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P:\WRK\CHT\w2020weo\ch1\Figures\4_Pub\Excel File for Website\"/>
    </mc:Choice>
  </mc:AlternateContent>
  <xr:revisionPtr revIDLastSave="0" documentId="14_{5650F4D1-1419-475B-B7DF-2435529117EC}" xr6:coauthVersionLast="44" xr6:coauthVersionMax="44" xr10:uidLastSave="{00000000-0000-0000-0000-000000000000}"/>
  <bookViews>
    <workbookView xWindow="-120" yWindow="-120" windowWidth="25440" windowHeight="15390" tabRatio="717" xr2:uid="{00000000-000D-0000-FFFF-FFFF00000000}"/>
  </bookViews>
  <sheets>
    <sheet name="WEO Chapter 1 Apr. 2020" sheetId="1" r:id="rId1"/>
    <sheet name="Table of Contents" sheetId="73" r:id="rId2"/>
    <sheet name="Figure 1.1." sheetId="111" r:id="rId3"/>
    <sheet name="Figure 1.2." sheetId="190" r:id="rId4"/>
    <sheet name="Figure 1.3." sheetId="232" r:id="rId5"/>
    <sheet name="Figure 1.4." sheetId="327" r:id="rId6"/>
    <sheet name="Figure 1.5." sheetId="225" r:id="rId7"/>
    <sheet name="Figure 1.6." sheetId="227" r:id="rId8"/>
    <sheet name="Figure 1.7." sheetId="228" r:id="rId9"/>
    <sheet name="Scenario Figure 1." sheetId="307" r:id="rId10"/>
    <sheet name="Figure 1.SF.1." sheetId="318" r:id="rId11"/>
    <sheet name="Figure 1.SF.2." sheetId="319" r:id="rId12"/>
    <sheet name="Figure 1.SF.3." sheetId="320"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73" l="1"/>
  <c r="B23" i="73"/>
  <c r="B22" i="73"/>
  <c r="B18" i="73" l="1"/>
  <c r="B17" i="73" l="1"/>
  <c r="B15" i="73" l="1"/>
  <c r="B21" i="73" l="1"/>
  <c r="B20" i="73" l="1"/>
  <c r="B19" i="73"/>
  <c r="B16" i="73"/>
  <c r="B14" i="73" l="1"/>
  <c r="B9" i="73" l="1"/>
</calcChain>
</file>

<file path=xl/sharedStrings.xml><?xml version="1.0" encoding="utf-8"?>
<sst xmlns="http://schemas.openxmlformats.org/spreadsheetml/2006/main" count="538" uniqueCount="380">
  <si>
    <t>International Monetary Fund</t>
  </si>
  <si>
    <t>Germany</t>
  </si>
  <si>
    <t>Japan</t>
  </si>
  <si>
    <t>United Kingdom</t>
  </si>
  <si>
    <t>United States</t>
  </si>
  <si>
    <t>China</t>
  </si>
  <si>
    <t>Turkey</t>
  </si>
  <si>
    <t>Brazil</t>
  </si>
  <si>
    <t>Table of Contents</t>
  </si>
  <si>
    <t>Figures</t>
  </si>
  <si>
    <t>World Economic Outlook</t>
  </si>
  <si>
    <t>Chapter 1. Global Prospects and Policies</t>
  </si>
  <si>
    <t>2011M1</t>
  </si>
  <si>
    <t>2012M1</t>
  </si>
  <si>
    <t>2011M2</t>
  </si>
  <si>
    <t>2012M2</t>
  </si>
  <si>
    <t>2011M3</t>
  </si>
  <si>
    <t>2012M3</t>
  </si>
  <si>
    <t>2011M4</t>
  </si>
  <si>
    <t>2012M4</t>
  </si>
  <si>
    <t>2011M5</t>
  </si>
  <si>
    <t>2012M5</t>
  </si>
  <si>
    <t>2011M6</t>
  </si>
  <si>
    <t>2012M6</t>
  </si>
  <si>
    <t>2011M7</t>
  </si>
  <si>
    <t>2012M7</t>
  </si>
  <si>
    <t>2011M8</t>
  </si>
  <si>
    <t>2012M8</t>
  </si>
  <si>
    <t>2011M9</t>
  </si>
  <si>
    <t>2012M9</t>
  </si>
  <si>
    <t>2011M10</t>
  </si>
  <si>
    <t>2012M10</t>
  </si>
  <si>
    <t>2011M11</t>
  </si>
  <si>
    <t>2012M11</t>
  </si>
  <si>
    <t>2011M12</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</si>
  <si>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</si>
  <si>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</si>
  <si>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</si>
  <si>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</si>
  <si>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</si>
  <si>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</si>
  <si>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</si>
  <si>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</si>
  <si>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</si>
  <si>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</si>
  <si>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</si>
  <si>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</si>
  <si>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</si>
  <si>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</si>
  <si>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</si>
  <si>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</si>
  <si>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</si>
  <si>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</si>
  <si>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</si>
  <si>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</si>
  <si>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</si>
  <si>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</si>
  <si>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</si>
  <si>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</si>
  <si>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</si>
  <si>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</si>
  <si>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</si>
  <si>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</si>
  <si>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</si>
  <si>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</si>
  <si>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</si>
  <si>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</si>
  <si>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</si>
  <si>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</si>
  <si>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</si>
  <si>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</si>
  <si>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</si>
  <si>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</si>
  <si>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</si>
  <si>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</si>
  <si>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</si>
  <si>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</si>
  <si>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</si>
  <si>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</si>
  <si>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</si>
  <si>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</si>
  <si>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</si>
  <si>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</si>
  <si>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</si>
  <si>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</si>
  <si>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</si>
  <si>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</si>
  <si>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</si>
  <si>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</si>
  <si>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</si>
  <si>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</si>
  <si>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</si>
  <si>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</si>
  <si>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</si>
  <si>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</si>
  <si>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</si>
  <si>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</si>
  <si>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</si>
  <si>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</si>
  <si>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(Percent change)</t>
  </si>
  <si>
    <t>1. Advanced Economies</t>
  </si>
  <si>
    <t>(Percent)</t>
  </si>
  <si>
    <t>Food</t>
  </si>
  <si>
    <t>Metals</t>
  </si>
  <si>
    <t xml:space="preserve">  </t>
  </si>
  <si>
    <t xml:space="preserve">    </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</si>
  <si>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</si>
  <si>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</si>
  <si>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</si>
  <si>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</si>
  <si>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</si>
  <si>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</si>
  <si>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</si>
  <si>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</si>
  <si>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</si>
  <si>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</si>
  <si>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</si>
  <si>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</si>
  <si>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</si>
  <si>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</si>
  <si>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</si>
  <si>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</si>
  <si>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</si>
  <si>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</si>
  <si>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</si>
  <si>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</si>
  <si>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</si>
  <si>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</si>
  <si>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</si>
  <si>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</si>
  <si>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</si>
  <si>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</si>
  <si>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</si>
  <si>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</si>
  <si>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</si>
  <si>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</si>
  <si>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</si>
  <si>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</si>
  <si>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</si>
  <si>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</si>
  <si>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</si>
  <si>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</si>
  <si>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</si>
  <si>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</si>
  <si>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</si>
  <si>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</si>
  <si>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</si>
  <si>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</si>
  <si>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</si>
  <si>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</si>
  <si>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</si>
  <si>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</si>
  <si>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</si>
  <si>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</si>
  <si>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</si>
  <si>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</si>
  <si>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</si>
  <si>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</si>
  <si>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</si>
  <si>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</si>
  <si>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</si>
  <si>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</si>
  <si>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</si>
  <si>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</si>
  <si>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</si>
  <si>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</si>
  <si>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(Percent, unless noted otherwise)</t>
  </si>
  <si>
    <t>(Basis points)</t>
  </si>
  <si>
    <t xml:space="preserve">   </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</si>
  <si>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</si>
  <si>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</si>
  <si>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</si>
  <si>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</si>
  <si>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</si>
  <si>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</si>
  <si>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</si>
  <si>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</si>
  <si>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</si>
  <si>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</si>
  <si>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</si>
  <si>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</si>
  <si>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</si>
  <si>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</si>
  <si>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</si>
  <si>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</si>
  <si>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</si>
  <si>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</si>
  <si>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</si>
  <si>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</si>
  <si>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</si>
  <si>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</si>
  <si>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</si>
  <si>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</si>
  <si>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USA</t>
  </si>
  <si>
    <t>ZAF</t>
  </si>
  <si>
    <t>CHN</t>
  </si>
  <si>
    <t>JPN</t>
  </si>
  <si>
    <t>IND</t>
  </si>
  <si>
    <t>GBR</t>
  </si>
  <si>
    <t>IDN</t>
  </si>
  <si>
    <t>SWE</t>
  </si>
  <si>
    <t>MYS</t>
  </si>
  <si>
    <t>CHE</t>
  </si>
  <si>
    <t>KOR</t>
  </si>
  <si>
    <t>THA</t>
  </si>
  <si>
    <t>HUN</t>
  </si>
  <si>
    <t>SGP</t>
  </si>
  <si>
    <t>POL</t>
  </si>
  <si>
    <t>CAN</t>
  </si>
  <si>
    <t>RUS</t>
  </si>
  <si>
    <t>NOR</t>
  </si>
  <si>
    <t>TUR</t>
  </si>
  <si>
    <t>AUS</t>
  </si>
  <si>
    <t>BRA</t>
  </si>
  <si>
    <t>NZL</t>
  </si>
  <si>
    <t>CHL</t>
  </si>
  <si>
    <t>COL</t>
  </si>
  <si>
    <t>MEX</t>
  </si>
  <si>
    <r>
      <rPr>
        <u/>
        <sz val="11"/>
        <rFont val="Calibri"/>
        <family val="2"/>
        <scheme val="minor"/>
      </rPr>
      <t>Disclaimer:</t>
    </r>
    <r>
      <rPr>
        <sz val="11"/>
        <rFont val="Calibri"/>
        <family val="2"/>
        <scheme val="minor"/>
      </rPr>
      <t xml:space="preserve"> Should there be any discrepancies with the print version, the latter represents the official version.</t>
    </r>
  </si>
  <si>
    <t>https://forums.imf.org/</t>
  </si>
  <si>
    <t xml:space="preserve">Please refer any questions to the WEO Data Forum: </t>
  </si>
  <si>
    <t>ARG</t>
  </si>
  <si>
    <t>PAK</t>
  </si>
  <si>
    <t>S&amp;P 500</t>
  </si>
  <si>
    <t>Aluminum</t>
  </si>
  <si>
    <t>1. Commodity Price Indices</t>
  </si>
  <si>
    <t>All commodities</t>
  </si>
  <si>
    <t>Energy</t>
  </si>
  <si>
    <t>2. Brent Futures Curves</t>
  </si>
  <si>
    <t>3. Brent Price Prospects</t>
  </si>
  <si>
    <t>4. Metal Price Indices</t>
  </si>
  <si>
    <t>Copper</t>
  </si>
  <si>
    <t>Iron ore</t>
  </si>
  <si>
    <t>Nickel</t>
  </si>
  <si>
    <t>(2016 = 100)</t>
  </si>
  <si>
    <t>Palladium</t>
  </si>
  <si>
    <t>Platinum</t>
  </si>
  <si>
    <t>Silver</t>
  </si>
  <si>
    <t>Gold</t>
  </si>
  <si>
    <t>(Basis Points)</t>
  </si>
  <si>
    <t>Italy</t>
  </si>
  <si>
    <t>Euro Stoxx</t>
  </si>
  <si>
    <t>MSCI Emerging Market</t>
  </si>
  <si>
    <t>TOPIX</t>
  </si>
  <si>
    <t>PER</t>
  </si>
  <si>
    <t>PHL</t>
  </si>
  <si>
    <t>1. Equity Markets</t>
  </si>
  <si>
    <t>2. Equity Markets</t>
  </si>
  <si>
    <t>Argentina</t>
  </si>
  <si>
    <t>Russia</t>
  </si>
  <si>
    <t>South Africa</t>
  </si>
  <si>
    <t>EA</t>
  </si>
  <si>
    <t>TWN</t>
  </si>
  <si>
    <t>2. Emerging Market Economies</t>
  </si>
  <si>
    <t>(Percentage points)</t>
  </si>
  <si>
    <t>India</t>
  </si>
  <si>
    <t>Oil</t>
  </si>
  <si>
    <t>April 2020</t>
  </si>
  <si>
    <t>IMF, World Economic Outlook, April 2020.</t>
  </si>
  <si>
    <t>Figure 1.1.  Commodity Prices</t>
  </si>
  <si>
    <t>Metal</t>
  </si>
  <si>
    <t>Natural gas</t>
  </si>
  <si>
    <t>Figure 1.2.  Advanced Economies: Monetary and Financial Market Conditions</t>
  </si>
  <si>
    <t>1. Ten-Year Government Bond Yields</t>
  </si>
  <si>
    <t>2. Credit Spreads</t>
  </si>
  <si>
    <t>3. Equity Markets</t>
  </si>
  <si>
    <t>(Index,  2007 = 100)</t>
  </si>
  <si>
    <t>...</t>
  </si>
  <si>
    <t>U.S.</t>
  </si>
  <si>
    <t>4. Price-to-Earnings Ratio</t>
  </si>
  <si>
    <t>Figure 1.3.  Emerging Market Economies: Equity Markets and Credit</t>
  </si>
  <si>
    <t>(Index,  January 1, 2019 = 100)</t>
  </si>
  <si>
    <t>Commodity exporters</t>
  </si>
  <si>
    <t>3. EMBI Sovereign Spreads</t>
  </si>
  <si>
    <t>Argentina (right scale)</t>
  </si>
  <si>
    <t>EMs</t>
  </si>
  <si>
    <t>4. EMBI Sovereign Spreads</t>
  </si>
  <si>
    <t>Figure 1.4.  Real Effective Exchange Rate Changes: September 2019 - April 2020</t>
  </si>
  <si>
    <t>December 31, 2019, versus September 2019</t>
  </si>
  <si>
    <t>Latest versus December 31, 2019</t>
  </si>
  <si>
    <t>Figure 1.5.  World Growth in GDP Per Capita and Recessions</t>
  </si>
  <si>
    <t>2. Countries with negative per capita growth</t>
  </si>
  <si>
    <t>1. World growth in GDP per capita and recessions</t>
  </si>
  <si>
    <t>World GDP per capita growth</t>
  </si>
  <si>
    <t>Share of countries with negative per capita growth (right scale)</t>
  </si>
  <si>
    <t>Share of countries with negative per capita growth</t>
  </si>
  <si>
    <t>PPP share of countries in recession</t>
  </si>
  <si>
    <t>Figure 1.6.  Quarterly World GDP</t>
  </si>
  <si>
    <t>(2019: Q1 = 100; dashed lines indicated estimates from January 2020 World Economic Outlook Update)</t>
  </si>
  <si>
    <t>Advanced Economies</t>
  </si>
  <si>
    <t>Emerging Market and Developing Economies</t>
  </si>
  <si>
    <t>2019: Q1</t>
  </si>
  <si>
    <t>2019: Q2</t>
  </si>
  <si>
    <t>2019: Q3</t>
  </si>
  <si>
    <t>2019: Q4</t>
  </si>
  <si>
    <t>2020: Q1</t>
  </si>
  <si>
    <t>2020: Q2</t>
  </si>
  <si>
    <t>2020: Q3</t>
  </si>
  <si>
    <t>2020: Q4</t>
  </si>
  <si>
    <t>2021: Q1</t>
  </si>
  <si>
    <t>2021: Q2</t>
  </si>
  <si>
    <t>2021: Q3</t>
  </si>
  <si>
    <t>2021: Q4</t>
  </si>
  <si>
    <t>Share of G20+s (AEs) with measures, percent</t>
  </si>
  <si>
    <t>Hereof,</t>
  </si>
  <si>
    <t>Countries with implemented measures</t>
  </si>
  <si>
    <t>Countries only with announced measures</t>
  </si>
  <si>
    <t>Share of G20+s (EMs) with measures, percent</t>
  </si>
  <si>
    <t>(Percent of countries)</t>
  </si>
  <si>
    <t>Figure 1.7.  G20+: Economic Policy Responses to COVID-19</t>
  </si>
  <si>
    <t>(Deviation from baseline)</t>
  </si>
  <si>
    <t>1. World Real GDP</t>
  </si>
  <si>
    <t>2. Real Oil Price</t>
  </si>
  <si>
    <t xml:space="preserve">3. AEs Real GDP </t>
  </si>
  <si>
    <t xml:space="preserve">4. EMs Real GDP </t>
  </si>
  <si>
    <t>5. AEs Government Spending/GDP</t>
  </si>
  <si>
    <t>6. EMs Government Spending/GDP</t>
  </si>
  <si>
    <t>7. AEs Government Debt/GDP</t>
  </si>
  <si>
    <t>Longer outbreak in 2020</t>
  </si>
  <si>
    <t>New outbreak in 2021</t>
  </si>
  <si>
    <t>Longer outbreak in 2020 plus new outbreak in 2021</t>
  </si>
  <si>
    <t>8. EMs Government Debt/GDP</t>
  </si>
  <si>
    <t>Figure 1.SF.1.  Impact of the COVID-19 Outbreak</t>
  </si>
  <si>
    <t>1. Impact on Commodity Prices</t>
  </si>
  <si>
    <t>2. Chinese Oil Stocks</t>
  </si>
  <si>
    <t>3 w before</t>
  </si>
  <si>
    <t>2 w before</t>
  </si>
  <si>
    <t>1 w before</t>
  </si>
  <si>
    <t>CNY</t>
  </si>
  <si>
    <t>1 w after</t>
  </si>
  <si>
    <t>2 w after</t>
  </si>
  <si>
    <t>3 w after</t>
  </si>
  <si>
    <t>4 w after</t>
  </si>
  <si>
    <t>5 w after</t>
  </si>
  <si>
    <t>6 w after</t>
  </si>
  <si>
    <t>7 w after</t>
  </si>
  <si>
    <t>8 w after</t>
  </si>
  <si>
    <t>Arabica coffee</t>
  </si>
  <si>
    <t>Uranium</t>
  </si>
  <si>
    <t>Wheat</t>
  </si>
  <si>
    <t>Soybeans</t>
  </si>
  <si>
    <t>Cobalt</t>
  </si>
  <si>
    <t>Corn</t>
  </si>
  <si>
    <t>Coal, AU</t>
  </si>
  <si>
    <t>NG, US</t>
  </si>
  <si>
    <t>Palm oil</t>
  </si>
  <si>
    <t>Cocoa</t>
  </si>
  <si>
    <t>Cotton</t>
  </si>
  <si>
    <t>Lead</t>
  </si>
  <si>
    <t>Tin</t>
  </si>
  <si>
    <t>Zinc</t>
  </si>
  <si>
    <t>NG, EU</t>
  </si>
  <si>
    <t>LNG, NE Asia</t>
  </si>
  <si>
    <t>Brent</t>
  </si>
  <si>
    <t>Figure 1.SF.2.  China Transport Congestion Index</t>
  </si>
  <si>
    <t>(100 cities, average)</t>
  </si>
  <si>
    <t>1 week before</t>
  </si>
  <si>
    <t>1 week after</t>
  </si>
  <si>
    <t>2 weeks after</t>
  </si>
  <si>
    <t>3 weeks after</t>
  </si>
  <si>
    <t>4 weeks after</t>
  </si>
  <si>
    <t>5 weeks after</t>
  </si>
  <si>
    <t>6 weeks after</t>
  </si>
  <si>
    <t>7 weeks after</t>
  </si>
  <si>
    <t>Figure 1.SF.3.  Commodity Market Developments</t>
  </si>
  <si>
    <r>
      <t xml:space="preserve">(US Dollars a barrel; expiration date on </t>
    </r>
    <r>
      <rPr>
        <i/>
        <sz val="11"/>
        <color theme="1"/>
        <rFont val="Calibri"/>
        <family val="2"/>
        <scheme val="minor"/>
      </rPr>
      <t>x</t>
    </r>
    <r>
      <rPr>
        <sz val="11"/>
        <color theme="1"/>
        <rFont val="Calibri"/>
        <family val="2"/>
        <scheme val="minor"/>
      </rPr>
      <t>-axis)</t>
    </r>
  </si>
  <si>
    <t>(US Dollars a barrel)</t>
  </si>
  <si>
    <t>(Jan 1, 2016 = 100)</t>
  </si>
  <si>
    <t>Scenario Figure 1.  Alternative Evolutions in the Fight Against COVID-19</t>
  </si>
  <si>
    <t>Credit/financial policies</t>
  </si>
  <si>
    <t>Tax policies</t>
  </si>
  <si>
    <t>Social policies</t>
  </si>
  <si>
    <t>Regulatory policies</t>
  </si>
  <si>
    <t>Other policies</t>
  </si>
  <si>
    <t xml:space="preserve">Data not available </t>
  </si>
  <si>
    <t>Data not available</t>
  </si>
  <si>
    <t xml:space="preserve">This datafile includes the tables, charts, and underlying data from Chapter 1 of the April 2020 World Economic Outlook. When using the data, please refer to the </t>
  </si>
  <si>
    <t>(January 2, 2020 = 100)</t>
  </si>
  <si>
    <t>April 2020 WEO</t>
  </si>
  <si>
    <t>January 2020 WEO Update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</si>
</sst>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2]* #,##0.00_-;\-[$€-2]* #,##0.00_-;_-[$€-2]* &quot;-&quot;??_-"/>
    <numFmt numFmtId="165" formatCode="0.0%"/>
    <numFmt numFmtId="166" formatCode="[$-409]mmmm\ d\,\ yyyy;@"/>
    <numFmt numFmtId="167" formatCode="mm/dd/yyyy"/>
    <numFmt numFmtId="168" formatCode="0.000"/>
    <numFmt numFmtId="169" formatCode="0.00000"/>
    <numFmt numFmtId="170" formatCode="0.000000"/>
  </numFmts>
  <fonts count="55">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sz val="11"/>
      <name val="Times New Roman"/>
      <family val="1"/>
    </font>
    <font>
      <u/>
      <sz val="11"/>
      <color theme="10"/>
      <name val="Calibri"/>
      <family val="2"/>
    </font>
    <font>
      <u/>
      <sz val="11"/>
      <color theme="10"/>
      <name val="Times New Roman"/>
      <family val="1"/>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0"/>
      <color theme="1"/>
      <name val="Calibri"/>
      <family val="2"/>
      <scheme val="minor"/>
    </font>
    <font>
      <sz val="11"/>
      <name val="Calibri"/>
      <family val="2"/>
    </font>
    <font>
      <u/>
      <sz val="10"/>
      <color theme="10"/>
      <name val="Arial"/>
      <family val="2"/>
    </font>
    <font>
      <sz val="10"/>
      <name val="Times New Roman"/>
      <family val="1"/>
    </font>
    <font>
      <sz val="12"/>
      <color theme="1"/>
      <name val="Calibri"/>
      <family val="2"/>
      <scheme val="minor"/>
    </font>
    <font>
      <sz val="12"/>
      <color rgb="FF2C2825"/>
      <name val="Arial"/>
      <family val="2"/>
    </font>
    <font>
      <b/>
      <sz val="11"/>
      <name val="Calibri"/>
      <family val="2"/>
      <scheme val="minor"/>
    </font>
    <font>
      <sz val="11"/>
      <name val="Calibri"/>
      <family val="2"/>
      <scheme val="minor"/>
    </font>
    <font>
      <u/>
      <sz val="11"/>
      <name val="Calibri"/>
      <family val="2"/>
      <scheme val="minor"/>
    </font>
    <font>
      <u/>
      <sz val="11"/>
      <color theme="10"/>
      <name val="Calibri"/>
      <family val="2"/>
      <scheme val="minor"/>
    </font>
    <font>
      <sz val="12"/>
      <name val="Calibri"/>
      <family val="2"/>
      <scheme val="minor"/>
    </font>
    <font>
      <b/>
      <sz val="12"/>
      <name val="Calibri"/>
      <family val="2"/>
      <scheme val="minor"/>
    </font>
    <font>
      <u/>
      <sz val="12"/>
      <color theme="10"/>
      <name val="Calibri"/>
      <family val="2"/>
      <scheme val="minor"/>
    </font>
    <font>
      <b/>
      <sz val="11"/>
      <color theme="1"/>
      <name val="Calibri"/>
      <family val="2"/>
      <scheme val="minor"/>
    </font>
    <font>
      <b/>
      <sz val="11"/>
      <color rgb="FF0070C0"/>
      <name val="Calibri"/>
      <family val="2"/>
      <scheme val="minor"/>
    </font>
    <font>
      <b/>
      <i/>
      <sz val="11"/>
      <color rgb="FF0070C0"/>
      <name val="Calibri"/>
      <family val="2"/>
      <scheme val="minor"/>
    </font>
    <font>
      <i/>
      <sz val="11"/>
      <color theme="1"/>
      <name val="Calibri"/>
      <family val="2"/>
      <scheme val="minor"/>
    </font>
    <font>
      <sz val="11"/>
      <color rgb="FF000000"/>
      <name val="Calibri"/>
      <family val="2"/>
      <scheme val="minor"/>
    </font>
    <font>
      <sz val="11"/>
      <color rgb="FF000000"/>
      <name val="Calibri"/>
      <family val="2"/>
    </font>
    <font>
      <sz val="10"/>
      <color rgb="FF000000"/>
      <name val="Arial"/>
      <family val="2"/>
    </font>
    <font>
      <sz val="8"/>
      <name val="Arial"/>
      <family val="2"/>
    </font>
    <font>
      <sz val="11"/>
      <color theme="1"/>
      <name val="Arial"/>
      <family val="2"/>
    </font>
  </fonts>
  <fills count="9">
    <fill>
      <patternFill patternType="none"/>
    </fill>
    <fill>
      <patternFill patternType="gray125"/>
    </fill>
    <fill>
      <patternFill patternType="solid">
        <fgColor indexed="22"/>
        <bgColor indexed="64"/>
      </patternFill>
    </fill>
    <fill>
      <patternFill patternType="solid">
        <fgColor indexed="43"/>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0070C0"/>
        <bgColor indexed="64"/>
      </patternFill>
    </fill>
    <fill>
      <patternFill patternType="solid">
        <fgColor rgb="FFFFFFFF"/>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style="medium">
        <color auto="1"/>
      </right>
      <top/>
      <bottom/>
      <diagonal/>
    </border>
  </borders>
  <cellStyleXfs count="107">
    <xf numFmtId="0" fontId="0" fillId="0" borderId="0"/>
    <xf numFmtId="0" fontId="22" fillId="0" borderId="0"/>
    <xf numFmtId="0" fontId="24" fillId="0" borderId="0" applyNumberFormat="0" applyFill="0" applyBorder="0" applyAlignment="0" applyProtection="0">
      <alignment vertical="top"/>
      <protection locked="0"/>
    </xf>
    <xf numFmtId="14" fontId="26" fillId="0" borderId="0" applyProtection="0">
      <alignment vertical="center"/>
    </xf>
    <xf numFmtId="6" fontId="27" fillId="0" borderId="0" applyFont="0" applyFill="0" applyBorder="0" applyAlignment="0" applyProtection="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8"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8"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2" fillId="0" borderId="0"/>
    <xf numFmtId="164" fontId="29" fillId="0" borderId="0"/>
    <xf numFmtId="39" fontId="26" fillId="0" borderId="0"/>
    <xf numFmtId="164" fontId="30" fillId="0" borderId="10">
      <alignment horizontal="centerContinuous"/>
    </xf>
    <xf numFmtId="165" fontId="31" fillId="0" borderId="10"/>
    <xf numFmtId="0" fontId="32" fillId="3" borderId="9" applyNumberFormat="0" applyAlignment="0" applyProtection="0"/>
    <xf numFmtId="0" fontId="20" fillId="0" borderId="0"/>
    <xf numFmtId="0" fontId="22" fillId="0" borderId="0"/>
    <xf numFmtId="0" fontId="19" fillId="0" borderId="0"/>
    <xf numFmtId="0" fontId="35" fillId="0" borderId="0" applyNumberFormat="0" applyFill="0" applyBorder="0" applyAlignment="0" applyProtection="0"/>
    <xf numFmtId="0" fontId="18" fillId="0" borderId="0"/>
    <xf numFmtId="0" fontId="36" fillId="0" borderId="0"/>
    <xf numFmtId="0" fontId="36" fillId="0" borderId="0"/>
    <xf numFmtId="0" fontId="21" fillId="0" borderId="0"/>
    <xf numFmtId="0" fontId="17" fillId="0" borderId="0"/>
    <xf numFmtId="0" fontId="16" fillId="0" borderId="0"/>
    <xf numFmtId="0" fontId="15" fillId="0" borderId="0"/>
    <xf numFmtId="0" fontId="37" fillId="0" borderId="0"/>
    <xf numFmtId="0" fontId="22" fillId="0" borderId="0"/>
    <xf numFmtId="0" fontId="34" fillId="0" borderId="0"/>
    <xf numFmtId="0" fontId="22" fillId="0" borderId="0"/>
    <xf numFmtId="9" fontId="15"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cellStyleXfs>
  <cellXfs count="191">
    <xf numFmtId="0" fontId="0" fillId="0" borderId="0" xfId="0"/>
    <xf numFmtId="0" fontId="23" fillId="2" borderId="0" xfId="1" applyFont="1" applyFill="1"/>
    <xf numFmtId="0" fontId="23" fillId="2" borderId="0" xfId="1" applyFont="1" applyFill="1" applyAlignment="1">
      <alignment vertical="top"/>
    </xf>
    <xf numFmtId="0" fontId="33" fillId="4" borderId="0" xfId="0" applyFont="1" applyFill="1"/>
    <xf numFmtId="0" fontId="0" fillId="0" borderId="0" xfId="0"/>
    <xf numFmtId="0" fontId="0" fillId="4" borderId="0" xfId="0" applyFill="1"/>
    <xf numFmtId="0" fontId="23" fillId="5" borderId="2" xfId="1" applyFont="1" applyFill="1" applyBorder="1"/>
    <xf numFmtId="0" fontId="23" fillId="5" borderId="4" xfId="1" applyFont="1" applyFill="1" applyBorder="1"/>
    <xf numFmtId="0" fontId="23" fillId="5" borderId="0" xfId="1" applyFont="1" applyFill="1" applyBorder="1"/>
    <xf numFmtId="0" fontId="23" fillId="5" borderId="5" xfId="1" applyFont="1" applyFill="1" applyBorder="1"/>
    <xf numFmtId="0" fontId="23" fillId="5" borderId="4" xfId="1" applyFont="1" applyFill="1" applyBorder="1" applyAlignment="1">
      <alignment horizontal="centerContinuous"/>
    </xf>
    <xf numFmtId="0" fontId="23" fillId="5" borderId="0" xfId="1" applyFont="1" applyFill="1" applyBorder="1" applyAlignment="1">
      <alignment horizontal="centerContinuous"/>
    </xf>
    <xf numFmtId="0" fontId="23" fillId="5" borderId="0" xfId="1" applyFont="1" applyFill="1"/>
    <xf numFmtId="0" fontId="25" fillId="5" borderId="4" xfId="2" applyFont="1" applyFill="1" applyBorder="1" applyAlignment="1" applyProtection="1">
      <alignment horizontal="left"/>
    </xf>
    <xf numFmtId="0" fontId="25" fillId="5" borderId="0" xfId="2" applyFont="1" applyFill="1" applyBorder="1" applyAlignment="1" applyProtection="1">
      <alignment horizontal="left"/>
    </xf>
    <xf numFmtId="0" fontId="25" fillId="5" borderId="5" xfId="2" applyFont="1" applyFill="1" applyBorder="1" applyAlignment="1" applyProtection="1">
      <alignment horizontal="left"/>
    </xf>
    <xf numFmtId="0" fontId="23" fillId="5" borderId="6" xfId="1" applyFont="1" applyFill="1" applyBorder="1"/>
    <xf numFmtId="0" fontId="23" fillId="5" borderId="7" xfId="1" applyFont="1" applyFill="1" applyBorder="1"/>
    <xf numFmtId="0" fontId="23" fillId="5" borderId="8" xfId="1" applyFont="1" applyFill="1" applyBorder="1"/>
    <xf numFmtId="0" fontId="23" fillId="6" borderId="0" xfId="1" applyFont="1" applyFill="1"/>
    <xf numFmtId="0" fontId="38" fillId="6" borderId="0" xfId="0" applyFont="1" applyFill="1"/>
    <xf numFmtId="0" fontId="33" fillId="0" borderId="0" xfId="0" applyFont="1"/>
    <xf numFmtId="0" fontId="0" fillId="7" borderId="0" xfId="0" applyFill="1"/>
    <xf numFmtId="0" fontId="40" fillId="5" borderId="4" xfId="1" applyFont="1" applyFill="1" applyBorder="1" applyAlignment="1">
      <alignment horizontal="centerContinuous"/>
    </xf>
    <xf numFmtId="0" fontId="40" fillId="5" borderId="0" xfId="1" applyFont="1" applyFill="1" applyBorder="1" applyAlignment="1">
      <alignment horizontal="centerContinuous"/>
    </xf>
    <xf numFmtId="0" fontId="40" fillId="5" borderId="5" xfId="1" applyFont="1" applyFill="1" applyBorder="1"/>
    <xf numFmtId="0" fontId="40" fillId="5" borderId="4" xfId="1" applyNumberFormat="1" applyFont="1" applyFill="1" applyBorder="1" applyAlignment="1">
      <alignment horizontal="left" vertical="top" wrapText="1"/>
    </xf>
    <xf numFmtId="0" fontId="40" fillId="5" borderId="0" xfId="1" applyNumberFormat="1" applyFont="1" applyFill="1" applyBorder="1" applyAlignment="1">
      <alignment horizontal="left" vertical="top" wrapText="1"/>
    </xf>
    <xf numFmtId="0" fontId="40" fillId="5" borderId="5" xfId="1" applyNumberFormat="1" applyFont="1" applyFill="1" applyBorder="1" applyAlignment="1">
      <alignment horizontal="left" vertical="top" wrapText="1"/>
    </xf>
    <xf numFmtId="0" fontId="40" fillId="5" borderId="4" xfId="1" applyFont="1" applyFill="1" applyBorder="1" applyAlignment="1">
      <alignment horizontal="left"/>
    </xf>
    <xf numFmtId="0" fontId="40" fillId="5" borderId="0" xfId="1" applyFont="1" applyFill="1" applyBorder="1" applyAlignment="1">
      <alignment horizontal="left"/>
    </xf>
    <xf numFmtId="0" fontId="40" fillId="5" borderId="0" xfId="1" applyFont="1" applyFill="1" applyBorder="1"/>
    <xf numFmtId="0" fontId="42" fillId="5" borderId="0" xfId="2" applyFont="1" applyFill="1" applyBorder="1" applyAlignment="1" applyProtection="1"/>
    <xf numFmtId="0" fontId="42" fillId="5" borderId="5" xfId="2" applyFont="1" applyFill="1" applyBorder="1" applyAlignment="1" applyProtection="1"/>
    <xf numFmtId="0" fontId="33" fillId="5" borderId="4" xfId="2" applyFont="1" applyFill="1" applyBorder="1" applyAlignment="1" applyProtection="1"/>
    <xf numFmtId="0" fontId="43" fillId="5" borderId="1" xfId="1" applyFont="1" applyFill="1" applyBorder="1" applyAlignment="1">
      <alignment vertical="top"/>
    </xf>
    <xf numFmtId="0" fontId="43" fillId="5" borderId="2" xfId="1" applyFont="1" applyFill="1" applyBorder="1" applyAlignment="1">
      <alignment vertical="top"/>
    </xf>
    <xf numFmtId="0" fontId="43" fillId="5" borderId="3" xfId="1" applyFont="1" applyFill="1" applyBorder="1" applyAlignment="1">
      <alignment vertical="top"/>
    </xf>
    <xf numFmtId="0" fontId="43" fillId="5" borderId="4" xfId="1" applyFont="1" applyFill="1" applyBorder="1" applyAlignment="1">
      <alignment vertical="top"/>
    </xf>
    <xf numFmtId="0" fontId="43" fillId="5" borderId="0" xfId="1" applyFont="1" applyFill="1" applyBorder="1" applyAlignment="1">
      <alignment vertical="top"/>
    </xf>
    <xf numFmtId="0" fontId="43" fillId="5" borderId="11" xfId="1" applyFont="1" applyFill="1" applyBorder="1" applyAlignment="1">
      <alignment vertical="top"/>
    </xf>
    <xf numFmtId="0" fontId="43" fillId="5" borderId="4" xfId="1" applyFont="1" applyFill="1" applyBorder="1" applyAlignment="1">
      <alignment horizontal="centerContinuous" vertical="top"/>
    </xf>
    <xf numFmtId="0" fontId="43" fillId="5" borderId="0" xfId="1" applyFont="1" applyFill="1" applyBorder="1" applyAlignment="1">
      <alignment horizontal="centerContinuous" vertical="top"/>
    </xf>
    <xf numFmtId="0" fontId="43" fillId="5" borderId="11" xfId="1" applyFont="1" applyFill="1" applyBorder="1" applyAlignment="1">
      <alignment horizontal="centerContinuous" vertical="top"/>
    </xf>
    <xf numFmtId="0" fontId="44" fillId="5" borderId="4" xfId="1" applyFont="1" applyFill="1" applyBorder="1" applyAlignment="1">
      <alignment vertical="top"/>
    </xf>
    <xf numFmtId="0" fontId="44" fillId="5" borderId="0" xfId="1" applyFont="1" applyFill="1" applyBorder="1" applyAlignment="1">
      <alignment vertical="top"/>
    </xf>
    <xf numFmtId="0" fontId="44" fillId="5" borderId="11" xfId="1" applyFont="1" applyFill="1" applyBorder="1" applyAlignment="1">
      <alignment vertical="top"/>
    </xf>
    <xf numFmtId="0" fontId="45" fillId="5" borderId="4" xfId="2" applyFont="1" applyFill="1" applyBorder="1" applyAlignment="1" applyProtection="1">
      <alignment vertical="top"/>
    </xf>
    <xf numFmtId="0" fontId="37" fillId="5" borderId="0" xfId="0" applyFont="1" applyFill="1" applyBorder="1" applyAlignment="1"/>
    <xf numFmtId="0" fontId="37" fillId="5" borderId="11" xfId="0" applyFont="1" applyFill="1" applyBorder="1" applyAlignment="1"/>
    <xf numFmtId="0" fontId="45" fillId="5" borderId="6" xfId="2" applyFont="1" applyFill="1" applyBorder="1" applyAlignment="1" applyProtection="1">
      <alignment horizontal="left" vertical="top" wrapText="1"/>
    </xf>
    <xf numFmtId="0" fontId="45" fillId="5" borderId="7" xfId="2" applyFont="1" applyFill="1" applyBorder="1" applyAlignment="1" applyProtection="1">
      <alignment horizontal="left" vertical="top" wrapText="1"/>
    </xf>
    <xf numFmtId="0" fontId="45" fillId="5" borderId="8" xfId="2" applyFont="1" applyFill="1" applyBorder="1" applyAlignment="1" applyProtection="1">
      <alignment horizontal="left" vertical="top" wrapText="1"/>
    </xf>
    <xf numFmtId="166" fontId="40" fillId="5" borderId="1" xfId="1" applyNumberFormat="1" applyFont="1" applyFill="1" applyBorder="1" applyAlignment="1"/>
    <xf numFmtId="166" fontId="40" fillId="5" borderId="2" xfId="1" applyNumberFormat="1" applyFont="1" applyFill="1" applyBorder="1" applyAlignment="1"/>
    <xf numFmtId="0" fontId="47" fillId="0" borderId="0" xfId="0" applyFont="1"/>
    <xf numFmtId="0" fontId="14" fillId="0" borderId="0" xfId="0" applyFont="1"/>
    <xf numFmtId="0" fontId="48" fillId="0" borderId="0" xfId="0" applyFont="1"/>
    <xf numFmtId="0" fontId="46" fillId="0" borderId="0" xfId="0" applyFont="1"/>
    <xf numFmtId="0" fontId="49" fillId="0" borderId="0" xfId="0" applyFont="1"/>
    <xf numFmtId="0" fontId="14" fillId="4" borderId="0" xfId="0" applyFont="1" applyFill="1"/>
    <xf numFmtId="0" fontId="47" fillId="4" borderId="0" xfId="0" applyFont="1" applyFill="1"/>
    <xf numFmtId="0" fontId="48" fillId="4" borderId="0" xfId="0" applyFont="1" applyFill="1"/>
    <xf numFmtId="0" fontId="46" fillId="4" borderId="0" xfId="0" applyFont="1" applyFill="1"/>
    <xf numFmtId="0" fontId="49" fillId="4" borderId="0" xfId="0" applyFont="1" applyFill="1"/>
    <xf numFmtId="11" fontId="14" fillId="4" borderId="0" xfId="0" applyNumberFormat="1" applyFont="1" applyFill="1"/>
    <xf numFmtId="0" fontId="50" fillId="4" borderId="0" xfId="0" applyFont="1" applyFill="1" applyAlignment="1">
      <alignment horizontal="right" vertical="top"/>
    </xf>
    <xf numFmtId="0" fontId="50" fillId="4" borderId="0" xfId="0" applyFont="1" applyFill="1" applyAlignment="1">
      <alignment horizontal="left" vertical="top"/>
    </xf>
    <xf numFmtId="0" fontId="13" fillId="0" borderId="0" xfId="0" applyFont="1"/>
    <xf numFmtId="2" fontId="14" fillId="0" borderId="0" xfId="0" applyNumberFormat="1" applyFont="1"/>
    <xf numFmtId="0" fontId="13" fillId="4" borderId="0" xfId="0" applyFont="1" applyFill="1"/>
    <xf numFmtId="167" fontId="50" fillId="0" borderId="0" xfId="0" applyNumberFormat="1" applyFont="1" applyAlignment="1">
      <alignment horizontal="right" vertical="top"/>
    </xf>
    <xf numFmtId="167" fontId="14" fillId="0" borderId="0" xfId="0" applyNumberFormat="1" applyFont="1"/>
    <xf numFmtId="0" fontId="14" fillId="4" borderId="0" xfId="0" applyNumberFormat="1" applyFont="1" applyFill="1"/>
    <xf numFmtId="0" fontId="45" fillId="5" borderId="4" xfId="2" applyFont="1" applyFill="1" applyBorder="1" applyAlignment="1" applyProtection="1">
      <alignment horizontal="left" vertical="top" wrapText="1"/>
    </xf>
    <xf numFmtId="0" fontId="45" fillId="5" borderId="0" xfId="2" applyFont="1" applyFill="1" applyBorder="1" applyAlignment="1" applyProtection="1">
      <alignment horizontal="left" vertical="top" wrapText="1"/>
    </xf>
    <xf numFmtId="0" fontId="45" fillId="5" borderId="11" xfId="2" applyFont="1" applyFill="1" applyBorder="1" applyAlignment="1" applyProtection="1">
      <alignment horizontal="left" vertical="top" wrapText="1"/>
    </xf>
    <xf numFmtId="0" fontId="12" fillId="4" borderId="0" xfId="0" applyNumberFormat="1" applyFont="1" applyFill="1"/>
    <xf numFmtId="0" fontId="11" fillId="4" borderId="0" xfId="0" applyFont="1" applyFill="1"/>
    <xf numFmtId="0" fontId="11" fillId="4" borderId="0" xfId="0" applyNumberFormat="1" applyFont="1" applyFill="1"/>
    <xf numFmtId="14" fontId="14" fillId="4" borderId="0" xfId="0" applyNumberFormat="1" applyFont="1" applyFill="1"/>
    <xf numFmtId="10" fontId="11" fillId="4" borderId="0" xfId="0" applyNumberFormat="1" applyFont="1" applyFill="1"/>
    <xf numFmtId="14" fontId="14" fillId="4" borderId="0" xfId="0" applyNumberFormat="1" applyFont="1" applyFill="1" applyAlignment="1">
      <alignment horizontal="right"/>
    </xf>
    <xf numFmtId="0" fontId="52" fillId="8" borderId="0" xfId="0" applyFont="1" applyFill="1" applyAlignment="1">
      <alignment horizontal="left"/>
    </xf>
    <xf numFmtId="0" fontId="10" fillId="0" borderId="0" xfId="0" applyFont="1"/>
    <xf numFmtId="0" fontId="9" fillId="0" borderId="0" xfId="0" applyFont="1"/>
    <xf numFmtId="169" fontId="14" fillId="0" borderId="0" xfId="0" applyNumberFormat="1" applyFont="1"/>
    <xf numFmtId="170" fontId="14" fillId="0" borderId="0" xfId="0" applyNumberFormat="1" applyFont="1"/>
    <xf numFmtId="0" fontId="9" fillId="4" borderId="0" xfId="0" applyFont="1" applyFill="1"/>
    <xf numFmtId="167" fontId="9" fillId="0" borderId="0" xfId="0" applyNumberFormat="1" applyFont="1"/>
    <xf numFmtId="0" fontId="8" fillId="0" borderId="0" xfId="0" applyFont="1"/>
    <xf numFmtId="0" fontId="8" fillId="4" borderId="0" xfId="0" applyFont="1" applyFill="1"/>
    <xf numFmtId="2" fontId="14" fillId="4" borderId="0" xfId="0" applyNumberFormat="1" applyFont="1" applyFill="1"/>
    <xf numFmtId="0" fontId="7" fillId="4" borderId="0" xfId="0" applyFont="1" applyFill="1"/>
    <xf numFmtId="14" fontId="7" fillId="4" borderId="0" xfId="0" applyNumberFormat="1" applyFont="1" applyFill="1"/>
    <xf numFmtId="0" fontId="7" fillId="4" borderId="0" xfId="0" applyNumberFormat="1" applyFont="1" applyFill="1"/>
    <xf numFmtId="0" fontId="35" fillId="5" borderId="0" xfId="87" applyFill="1" applyBorder="1" applyAlignment="1" applyProtection="1"/>
    <xf numFmtId="0" fontId="6" fillId="4" borderId="0" xfId="0" applyFont="1" applyFill="1"/>
    <xf numFmtId="0" fontId="5" fillId="0" borderId="0" xfId="0" applyFont="1"/>
    <xf numFmtId="2" fontId="0" fillId="0" borderId="0" xfId="0" applyNumberFormat="1"/>
    <xf numFmtId="0" fontId="5" fillId="4" borderId="0" xfId="0" applyFont="1" applyFill="1"/>
    <xf numFmtId="0" fontId="4" fillId="0" borderId="0" xfId="0" applyFont="1"/>
    <xf numFmtId="2" fontId="4" fillId="0" borderId="0" xfId="0" applyNumberFormat="1" applyFont="1"/>
    <xf numFmtId="0" fontId="4" fillId="4" borderId="0" xfId="0" applyFont="1" applyFill="1"/>
    <xf numFmtId="1" fontId="14" fillId="4" borderId="0" xfId="0" applyNumberFormat="1" applyFont="1" applyFill="1"/>
    <xf numFmtId="1" fontId="50" fillId="0" borderId="0" xfId="0" applyNumberFormat="1" applyFont="1" applyAlignment="1">
      <alignment horizontal="right"/>
    </xf>
    <xf numFmtId="1" fontId="3" fillId="4" borderId="0" xfId="0" applyNumberFormat="1" applyFont="1" applyFill="1"/>
    <xf numFmtId="0" fontId="50" fillId="0" borderId="0" xfId="0" applyFont="1" applyAlignment="1">
      <alignment horizontal="right"/>
    </xf>
    <xf numFmtId="14" fontId="14" fillId="0" borderId="0" xfId="0" applyNumberFormat="1" applyFont="1"/>
    <xf numFmtId="2" fontId="50" fillId="0" borderId="0" xfId="0" applyNumberFormat="1" applyFont="1" applyAlignment="1">
      <alignment horizontal="right"/>
    </xf>
    <xf numFmtId="168" fontId="0" fillId="0" borderId="0" xfId="0" applyNumberFormat="1"/>
    <xf numFmtId="0" fontId="47" fillId="4" borderId="0" xfId="0" applyFont="1" applyFill="1"/>
    <xf numFmtId="0" fontId="48" fillId="4" borderId="0" xfId="0" applyFont="1" applyFill="1"/>
    <xf numFmtId="0" fontId="0" fillId="0" borderId="0" xfId="0"/>
    <xf numFmtId="0" fontId="33" fillId="4" borderId="0" xfId="0" applyFont="1" applyFill="1"/>
    <xf numFmtId="0" fontId="33" fillId="0" borderId="0" xfId="0" applyFont="1"/>
    <xf numFmtId="0" fontId="3" fillId="0" borderId="0" xfId="0" applyFont="1"/>
    <xf numFmtId="0" fontId="46" fillId="0" borderId="0" xfId="0" applyFont="1"/>
    <xf numFmtId="0" fontId="3" fillId="4" borderId="0" xfId="0" applyFont="1" applyFill="1"/>
    <xf numFmtId="0" fontId="46" fillId="4" borderId="0" xfId="0" applyFont="1" applyFill="1"/>
    <xf numFmtId="0" fontId="49" fillId="4" borderId="0" xfId="0" applyFont="1" applyFill="1"/>
    <xf numFmtId="2" fontId="3" fillId="0" borderId="0" xfId="0" applyNumberFormat="1" applyFont="1"/>
    <xf numFmtId="0" fontId="3" fillId="4" borderId="0" xfId="0" applyNumberFormat="1" applyFont="1" applyFill="1"/>
    <xf numFmtId="168" fontId="3" fillId="4" borderId="0" xfId="0" applyNumberFormat="1" applyFont="1" applyFill="1"/>
    <xf numFmtId="2" fontId="3" fillId="4" borderId="0" xfId="0" applyNumberFormat="1" applyFont="1" applyFill="1"/>
    <xf numFmtId="0" fontId="2" fillId="4" borderId="0" xfId="0" applyFont="1" applyFill="1"/>
    <xf numFmtId="0" fontId="2" fillId="0" borderId="0" xfId="0" applyFont="1"/>
    <xf numFmtId="2" fontId="11" fillId="4" borderId="0" xfId="0" applyNumberFormat="1" applyFont="1" applyFill="1"/>
    <xf numFmtId="0" fontId="33" fillId="4" borderId="0" xfId="0" applyNumberFormat="1" applyFont="1" applyFill="1"/>
    <xf numFmtId="0" fontId="46" fillId="4" borderId="0" xfId="0" applyNumberFormat="1" applyFont="1" applyFill="1"/>
    <xf numFmtId="0" fontId="49" fillId="4" borderId="0" xfId="0" applyNumberFormat="1" applyFont="1" applyFill="1"/>
    <xf numFmtId="0" fontId="52" fillId="8" borderId="0" xfId="0" applyNumberFormat="1" applyFont="1" applyFill="1" applyAlignment="1">
      <alignment horizontal="left"/>
    </xf>
    <xf numFmtId="0" fontId="51" fillId="0" borderId="0" xfId="0" applyNumberFormat="1" applyFont="1" applyAlignment="1">
      <alignment horizontal="left"/>
    </xf>
    <xf numFmtId="0" fontId="51" fillId="8" borderId="0" xfId="0" applyNumberFormat="1" applyFont="1" applyFill="1" applyAlignment="1">
      <alignment horizontal="left"/>
    </xf>
    <xf numFmtId="0" fontId="6" fillId="4" borderId="0" xfId="0" applyNumberFormat="1" applyFont="1" applyFill="1"/>
    <xf numFmtId="0" fontId="2" fillId="4" borderId="0" xfId="0" applyNumberFormat="1" applyFont="1" applyFill="1"/>
    <xf numFmtId="0" fontId="2" fillId="0" borderId="0" xfId="0" applyNumberFormat="1" applyFont="1"/>
    <xf numFmtId="14" fontId="2" fillId="4" borderId="0" xfId="0" applyNumberFormat="1" applyFont="1" applyFill="1"/>
    <xf numFmtId="2" fontId="2" fillId="0" borderId="0" xfId="0" applyNumberFormat="1" applyFont="1"/>
    <xf numFmtId="2" fontId="2" fillId="4" borderId="0" xfId="0" applyNumberFormat="1" applyFont="1" applyFill="1"/>
    <xf numFmtId="2" fontId="50" fillId="4" borderId="0" xfId="0" applyNumberFormat="1" applyFont="1" applyFill="1" applyAlignment="1">
      <alignment horizontal="right" vertical="top"/>
    </xf>
    <xf numFmtId="2" fontId="50" fillId="4" borderId="0" xfId="0" applyNumberFormat="1" applyFont="1" applyFill="1" applyAlignment="1">
      <alignment horizontal="left" vertical="top"/>
    </xf>
    <xf numFmtId="0" fontId="1" fillId="4" borderId="0" xfId="0" applyFont="1" applyFill="1"/>
    <xf numFmtId="1" fontId="7" fillId="4" borderId="0" xfId="0" applyNumberFormat="1" applyFont="1" applyFill="1"/>
    <xf numFmtId="0" fontId="1" fillId="0" borderId="0" xfId="0" applyFont="1"/>
    <xf numFmtId="14" fontId="0" fillId="0" borderId="0" xfId="0" applyNumberFormat="1"/>
    <xf numFmtId="14" fontId="21" fillId="0" borderId="0" xfId="0" applyNumberFormat="1" applyFont="1"/>
    <xf numFmtId="14" fontId="22" fillId="0" borderId="0" xfId="0" applyNumberFormat="1" applyFont="1"/>
    <xf numFmtId="14" fontId="40" fillId="0" borderId="0" xfId="0" applyNumberFormat="1" applyFont="1"/>
    <xf numFmtId="1" fontId="1" fillId="4" borderId="0" xfId="0" applyNumberFormat="1" applyFont="1" applyFill="1"/>
    <xf numFmtId="14" fontId="2" fillId="0" borderId="0" xfId="0" applyNumberFormat="1" applyFont="1"/>
    <xf numFmtId="14" fontId="33" fillId="0" borderId="0" xfId="0" applyNumberFormat="1" applyFont="1"/>
    <xf numFmtId="14" fontId="1" fillId="4" borderId="0" xfId="0" applyNumberFormat="1" applyFont="1" applyFill="1"/>
    <xf numFmtId="14" fontId="33" fillId="4" borderId="0" xfId="0" applyNumberFormat="1" applyFont="1" applyFill="1"/>
    <xf numFmtId="14" fontId="46" fillId="4" borderId="0" xfId="0" applyNumberFormat="1" applyFont="1" applyFill="1"/>
    <xf numFmtId="14" fontId="1" fillId="0" borderId="0" xfId="0" applyNumberFormat="1" applyFont="1"/>
    <xf numFmtId="2" fontId="1" fillId="0" borderId="0" xfId="0" applyNumberFormat="1" applyFont="1" applyAlignment="1">
      <alignment horizontal="right"/>
    </xf>
    <xf numFmtId="2" fontId="1" fillId="0" borderId="0" xfId="0" applyNumberFormat="1" applyFont="1"/>
    <xf numFmtId="0" fontId="1" fillId="0" borderId="0" xfId="0" applyFont="1" applyAlignment="1">
      <alignment horizontal="right"/>
    </xf>
    <xf numFmtId="2" fontId="1" fillId="4" borderId="0" xfId="0" applyNumberFormat="1" applyFont="1" applyFill="1"/>
    <xf numFmtId="0" fontId="54" fillId="0" borderId="0" xfId="0" applyFont="1"/>
    <xf numFmtId="15" fontId="1" fillId="0" borderId="0" xfId="0" applyNumberFormat="1" applyFont="1"/>
    <xf numFmtId="14" fontId="54" fillId="0" borderId="0" xfId="0" applyNumberFormat="1" applyFont="1"/>
    <xf numFmtId="166" fontId="40" fillId="5" borderId="2" xfId="1" applyNumberFormat="1" applyFont="1" applyFill="1" applyBorder="1" applyAlignment="1">
      <alignment horizontal="right"/>
    </xf>
    <xf numFmtId="166" fontId="40" fillId="5" borderId="3" xfId="1" applyNumberFormat="1" applyFont="1" applyFill="1" applyBorder="1" applyAlignment="1">
      <alignment horizontal="right"/>
    </xf>
    <xf numFmtId="0" fontId="35" fillId="5" borderId="4" xfId="87" applyNumberFormat="1" applyFill="1" applyBorder="1" applyAlignment="1">
      <alignment horizontal="center" vertical="top" wrapText="1"/>
    </xf>
    <xf numFmtId="0" fontId="35" fillId="5" borderId="0" xfId="87" applyNumberFormat="1" applyFill="1" applyBorder="1" applyAlignment="1">
      <alignment horizontal="center" vertical="top" wrapText="1"/>
    </xf>
    <xf numFmtId="0" fontId="35" fillId="5" borderId="11" xfId="87" applyNumberFormat="1" applyFill="1" applyBorder="1" applyAlignment="1">
      <alignment horizontal="center" vertical="top" wrapText="1"/>
    </xf>
    <xf numFmtId="0" fontId="14" fillId="5" borderId="0" xfId="2" applyFont="1" applyFill="1" applyBorder="1" applyAlignment="1" applyProtection="1">
      <alignment horizontal="right"/>
    </xf>
    <xf numFmtId="0" fontId="40" fillId="5" borderId="4" xfId="1" applyNumberFormat="1" applyFont="1" applyFill="1" applyBorder="1" applyAlignment="1">
      <alignment horizontal="center" vertical="top" wrapText="1"/>
    </xf>
    <xf numFmtId="0" fontId="40" fillId="5" borderId="0" xfId="1" applyNumberFormat="1" applyFont="1" applyFill="1" applyBorder="1" applyAlignment="1">
      <alignment horizontal="center" vertical="top" wrapText="1"/>
    </xf>
    <xf numFmtId="0" fontId="40" fillId="5" borderId="5" xfId="1" applyNumberFormat="1" applyFont="1" applyFill="1" applyBorder="1" applyAlignment="1">
      <alignment horizontal="center" vertical="top" wrapText="1"/>
    </xf>
    <xf numFmtId="0" fontId="39" fillId="5" borderId="4" xfId="1" applyFont="1" applyFill="1" applyBorder="1" applyAlignment="1">
      <alignment horizontal="center"/>
    </xf>
    <xf numFmtId="0" fontId="39" fillId="5" borderId="0" xfId="1" applyFont="1" applyFill="1" applyBorder="1" applyAlignment="1">
      <alignment horizontal="center"/>
    </xf>
    <xf numFmtId="0" fontId="39" fillId="5" borderId="5" xfId="1" applyFont="1" applyFill="1" applyBorder="1" applyAlignment="1">
      <alignment horizontal="center"/>
    </xf>
    <xf numFmtId="17" fontId="39" fillId="5" borderId="4" xfId="1" quotePrefix="1" applyNumberFormat="1" applyFont="1" applyFill="1" applyBorder="1" applyAlignment="1">
      <alignment horizontal="center"/>
    </xf>
    <xf numFmtId="0" fontId="39" fillId="5" borderId="4" xfId="1" applyFont="1" applyFill="1" applyBorder="1" applyAlignment="1">
      <alignment horizontal="center" wrapText="1"/>
    </xf>
    <xf numFmtId="0" fontId="39" fillId="5" borderId="0" xfId="1" applyFont="1" applyFill="1" applyBorder="1" applyAlignment="1">
      <alignment horizontal="center" wrapText="1"/>
    </xf>
    <xf numFmtId="0" fontId="39" fillId="5" borderId="5" xfId="1" applyFont="1" applyFill="1" applyBorder="1" applyAlignment="1">
      <alignment horizontal="center" wrapText="1"/>
    </xf>
    <xf numFmtId="0" fontId="45" fillId="5" borderId="4" xfId="2" applyFont="1" applyFill="1" applyBorder="1" applyAlignment="1" applyProtection="1">
      <alignment horizontal="left" vertical="top" wrapText="1"/>
    </xf>
    <xf numFmtId="0" fontId="37" fillId="5" borderId="0" xfId="0" applyFont="1" applyFill="1" applyBorder="1"/>
    <xf numFmtId="0" fontId="37" fillId="5" borderId="11" xfId="0" applyFont="1" applyFill="1" applyBorder="1"/>
    <xf numFmtId="0" fontId="44" fillId="5" borderId="4" xfId="1" applyFont="1" applyFill="1" applyBorder="1" applyAlignment="1">
      <alignment horizontal="center" vertical="top"/>
    </xf>
    <xf numFmtId="0" fontId="44" fillId="5" borderId="0" xfId="1" applyFont="1" applyFill="1" applyBorder="1" applyAlignment="1">
      <alignment horizontal="center" vertical="top"/>
    </xf>
    <xf numFmtId="0" fontId="44" fillId="5" borderId="11" xfId="1" applyFont="1" applyFill="1" applyBorder="1" applyAlignment="1">
      <alignment horizontal="center" vertical="top"/>
    </xf>
    <xf numFmtId="0" fontId="44" fillId="5" borderId="4" xfId="1" applyFont="1" applyFill="1" applyBorder="1" applyAlignment="1">
      <alignment horizontal="center" vertical="top" wrapText="1"/>
    </xf>
    <xf numFmtId="0" fontId="37" fillId="5" borderId="0" xfId="0" applyFont="1" applyFill="1" applyBorder="1" applyAlignment="1">
      <alignment vertical="top" wrapText="1"/>
    </xf>
    <xf numFmtId="0" fontId="37" fillId="5" borderId="11" xfId="0" applyFont="1" applyFill="1" applyBorder="1" applyAlignment="1">
      <alignment vertical="top" wrapText="1"/>
    </xf>
    <xf numFmtId="0" fontId="43" fillId="5" borderId="4" xfId="1" applyFont="1" applyFill="1" applyBorder="1" applyAlignment="1">
      <alignment horizontal="center" vertical="top"/>
    </xf>
    <xf numFmtId="0" fontId="43" fillId="5" borderId="0" xfId="1" applyFont="1" applyFill="1" applyBorder="1" applyAlignment="1">
      <alignment horizontal="center" vertical="top"/>
    </xf>
    <xf numFmtId="0" fontId="43" fillId="5" borderId="11" xfId="1" applyFont="1" applyFill="1" applyBorder="1" applyAlignment="1">
      <alignment horizontal="center" vertical="top"/>
    </xf>
  </cellXfs>
  <cellStyles count="107">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87"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1" xr:uid="{00000000-0005-0000-0000-000051000000}"/>
    <cellStyle name="Normal 1119 2" xfId="85" xr:uid="{00000000-0005-0000-0000-000052000000}"/>
    <cellStyle name="Normal 2" xfId="1" xr:uid="{00000000-0005-0000-0000-000053000000}"/>
    <cellStyle name="Normal 2 2 2" xfId="86" xr:uid="{00000000-0005-0000-0000-000054000000}"/>
    <cellStyle name="Normal 2 2 2 2" xfId="101" xr:uid="{00000000-0005-0000-0000-000054000000}"/>
    <cellStyle name="Normal 2 3" xfId="96" xr:uid="{00000000-0005-0000-0000-000055000000}"/>
    <cellStyle name="Normal 2 7" xfId="90" xr:uid="{00000000-0005-0000-0000-000056000000}"/>
    <cellStyle name="Normal 3" xfId="88" xr:uid="{00000000-0005-0000-0000-000057000000}"/>
    <cellStyle name="Normal 3 2" xfId="102" xr:uid="{00000000-0005-0000-0000-000057000000}"/>
    <cellStyle name="Normal 3 3" xfId="95" xr:uid="{00000000-0005-0000-0000-000058000000}"/>
    <cellStyle name="Normal 4 2" xfId="97" xr:uid="{00000000-0005-0000-0000-000059000000}"/>
    <cellStyle name="Normal 5" xfId="92" xr:uid="{00000000-0005-0000-0000-00005A000000}"/>
    <cellStyle name="Normal 5 2" xfId="98" xr:uid="{00000000-0005-0000-0000-00005B000000}"/>
    <cellStyle name="Normal 5 3" xfId="103" xr:uid="{00000000-0005-0000-0000-00005A000000}"/>
    <cellStyle name="Normal 6" xfId="84" xr:uid="{00000000-0005-0000-0000-00005C000000}"/>
    <cellStyle name="Normal 6 2" xfId="100" xr:uid="{00000000-0005-0000-0000-00005C000000}"/>
    <cellStyle name="Normal 7 5" xfId="89" xr:uid="{00000000-0005-0000-0000-00005D000000}"/>
    <cellStyle name="Normal 8" xfId="93" xr:uid="{00000000-0005-0000-0000-00005E000000}"/>
    <cellStyle name="Normal 8 2" xfId="104" xr:uid="{00000000-0005-0000-0000-00005E000000}"/>
    <cellStyle name="Normal 9" xfId="94" xr:uid="{00000000-0005-0000-0000-00005F000000}"/>
    <cellStyle name="Normal 9 2" xfId="105" xr:uid="{00000000-0005-0000-0000-00005F000000}"/>
    <cellStyle name="Percent 2" xfId="99" xr:uid="{00000000-0005-0000-0000-000060000000}"/>
    <cellStyle name="Percent 2 2" xfId="106"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9" Type="http://schemas.openxmlformats.org/officeDocument/2006/relationships/externalLink" Target="externalLinks/externalLink26.xml"/><Relationship Id="rId21" Type="http://schemas.openxmlformats.org/officeDocument/2006/relationships/externalLink" Target="externalLinks/externalLink8.xml"/><Relationship Id="rId34" Type="http://schemas.openxmlformats.org/officeDocument/2006/relationships/externalLink" Target="externalLinks/externalLink21.xml"/><Relationship Id="rId42" Type="http://schemas.openxmlformats.org/officeDocument/2006/relationships/externalLink" Target="externalLinks/externalLink29.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3.xml"/><Relationship Id="rId29" Type="http://schemas.openxmlformats.org/officeDocument/2006/relationships/externalLink" Target="externalLinks/externalLink16.xml"/><Relationship Id="rId11" Type="http://schemas.openxmlformats.org/officeDocument/2006/relationships/worksheet" Target="worksheets/sheet11.xml"/><Relationship Id="rId24" Type="http://schemas.openxmlformats.org/officeDocument/2006/relationships/externalLink" Target="externalLinks/externalLink11.xml"/><Relationship Id="rId32" Type="http://schemas.openxmlformats.org/officeDocument/2006/relationships/externalLink" Target="externalLinks/externalLink19.xml"/><Relationship Id="rId37" Type="http://schemas.openxmlformats.org/officeDocument/2006/relationships/externalLink" Target="externalLinks/externalLink24.xml"/><Relationship Id="rId40" Type="http://schemas.openxmlformats.org/officeDocument/2006/relationships/externalLink" Target="externalLinks/externalLink27.xml"/><Relationship Id="rId45" Type="http://schemas.openxmlformats.org/officeDocument/2006/relationships/externalLink" Target="externalLinks/externalLink32.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externalLink" Target="externalLinks/externalLink15.xml"/><Relationship Id="rId36" Type="http://schemas.openxmlformats.org/officeDocument/2006/relationships/externalLink" Target="externalLinks/externalLink23.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31" Type="http://schemas.openxmlformats.org/officeDocument/2006/relationships/externalLink" Target="externalLinks/externalLink18.xml"/><Relationship Id="rId44" Type="http://schemas.openxmlformats.org/officeDocument/2006/relationships/externalLink" Target="externalLinks/externalLink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externalLink" Target="externalLinks/externalLink14.xml"/><Relationship Id="rId30" Type="http://schemas.openxmlformats.org/officeDocument/2006/relationships/externalLink" Target="externalLinks/externalLink17.xml"/><Relationship Id="rId35" Type="http://schemas.openxmlformats.org/officeDocument/2006/relationships/externalLink" Target="externalLinks/externalLink22.xml"/><Relationship Id="rId43" Type="http://schemas.openxmlformats.org/officeDocument/2006/relationships/externalLink" Target="externalLinks/externalLink30.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33" Type="http://schemas.openxmlformats.org/officeDocument/2006/relationships/externalLink" Target="externalLinks/externalLink20.xml"/><Relationship Id="rId38" Type="http://schemas.openxmlformats.org/officeDocument/2006/relationships/externalLink" Target="externalLinks/externalLink25.xml"/><Relationship Id="rId46" Type="http://schemas.openxmlformats.org/officeDocument/2006/relationships/theme" Target="theme/theme1.xml"/><Relationship Id="rId20" Type="http://schemas.openxmlformats.org/officeDocument/2006/relationships/externalLink" Target="externalLinks/externalLink7.xml"/><Relationship Id="rId41"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3</xdr:col>
      <xdr:colOff>609599</xdr:colOff>
      <xdr:row>6</xdr:row>
      <xdr:rowOff>114300</xdr:rowOff>
    </xdr:from>
    <xdr:to>
      <xdr:col>7</xdr:col>
      <xdr:colOff>66674</xdr:colOff>
      <xdr:row>19</xdr:row>
      <xdr:rowOff>104621</xdr:rowOff>
    </xdr:to>
    <xdr:pic>
      <xdr:nvPicPr>
        <xdr:cNvPr id="3" name="Picture 2" descr="https://www.imf.org/~/media/Images/IMF/Publications/WEO/weogencover.ashx">
          <a:extLst>
            <a:ext uri="{FF2B5EF4-FFF2-40B4-BE49-F238E27FC236}">
              <a16:creationId xmlns:a16="http://schemas.microsoft.com/office/drawing/2014/main" id="{28FE4663-A9C8-41F3-9D09-FAD6738631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399" y="1266825"/>
          <a:ext cx="1895475" cy="2476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232410</xdr:colOff>
      <xdr:row>37</xdr:row>
      <xdr:rowOff>9525</xdr:rowOff>
    </xdr:to>
    <xdr:pic>
      <xdr:nvPicPr>
        <xdr:cNvPr id="4" name="Graphic 3">
          <a:extLst>
            <a:ext uri="{FF2B5EF4-FFF2-40B4-BE49-F238E27FC236}">
              <a16:creationId xmlns:a16="http://schemas.microsoft.com/office/drawing/2014/main" id="{18633C7D-B5F6-434A-9E0F-B09AC4E2260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80410" cy="68675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232410</xdr:colOff>
      <xdr:row>23</xdr:row>
      <xdr:rowOff>129540</xdr:rowOff>
    </xdr:to>
    <xdr:pic>
      <xdr:nvPicPr>
        <xdr:cNvPr id="4" name="Graphic 3">
          <a:extLst>
            <a:ext uri="{FF2B5EF4-FFF2-40B4-BE49-F238E27FC236}">
              <a16:creationId xmlns:a16="http://schemas.microsoft.com/office/drawing/2014/main" id="{08DAD3FC-2614-4640-B61B-DE9632B4183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80410" cy="4320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Box 1">
          <a:extLst>
            <a:ext uri="{FF2B5EF4-FFF2-40B4-BE49-F238E27FC236}">
              <a16:creationId xmlns:a16="http://schemas.microsoft.com/office/drawing/2014/main" id="{057BACF0-4CCD-426B-8855-96B967FE0D1D}"/>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1.11. Measures of Infrastructure Access, 2015 or Latest Year Available</a:t>
          </a:r>
        </a:p>
        <a:p>
          <a:endParaRPr lang="en-US" sz="1000" b="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Better access to infrastructure, particularly among emerging market and</a:t>
          </a:r>
        </a:p>
        <a:p>
          <a:r>
            <a:rPr lang="en-US" sz="850" b="0" i="1">
              <a:latin typeface="Arial" panose="020B0604020202020204" pitchFamily="34" charset="0"/>
              <a:cs typeface="Arial" panose="020B0604020202020204" pitchFamily="34" charset="0"/>
            </a:rPr>
            <a:t>developing economies, is critical to support long-term growth.</a:t>
          </a:r>
          <a:endParaRPr lang="en-US" sz="850" b="0" i="1" baseline="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TextBox 2">
          <a:extLst>
            <a:ext uri="{FF2B5EF4-FFF2-40B4-BE49-F238E27FC236}">
              <a16:creationId xmlns:a16="http://schemas.microsoft.com/office/drawing/2014/main" id="{B9DC2CA5-5C47-42FD-908B-83CB275082A9}"/>
            </a:ext>
          </a:extLst>
        </xdr:cNvPr>
        <xdr:cNvSpPr txBox="1"/>
      </xdr:nvSpPr>
      <xdr:spPr>
        <a:xfrm>
          <a:off x="0" y="0"/>
          <a:ext cx="0"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b="0">
              <a:latin typeface="Arial" panose="020B0604020202020204" pitchFamily="34" charset="0"/>
              <a:cs typeface="Arial" panose="020B0604020202020204" pitchFamily="34" charset="0"/>
            </a:rPr>
            <a:t>Source: World Bank, World Development Indicator.</a:t>
          </a:r>
        </a:p>
        <a:p>
          <a:r>
            <a:rPr lang="en-US" sz="800" b="0">
              <a:latin typeface="Arial" panose="020B0604020202020204" pitchFamily="34" charset="0"/>
              <a:cs typeface="Arial" panose="020B0604020202020204" pitchFamily="34" charset="0"/>
            </a:rPr>
            <a:t>Note: Units vary to fit scale: Public education infrastructure is measured as secondary teachers per 1,000 persons; electricity production per capita as thousands of kilowatt-hours per person; roads per capita as kilometers per 1,000 persons; public health infrastructure as hospital beds per 1,000 persons; and access to treated water as percentage of the population. AEs = advanced economies; EMMIEs = emerging markets and middle-income economies; LIDCs = low-income developing economies.</a:t>
          </a:r>
          <a:endParaRPr lang="en-US" sz="800" b="0" i="1" baseline="0">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1</xdr:row>
      <xdr:rowOff>0</xdr:rowOff>
    </xdr:from>
    <xdr:to>
      <xdr:col>6</xdr:col>
      <xdr:colOff>219075</xdr:colOff>
      <xdr:row>39</xdr:row>
      <xdr:rowOff>28575</xdr:rowOff>
    </xdr:to>
    <xdr:pic>
      <xdr:nvPicPr>
        <xdr:cNvPr id="6" name="Graphic 5">
          <a:extLst>
            <a:ext uri="{FF2B5EF4-FFF2-40B4-BE49-F238E27FC236}">
              <a16:creationId xmlns:a16="http://schemas.microsoft.com/office/drawing/2014/main" id="{58332EF0-9F8A-4C6B-9C10-7729183763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67075" cy="7267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1</xdr:row>
      <xdr:rowOff>19050</xdr:rowOff>
    </xdr:from>
    <xdr:to>
      <xdr:col>6</xdr:col>
      <xdr:colOff>318135</xdr:colOff>
      <xdr:row>22</xdr:row>
      <xdr:rowOff>72390</xdr:rowOff>
    </xdr:to>
    <xdr:pic>
      <xdr:nvPicPr>
        <xdr:cNvPr id="4" name="Graphic 3">
          <a:extLst>
            <a:ext uri="{FF2B5EF4-FFF2-40B4-BE49-F238E27FC236}">
              <a16:creationId xmlns:a16="http://schemas.microsoft.com/office/drawing/2014/main" id="{41A6A889-DC52-4372-B7DB-EBB836B3E0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28650" y="209550"/>
          <a:ext cx="3347085" cy="40538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285750</xdr:colOff>
      <xdr:row>27</xdr:row>
      <xdr:rowOff>140970</xdr:rowOff>
    </xdr:to>
    <xdr:pic>
      <xdr:nvPicPr>
        <xdr:cNvPr id="4" name="Graphic 3">
          <a:extLst>
            <a:ext uri="{FF2B5EF4-FFF2-40B4-BE49-F238E27FC236}">
              <a16:creationId xmlns:a16="http://schemas.microsoft.com/office/drawing/2014/main" id="{AE540D48-D2CF-487F-8F55-243094F5AD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33750" cy="509397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232410</xdr:colOff>
      <xdr:row>31</xdr:row>
      <xdr:rowOff>165735</xdr:rowOff>
    </xdr:to>
    <xdr:pic>
      <xdr:nvPicPr>
        <xdr:cNvPr id="4" name="Graphic 3">
          <a:extLst>
            <a:ext uri="{FF2B5EF4-FFF2-40B4-BE49-F238E27FC236}">
              <a16:creationId xmlns:a16="http://schemas.microsoft.com/office/drawing/2014/main" id="{A250787D-E6D0-49FD-B26A-4F6D4AE43A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80410" cy="588073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600075</xdr:colOff>
      <xdr:row>1</xdr:row>
      <xdr:rowOff>28575</xdr:rowOff>
    </xdr:from>
    <xdr:to>
      <xdr:col>6</xdr:col>
      <xdr:colOff>276225</xdr:colOff>
      <xdr:row>28</xdr:row>
      <xdr:rowOff>165735</xdr:rowOff>
    </xdr:to>
    <xdr:pic>
      <xdr:nvPicPr>
        <xdr:cNvPr id="4" name="Graphic 3">
          <a:extLst>
            <a:ext uri="{FF2B5EF4-FFF2-40B4-BE49-F238E27FC236}">
              <a16:creationId xmlns:a16="http://schemas.microsoft.com/office/drawing/2014/main" id="{02280B65-1F00-455B-B816-BAC5F7181A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0075" y="219075"/>
          <a:ext cx="3333750" cy="52806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47625</xdr:colOff>
      <xdr:row>1</xdr:row>
      <xdr:rowOff>28575</xdr:rowOff>
    </xdr:from>
    <xdr:to>
      <xdr:col>6</xdr:col>
      <xdr:colOff>253365</xdr:colOff>
      <xdr:row>24</xdr:row>
      <xdr:rowOff>74295</xdr:rowOff>
    </xdr:to>
    <xdr:pic>
      <xdr:nvPicPr>
        <xdr:cNvPr id="4" name="Graphic 3">
          <a:extLst>
            <a:ext uri="{FF2B5EF4-FFF2-40B4-BE49-F238E27FC236}">
              <a16:creationId xmlns:a16="http://schemas.microsoft.com/office/drawing/2014/main" id="{C6C8D03F-74D2-4C49-B91D-38DD669DB7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57225" y="219075"/>
          <a:ext cx="3253740" cy="442722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5</xdr:col>
      <xdr:colOff>131233</xdr:colOff>
      <xdr:row>0</xdr:row>
      <xdr:rowOff>0</xdr:rowOff>
    </xdr:from>
    <xdr:to>
      <xdr:col>9</xdr:col>
      <xdr:colOff>604137</xdr:colOff>
      <xdr:row>0</xdr:row>
      <xdr:rowOff>0</xdr:rowOff>
    </xdr:to>
    <xdr:sp macro="" textlink="">
      <xdr:nvSpPr>
        <xdr:cNvPr id="15" name="TextBox 14">
          <a:extLst>
            <a:ext uri="{FF2B5EF4-FFF2-40B4-BE49-F238E27FC236}">
              <a16:creationId xmlns:a16="http://schemas.microsoft.com/office/drawing/2014/main" id="{00000000-0008-0000-0F00-00000F000000}"/>
            </a:ext>
          </a:extLst>
        </xdr:cNvPr>
        <xdr:cNvSpPr txBox="1"/>
      </xdr:nvSpPr>
      <xdr:spPr>
        <a:xfrm>
          <a:off x="4042086" y="719418"/>
          <a:ext cx="2893375" cy="8774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2. Change in Fiscal</a:t>
          </a:r>
          <a:r>
            <a:rPr lang="en-US" sz="1000" b="1" baseline="0">
              <a:latin typeface="Arial" panose="020B0604020202020204" pitchFamily="34" charset="0"/>
              <a:cs typeface="Arial" panose="020B0604020202020204" pitchFamily="34" charset="0"/>
            </a:rPr>
            <a:t> Balance Ratio: 2015–16</a:t>
          </a:r>
          <a:endParaRPr lang="en-US" sz="1000" b="1">
            <a:latin typeface="Arial" panose="020B0604020202020204" pitchFamily="34" charset="0"/>
            <a:cs typeface="Arial" panose="020B0604020202020204" pitchFamily="34" charset="0"/>
          </a:endParaRPr>
        </a:p>
        <a:p>
          <a:r>
            <a:rPr lang="en-US" sz="1000" b="1" i="1">
              <a:latin typeface="Arial" panose="020B0604020202020204" pitchFamily="34" charset="0"/>
              <a:cs typeface="Arial" panose="020B0604020202020204" pitchFamily="34" charset="0"/>
            </a:rPr>
            <a:t>(Percent of GDP</a:t>
          </a:r>
          <a:r>
            <a:rPr lang="en-US" sz="1000" b="1" i="1" baseline="0">
              <a:latin typeface="Arial" panose="020B0604020202020204" pitchFamily="34" charset="0"/>
              <a:cs typeface="Arial" panose="020B0604020202020204" pitchFamily="34" charset="0"/>
            </a:rPr>
            <a:t>)</a:t>
          </a:r>
        </a:p>
        <a:p>
          <a:endParaRPr lang="en-US" sz="850" b="0" i="1" baseline="0">
            <a:latin typeface="Arial" panose="020B0604020202020204" pitchFamily="34" charset="0"/>
            <a:cs typeface="Arial" panose="020B0604020202020204" pitchFamily="34" charset="0"/>
          </a:endParaRPr>
        </a:p>
        <a:p>
          <a:endParaRPr lang="en-US" sz="850" b="0" i="1" baseline="0">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 driven by declining revenues in commodity exporters.</a:t>
          </a:r>
        </a:p>
      </xdr:txBody>
    </xdr:sp>
    <xdr:clientData/>
  </xdr:twoCellAnchor>
  <xdr:twoCellAnchor>
    <xdr:from>
      <xdr:col>4</xdr:col>
      <xdr:colOff>576976</xdr:colOff>
      <xdr:row>0</xdr:row>
      <xdr:rowOff>0</xdr:rowOff>
    </xdr:from>
    <xdr:to>
      <xdr:col>10</xdr:col>
      <xdr:colOff>369793</xdr:colOff>
      <xdr:row>0</xdr:row>
      <xdr:rowOff>0</xdr:rowOff>
    </xdr:to>
    <xdr:sp macro="" textlink="">
      <xdr:nvSpPr>
        <xdr:cNvPr id="18" name="TextBox 17">
          <a:extLst>
            <a:ext uri="{FF2B5EF4-FFF2-40B4-BE49-F238E27FC236}">
              <a16:creationId xmlns:a16="http://schemas.microsoft.com/office/drawing/2014/main" id="{00000000-0008-0000-0F00-000012000000}"/>
            </a:ext>
          </a:extLst>
        </xdr:cNvPr>
        <xdr:cNvSpPr txBox="1"/>
      </xdr:nvSpPr>
      <xdr:spPr>
        <a:xfrm>
          <a:off x="3882711" y="4563968"/>
          <a:ext cx="3423523" cy="9521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850" b="0" i="1">
            <a:latin typeface="Arial" panose="020B0604020202020204" pitchFamily="34" charset="0"/>
            <a:cs typeface="Arial" panose="020B0604020202020204" pitchFamily="34" charset="0"/>
          </a:endParaRPr>
        </a:p>
      </xdr:txBody>
    </xdr:sp>
    <xdr:clientData/>
  </xdr:twoCellAnchor>
  <xdr:twoCellAnchor editAs="oneCell">
    <xdr:from>
      <xdr:col>1</xdr:col>
      <xdr:colOff>0</xdr:colOff>
      <xdr:row>1</xdr:row>
      <xdr:rowOff>0</xdr:rowOff>
    </xdr:from>
    <xdr:to>
      <xdr:col>6</xdr:col>
      <xdr:colOff>241487</xdr:colOff>
      <xdr:row>22</xdr:row>
      <xdr:rowOff>80010</xdr:rowOff>
    </xdr:to>
    <xdr:pic>
      <xdr:nvPicPr>
        <xdr:cNvPr id="3" name="Graphic 2">
          <a:extLst>
            <a:ext uri="{FF2B5EF4-FFF2-40B4-BE49-F238E27FC236}">
              <a16:creationId xmlns:a16="http://schemas.microsoft.com/office/drawing/2014/main" id="{C1E604B6-8093-4BE9-B810-F4047EF1F6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5118" y="190500"/>
          <a:ext cx="3267075" cy="40805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576468</xdr:colOff>
      <xdr:row>0</xdr:row>
      <xdr:rowOff>0</xdr:rowOff>
    </xdr:from>
    <xdr:to>
      <xdr:col>0</xdr:col>
      <xdr:colOff>576468</xdr:colOff>
      <xdr:row>0</xdr:row>
      <xdr:rowOff>0</xdr:rowOff>
    </xdr:to>
    <xdr:sp macro="" textlink="">
      <xdr:nvSpPr>
        <xdr:cNvPr id="6" name="Rectangle 5">
          <a:extLst>
            <a:ext uri="{FF2B5EF4-FFF2-40B4-BE49-F238E27FC236}">
              <a16:creationId xmlns:a16="http://schemas.microsoft.com/office/drawing/2014/main" id="{00000000-0008-0000-1000-000006000000}"/>
            </a:ext>
          </a:extLst>
        </xdr:cNvPr>
        <xdr:cNvSpPr/>
      </xdr:nvSpPr>
      <xdr:spPr>
        <a:xfrm>
          <a:off x="576468" y="3491119"/>
          <a:ext cx="0" cy="72010"/>
        </a:xfrm>
        <a:prstGeom prst="rect">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576468</xdr:colOff>
      <xdr:row>0</xdr:row>
      <xdr:rowOff>0</xdr:rowOff>
    </xdr:from>
    <xdr:to>
      <xdr:col>0</xdr:col>
      <xdr:colOff>576468</xdr:colOff>
      <xdr:row>0</xdr:row>
      <xdr:rowOff>0</xdr:rowOff>
    </xdr:to>
    <xdr:sp macro="" textlink="">
      <xdr:nvSpPr>
        <xdr:cNvPr id="7" name="Rectangle 6">
          <a:extLst>
            <a:ext uri="{FF2B5EF4-FFF2-40B4-BE49-F238E27FC236}">
              <a16:creationId xmlns:a16="http://schemas.microsoft.com/office/drawing/2014/main" id="{00000000-0008-0000-1000-000007000000}"/>
            </a:ext>
          </a:extLst>
        </xdr:cNvPr>
        <xdr:cNvSpPr/>
      </xdr:nvSpPr>
      <xdr:spPr>
        <a:xfrm>
          <a:off x="576468" y="3491120"/>
          <a:ext cx="0" cy="72010"/>
        </a:xfrm>
        <a:prstGeom prst="rect">
          <a:avLst/>
        </a:prstGeom>
        <a:solidFill>
          <a:srgbClr val="C0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511451</xdr:colOff>
      <xdr:row>0</xdr:row>
      <xdr:rowOff>0</xdr:rowOff>
    </xdr:from>
    <xdr:to>
      <xdr:col>7</xdr:col>
      <xdr:colOff>496957</xdr:colOff>
      <xdr:row>0</xdr:row>
      <xdr:rowOff>0</xdr:rowOff>
    </xdr:to>
    <xdr:sp macro="" textlink="">
      <xdr:nvSpPr>
        <xdr:cNvPr id="19" name="TextBox 18">
          <a:extLst>
            <a:ext uri="{FF2B5EF4-FFF2-40B4-BE49-F238E27FC236}">
              <a16:creationId xmlns:a16="http://schemas.microsoft.com/office/drawing/2014/main" id="{00000000-0008-0000-1000-000013000000}"/>
            </a:ext>
          </a:extLst>
        </xdr:cNvPr>
        <xdr:cNvSpPr txBox="1"/>
      </xdr:nvSpPr>
      <xdr:spPr>
        <a:xfrm>
          <a:off x="511451" y="3844786"/>
          <a:ext cx="5294658" cy="7437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00">
              <a:latin typeface="Arial" panose="020B0604020202020204" pitchFamily="34" charset="0"/>
              <a:cs typeface="Arial" panose="020B0604020202020204" pitchFamily="34" charset="0"/>
            </a:rPr>
            <a:t>Sources: Baker, Bloom, and Davis 2016; www.PolicyUncertainty.com.</a:t>
          </a:r>
        </a:p>
        <a:p>
          <a:r>
            <a:rPr lang="en-US" sz="800">
              <a:latin typeface="Arial" panose="020B0604020202020204" pitchFamily="34" charset="0"/>
              <a:cs typeface="Arial" panose="020B0604020202020204" pitchFamily="34" charset="0"/>
            </a:rPr>
            <a:t>Note: The global index is calculated as the GDP-weighted average of monthly index values for sample of 18 advanced, emerging market, and middle-income economies. Each monthly national index value is proportional to the share of own-country newspaper articles that discussed economic policy uncertainty in that month.</a:t>
          </a:r>
        </a:p>
      </xdr:txBody>
    </xdr:sp>
    <xdr:clientData/>
  </xdr:twoCellAnchor>
  <xdr:twoCellAnchor>
    <xdr:from>
      <xdr:col>0</xdr:col>
      <xdr:colOff>482874</xdr:colOff>
      <xdr:row>0</xdr:row>
      <xdr:rowOff>0</xdr:rowOff>
    </xdr:from>
    <xdr:to>
      <xdr:col>6</xdr:col>
      <xdr:colOff>306457</xdr:colOff>
      <xdr:row>0</xdr:row>
      <xdr:rowOff>0</xdr:rowOff>
    </xdr:to>
    <xdr:sp macro="" textlink="">
      <xdr:nvSpPr>
        <xdr:cNvPr id="20" name="TextBox 19">
          <a:extLst>
            <a:ext uri="{FF2B5EF4-FFF2-40B4-BE49-F238E27FC236}">
              <a16:creationId xmlns:a16="http://schemas.microsoft.com/office/drawing/2014/main" id="{00000000-0008-0000-1000-000014000000}"/>
            </a:ext>
          </a:extLst>
        </xdr:cNvPr>
        <xdr:cNvSpPr txBox="1"/>
      </xdr:nvSpPr>
      <xdr:spPr>
        <a:xfrm>
          <a:off x="482874" y="223631"/>
          <a:ext cx="4395583" cy="4969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a:latin typeface="Arial" panose="020B0604020202020204" pitchFamily="34" charset="0"/>
              <a:cs typeface="Arial" panose="020B0604020202020204" pitchFamily="34" charset="0"/>
            </a:rPr>
            <a:t>Figure 1.7. Global Economic Policy Uncertainty Index, 2007–16</a:t>
          </a:r>
        </a:p>
        <a:p>
          <a:endParaRPr lang="en-US" sz="850" b="1">
            <a:latin typeface="Arial" panose="020B0604020202020204" pitchFamily="34" charset="0"/>
            <a:cs typeface="Arial" panose="020B0604020202020204" pitchFamily="34" charset="0"/>
          </a:endParaRPr>
        </a:p>
        <a:p>
          <a:r>
            <a:rPr lang="en-US" sz="850" b="0" i="1">
              <a:latin typeface="Arial" panose="020B0604020202020204" pitchFamily="34" charset="0"/>
              <a:cs typeface="Arial" panose="020B0604020202020204" pitchFamily="34" charset="0"/>
            </a:rPr>
            <a:t>Uncertainty about future economic policies has reached a decade high.</a:t>
          </a:r>
        </a:p>
      </xdr:txBody>
    </xdr:sp>
    <xdr:clientData/>
  </xdr:twoCellAnchor>
  <xdr:twoCellAnchor editAs="oneCell">
    <xdr:from>
      <xdr:col>1</xdr:col>
      <xdr:colOff>0</xdr:colOff>
      <xdr:row>1</xdr:row>
      <xdr:rowOff>0</xdr:rowOff>
    </xdr:from>
    <xdr:to>
      <xdr:col>6</xdr:col>
      <xdr:colOff>272415</xdr:colOff>
      <xdr:row>29</xdr:row>
      <xdr:rowOff>93345</xdr:rowOff>
    </xdr:to>
    <xdr:pic>
      <xdr:nvPicPr>
        <xdr:cNvPr id="3" name="Graphic 2">
          <a:extLst>
            <a:ext uri="{FF2B5EF4-FFF2-40B4-BE49-F238E27FC236}">
              <a16:creationId xmlns:a16="http://schemas.microsoft.com/office/drawing/2014/main" id="{69C17076-2A55-4E03-A448-B3421A9B40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20415" cy="542734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598170</xdr:colOff>
      <xdr:row>39</xdr:row>
      <xdr:rowOff>148590</xdr:rowOff>
    </xdr:to>
    <xdr:pic>
      <xdr:nvPicPr>
        <xdr:cNvPr id="6" name="Graphic 5">
          <a:extLst>
            <a:ext uri="{FF2B5EF4-FFF2-40B4-BE49-F238E27FC236}">
              <a16:creationId xmlns:a16="http://schemas.microsoft.com/office/drawing/2014/main" id="{91FA721F-D388-4F82-9C83-5A6483A63E6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26970" cy="73875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mf.org/en/Publications/WEO/Issues/2020/04/14/weo-april-2020" TargetMode="External"/><Relationship Id="rId1" Type="http://schemas.openxmlformats.org/officeDocument/2006/relationships/hyperlink" Target="https://forums.imf.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pageSetUpPr fitToPage="1"/>
  </sheetPr>
  <dimension ref="B2:M32"/>
  <sheetViews>
    <sheetView tabSelected="1" workbookViewId="0"/>
  </sheetViews>
  <sheetFormatPr defaultColWidth="9.140625" defaultRowHeight="15"/>
  <cols>
    <col min="1" max="1" width="9.140625" style="1"/>
    <col min="2" max="10" width="9.140625" style="1" customWidth="1"/>
    <col min="11" max="16384" width="9.140625" style="1"/>
  </cols>
  <sheetData>
    <row r="2" spans="2:13" ht="15.75" thickBot="1"/>
    <row r="3" spans="2:13">
      <c r="B3" s="53"/>
      <c r="C3" s="54"/>
      <c r="D3" s="6"/>
      <c r="E3" s="6"/>
      <c r="F3" s="6"/>
      <c r="G3" s="6"/>
      <c r="H3" s="6"/>
      <c r="I3" s="163">
        <v>43935</v>
      </c>
      <c r="J3" s="164"/>
    </row>
    <row r="4" spans="2:13">
      <c r="B4" s="7"/>
      <c r="C4" s="8"/>
      <c r="D4" s="8"/>
      <c r="E4" s="8"/>
      <c r="F4" s="8"/>
      <c r="G4" s="8"/>
      <c r="H4" s="8"/>
      <c r="I4" s="8"/>
      <c r="J4" s="9"/>
    </row>
    <row r="5" spans="2:13">
      <c r="B5" s="172" t="s">
        <v>0</v>
      </c>
      <c r="C5" s="173"/>
      <c r="D5" s="173"/>
      <c r="E5" s="173"/>
      <c r="F5" s="173"/>
      <c r="G5" s="173"/>
      <c r="H5" s="173"/>
      <c r="I5" s="173"/>
      <c r="J5" s="174"/>
    </row>
    <row r="6" spans="2:13">
      <c r="B6" s="172" t="s">
        <v>10</v>
      </c>
      <c r="C6" s="173"/>
      <c r="D6" s="173"/>
      <c r="E6" s="173"/>
      <c r="F6" s="173"/>
      <c r="G6" s="173"/>
      <c r="H6" s="173"/>
      <c r="I6" s="173"/>
      <c r="J6" s="174"/>
    </row>
    <row r="7" spans="2:13">
      <c r="B7" s="10"/>
      <c r="C7" s="11"/>
      <c r="D7" s="11"/>
      <c r="E7" s="11"/>
      <c r="F7" s="11"/>
      <c r="G7" s="11"/>
      <c r="H7" s="11"/>
      <c r="I7" s="11"/>
      <c r="J7" s="9"/>
    </row>
    <row r="8" spans="2:13">
      <c r="B8" s="10"/>
      <c r="C8" s="11"/>
      <c r="D8" s="11"/>
      <c r="E8" s="11"/>
      <c r="F8" s="11"/>
      <c r="G8" s="11"/>
      <c r="H8" s="11"/>
      <c r="I8" s="11"/>
      <c r="J8" s="9"/>
      <c r="M8" s="19"/>
    </row>
    <row r="9" spans="2:13">
      <c r="B9" s="10"/>
      <c r="C9" s="11"/>
      <c r="D9" s="11"/>
      <c r="E9" s="11"/>
      <c r="F9" s="11"/>
      <c r="G9" s="11"/>
      <c r="H9" s="11"/>
      <c r="I9" s="11"/>
      <c r="J9" s="9"/>
    </row>
    <row r="10" spans="2:13">
      <c r="B10" s="10"/>
      <c r="C10" s="11"/>
      <c r="D10" s="11"/>
      <c r="E10" s="11"/>
      <c r="F10" s="11"/>
      <c r="G10" s="11"/>
      <c r="H10" s="11"/>
      <c r="I10" s="11"/>
      <c r="J10" s="9"/>
    </row>
    <row r="11" spans="2:13" ht="15.75">
      <c r="B11" s="10"/>
      <c r="C11" s="11"/>
      <c r="D11" s="11"/>
      <c r="E11" s="12"/>
      <c r="F11" s="11"/>
      <c r="G11" s="11"/>
      <c r="H11" s="11"/>
      <c r="I11" s="11"/>
      <c r="J11" s="9"/>
      <c r="M11" s="20"/>
    </row>
    <row r="12" spans="2:13">
      <c r="B12" s="10"/>
      <c r="C12" s="11"/>
      <c r="D12" s="11"/>
      <c r="E12" s="11"/>
      <c r="F12" s="11"/>
      <c r="G12" s="11"/>
      <c r="H12" s="11"/>
      <c r="I12" s="11"/>
      <c r="J12" s="9"/>
    </row>
    <row r="13" spans="2:13">
      <c r="B13" s="10"/>
      <c r="C13" s="11"/>
      <c r="D13" s="11"/>
      <c r="E13" s="11"/>
      <c r="F13" s="11"/>
      <c r="G13" s="11"/>
      <c r="H13" s="11"/>
      <c r="I13" s="11"/>
      <c r="J13" s="9"/>
    </row>
    <row r="14" spans="2:13">
      <c r="B14" s="10"/>
      <c r="C14" s="11"/>
      <c r="D14" s="11"/>
      <c r="E14" s="11"/>
      <c r="F14" s="11"/>
      <c r="G14" s="11"/>
      <c r="H14" s="11"/>
      <c r="I14" s="11"/>
      <c r="J14" s="9"/>
    </row>
    <row r="15" spans="2:13">
      <c r="B15" s="10"/>
      <c r="C15" s="11"/>
      <c r="D15" s="11"/>
      <c r="E15" s="11"/>
      <c r="F15" s="11"/>
      <c r="G15" s="11"/>
      <c r="H15" s="11"/>
      <c r="I15" s="11"/>
      <c r="J15" s="9"/>
    </row>
    <row r="16" spans="2:13">
      <c r="B16" s="10"/>
      <c r="C16" s="11"/>
      <c r="D16" s="11"/>
      <c r="E16" s="11"/>
      <c r="F16" s="11"/>
      <c r="G16" s="11"/>
      <c r="H16" s="11"/>
      <c r="I16" s="11"/>
      <c r="J16" s="9"/>
    </row>
    <row r="17" spans="2:10">
      <c r="B17" s="10"/>
      <c r="C17" s="11"/>
      <c r="D17" s="11"/>
      <c r="E17" s="11"/>
      <c r="F17" s="11"/>
      <c r="G17" s="11"/>
      <c r="H17" s="11"/>
      <c r="I17" s="11"/>
      <c r="J17" s="9"/>
    </row>
    <row r="18" spans="2:10">
      <c r="B18" s="10"/>
      <c r="C18" s="11"/>
      <c r="D18" s="11"/>
      <c r="E18" s="11"/>
      <c r="F18" s="11"/>
      <c r="G18" s="11"/>
      <c r="H18" s="11"/>
      <c r="I18" s="11"/>
      <c r="J18" s="9"/>
    </row>
    <row r="19" spans="2:10">
      <c r="B19" s="10"/>
      <c r="C19" s="11"/>
      <c r="D19" s="11"/>
      <c r="E19" s="11"/>
      <c r="F19" s="11"/>
      <c r="G19" s="11"/>
      <c r="H19" s="11"/>
      <c r="I19" s="11"/>
      <c r="J19" s="9"/>
    </row>
    <row r="20" spans="2:10">
      <c r="B20" s="10"/>
      <c r="C20" s="11"/>
      <c r="D20" s="11"/>
      <c r="E20" s="11"/>
      <c r="F20" s="11"/>
      <c r="G20" s="11"/>
      <c r="H20" s="11"/>
      <c r="I20" s="11"/>
      <c r="J20" s="9"/>
    </row>
    <row r="21" spans="2:10">
      <c r="B21" s="175" t="s">
        <v>257</v>
      </c>
      <c r="C21" s="173"/>
      <c r="D21" s="173"/>
      <c r="E21" s="173"/>
      <c r="F21" s="173"/>
      <c r="G21" s="173"/>
      <c r="H21" s="173"/>
      <c r="I21" s="173"/>
      <c r="J21" s="174"/>
    </row>
    <row r="22" spans="2:10">
      <c r="B22" s="23"/>
      <c r="C22" s="24"/>
      <c r="D22" s="24"/>
      <c r="E22" s="24"/>
      <c r="F22" s="24"/>
      <c r="G22" s="24"/>
      <c r="H22" s="24"/>
      <c r="I22" s="24"/>
      <c r="J22" s="25"/>
    </row>
    <row r="23" spans="2:10" ht="15" customHeight="1">
      <c r="B23" s="176" t="s">
        <v>11</v>
      </c>
      <c r="C23" s="177"/>
      <c r="D23" s="177"/>
      <c r="E23" s="177"/>
      <c r="F23" s="177"/>
      <c r="G23" s="177"/>
      <c r="H23" s="177"/>
      <c r="I23" s="177"/>
      <c r="J23" s="178"/>
    </row>
    <row r="24" spans="2:10">
      <c r="B24" s="172"/>
      <c r="C24" s="173"/>
      <c r="D24" s="173"/>
      <c r="E24" s="173"/>
      <c r="F24" s="173"/>
      <c r="G24" s="173"/>
      <c r="H24" s="173"/>
      <c r="I24" s="173"/>
      <c r="J24" s="174"/>
    </row>
    <row r="25" spans="2:10" ht="30" customHeight="1">
      <c r="B25" s="169" t="s">
        <v>376</v>
      </c>
      <c r="C25" s="170"/>
      <c r="D25" s="170"/>
      <c r="E25" s="170"/>
      <c r="F25" s="170"/>
      <c r="G25" s="170"/>
      <c r="H25" s="170"/>
      <c r="I25" s="170"/>
      <c r="J25" s="171"/>
    </row>
    <row r="26" spans="2:10" ht="13.5" customHeight="1">
      <c r="B26" s="165" t="s">
        <v>258</v>
      </c>
      <c r="C26" s="166"/>
      <c r="D26" s="166"/>
      <c r="E26" s="166"/>
      <c r="F26" s="166"/>
      <c r="G26" s="166"/>
      <c r="H26" s="166"/>
      <c r="I26" s="166"/>
      <c r="J26" s="167"/>
    </row>
    <row r="27" spans="2:10" ht="13.5" customHeight="1">
      <c r="B27" s="26"/>
      <c r="C27" s="27"/>
      <c r="D27" s="27"/>
      <c r="E27" s="27"/>
      <c r="F27" s="27"/>
      <c r="G27" s="27"/>
      <c r="H27" s="27"/>
      <c r="I27" s="27"/>
      <c r="J27" s="28"/>
    </row>
    <row r="28" spans="2:10" ht="28.5" customHeight="1">
      <c r="B28" s="169" t="s">
        <v>218</v>
      </c>
      <c r="C28" s="170"/>
      <c r="D28" s="170"/>
      <c r="E28" s="170"/>
      <c r="F28" s="170"/>
      <c r="G28" s="170"/>
      <c r="H28" s="170"/>
      <c r="I28" s="170"/>
      <c r="J28" s="171"/>
    </row>
    <row r="29" spans="2:10">
      <c r="B29" s="29"/>
      <c r="C29" s="30"/>
      <c r="D29" s="31"/>
      <c r="E29" s="31"/>
      <c r="F29" s="31"/>
      <c r="G29" s="31"/>
      <c r="H29" s="31"/>
      <c r="I29" s="31"/>
      <c r="J29" s="25"/>
    </row>
    <row r="30" spans="2:10" ht="14.25" customHeight="1">
      <c r="B30" s="34"/>
      <c r="C30" s="168" t="s">
        <v>220</v>
      </c>
      <c r="D30" s="168"/>
      <c r="E30" s="168"/>
      <c r="F30" s="168"/>
      <c r="G30" s="168"/>
      <c r="H30" s="96" t="s">
        <v>219</v>
      </c>
      <c r="I30" s="32"/>
      <c r="J30" s="33"/>
    </row>
    <row r="31" spans="2:10" ht="14.25" customHeight="1">
      <c r="B31" s="13"/>
      <c r="C31" s="14"/>
      <c r="D31" s="14"/>
      <c r="E31" s="14"/>
      <c r="F31" s="14"/>
      <c r="G31" s="14"/>
      <c r="H31" s="14"/>
      <c r="I31" s="14"/>
      <c r="J31" s="15"/>
    </row>
    <row r="32" spans="2:10" ht="15.75" thickBot="1">
      <c r="B32" s="16"/>
      <c r="C32" s="17"/>
      <c r="D32" s="17"/>
      <c r="E32" s="17"/>
      <c r="F32" s="17"/>
      <c r="G32" s="17"/>
      <c r="H32" s="17"/>
      <c r="I32" s="17"/>
      <c r="J32" s="18"/>
    </row>
  </sheetData>
  <mergeCells count="10">
    <mergeCell ref="I3:J3"/>
    <mergeCell ref="B26:J26"/>
    <mergeCell ref="C30:G30"/>
    <mergeCell ref="B28:J28"/>
    <mergeCell ref="B5:J5"/>
    <mergeCell ref="B6:J6"/>
    <mergeCell ref="B21:J21"/>
    <mergeCell ref="B23:J23"/>
    <mergeCell ref="B24:J24"/>
    <mergeCell ref="B25:J25"/>
  </mergeCells>
  <hyperlinks>
    <hyperlink ref="H30" r:id="rId1" xr:uid="{653998C5-7F97-49A8-8BC6-328097C9CF65}"/>
    <hyperlink ref="B26:J26" r:id="rId2" display="IMF, World Economic Outlook, October 2019." xr:uid="{00000000-0004-0000-0000-000000000000}"/>
  </hyperlinks>
  <pageMargins left="0.7" right="0.7" top="0.75" bottom="0.75" header="0.3" footer="0.3"/>
  <pageSetup scale="8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BF5FC-EAAD-4AAD-9C75-82FFB956ED57}">
  <sheetPr published="0">
    <tabColor theme="4" tint="0.59999389629810485"/>
  </sheetPr>
  <dimension ref="A1:BT46"/>
  <sheetViews>
    <sheetView showGridLines="0" zoomScaleNormal="100" workbookViewId="0"/>
  </sheetViews>
  <sheetFormatPr defaultRowHeight="15" customHeight="1"/>
  <cols>
    <col min="1" max="7" width="9.140625" style="4"/>
    <col min="8" max="8" width="2.7109375" style="22" customWidth="1"/>
    <col min="9" max="9" width="9.140625" style="3"/>
    <col min="10" max="12" width="9.140625" style="60"/>
    <col min="13" max="13" width="10.28515625" style="60" bestFit="1" customWidth="1"/>
    <col min="14" max="16" width="9.140625" style="60"/>
    <col min="17" max="17" width="17.5703125" style="60" customWidth="1"/>
    <col min="18" max="18" width="9.140625" style="60"/>
    <col min="19" max="19" width="10.28515625" style="60" bestFit="1" customWidth="1"/>
    <col min="20" max="16384" width="9.140625" style="60"/>
  </cols>
  <sheetData>
    <row r="1" spans="1:72" s="3" customFormat="1" ht="15" customHeight="1">
      <c r="A1" s="5"/>
      <c r="B1" s="5"/>
      <c r="C1" s="5"/>
      <c r="D1" s="5"/>
      <c r="E1" s="5"/>
      <c r="F1" s="5"/>
      <c r="G1" s="5"/>
      <c r="H1" s="22"/>
    </row>
    <row r="2" spans="1:72" ht="15" customHeight="1">
      <c r="A2" s="5"/>
      <c r="B2" s="5"/>
      <c r="C2" s="5"/>
      <c r="D2" s="5"/>
      <c r="E2" s="5"/>
      <c r="F2" s="5"/>
      <c r="G2" s="5"/>
      <c r="J2" s="61" t="s">
        <v>368</v>
      </c>
    </row>
    <row r="3" spans="1:72" ht="15" customHeight="1">
      <c r="A3" s="5"/>
      <c r="B3" s="5"/>
      <c r="C3" s="5"/>
      <c r="D3" s="5"/>
      <c r="E3" s="5"/>
      <c r="F3" s="5"/>
      <c r="G3" s="5"/>
      <c r="J3" s="62" t="s">
        <v>310</v>
      </c>
    </row>
    <row r="4" spans="1:72" ht="15" customHeight="1">
      <c r="A4" s="5"/>
      <c r="B4" s="5"/>
      <c r="C4" s="5"/>
      <c r="D4" s="5"/>
      <c r="E4" s="5"/>
      <c r="F4" s="5"/>
      <c r="G4" s="5"/>
    </row>
    <row r="5" spans="1:72" ht="15" customHeight="1">
      <c r="A5" s="5"/>
      <c r="B5" s="5"/>
      <c r="C5" s="5"/>
      <c r="D5" s="5"/>
      <c r="E5" s="5"/>
      <c r="F5" s="5"/>
      <c r="G5" s="5"/>
      <c r="J5" s="117" t="s">
        <v>311</v>
      </c>
      <c r="K5" s="113"/>
      <c r="L5" s="113"/>
      <c r="M5" s="113"/>
      <c r="N5" s="113"/>
      <c r="O5" s="113"/>
      <c r="P5" s="113"/>
      <c r="Q5" s="113"/>
      <c r="R5" s="117" t="s">
        <v>312</v>
      </c>
      <c r="S5" s="113"/>
      <c r="T5" s="113"/>
      <c r="U5" s="113"/>
      <c r="V5" s="113"/>
      <c r="W5" s="113"/>
      <c r="X5" s="113"/>
      <c r="Y5" s="119"/>
      <c r="Z5" s="117" t="s">
        <v>313</v>
      </c>
      <c r="AA5" s="113"/>
      <c r="AB5" s="113"/>
      <c r="AC5" s="113"/>
      <c r="AD5" s="113"/>
      <c r="AE5" s="113"/>
      <c r="AF5" s="113"/>
      <c r="AG5" s="119"/>
      <c r="AH5" s="117" t="s">
        <v>314</v>
      </c>
      <c r="AI5" s="113"/>
      <c r="AJ5" s="113"/>
      <c r="AK5" s="113"/>
      <c r="AL5" s="113"/>
      <c r="AM5" s="113"/>
      <c r="AN5" s="113"/>
      <c r="AO5" s="119"/>
      <c r="AP5" s="117" t="s">
        <v>315</v>
      </c>
      <c r="AQ5" s="113"/>
      <c r="AR5" s="113"/>
      <c r="AS5" s="113"/>
      <c r="AT5" s="113"/>
      <c r="AU5" s="113"/>
      <c r="AV5" s="113"/>
      <c r="AW5" s="119"/>
      <c r="AX5" s="117" t="s">
        <v>316</v>
      </c>
      <c r="AY5" s="113"/>
      <c r="AZ5" s="113"/>
      <c r="BA5" s="113"/>
      <c r="BB5" s="113"/>
      <c r="BC5" s="113"/>
      <c r="BD5" s="113"/>
      <c r="BE5" s="119"/>
      <c r="BF5" s="117" t="s">
        <v>317</v>
      </c>
      <c r="BG5" s="113"/>
      <c r="BH5" s="113"/>
      <c r="BI5" s="113"/>
      <c r="BJ5" s="113"/>
      <c r="BK5" s="113"/>
      <c r="BL5" s="113"/>
      <c r="BM5" s="119"/>
      <c r="BN5" s="117" t="s">
        <v>321</v>
      </c>
      <c r="BO5" s="113"/>
      <c r="BP5" s="113"/>
      <c r="BQ5" s="113"/>
      <c r="BR5" s="113"/>
      <c r="BS5" s="113"/>
      <c r="BT5" s="113"/>
    </row>
    <row r="6" spans="1:72" ht="15" customHeight="1">
      <c r="A6" s="5"/>
      <c r="B6" s="5"/>
      <c r="C6" s="5"/>
      <c r="D6" s="5"/>
      <c r="E6" s="5"/>
      <c r="F6" s="5"/>
      <c r="G6" s="5"/>
      <c r="J6" s="59" t="s">
        <v>101</v>
      </c>
      <c r="K6" s="113"/>
      <c r="L6" s="113"/>
      <c r="M6" s="113"/>
      <c r="N6" s="113"/>
      <c r="O6" s="113"/>
      <c r="P6" s="113"/>
      <c r="Q6" s="113"/>
      <c r="R6" s="59" t="s">
        <v>101</v>
      </c>
      <c r="S6" s="113"/>
      <c r="T6" s="113"/>
      <c r="U6" s="113"/>
      <c r="V6" s="113"/>
      <c r="W6" s="113"/>
      <c r="X6" s="113"/>
      <c r="Y6" s="120"/>
      <c r="Z6" s="59" t="s">
        <v>101</v>
      </c>
      <c r="AA6" s="113"/>
      <c r="AB6" s="113"/>
      <c r="AC6" s="113"/>
      <c r="AD6" s="113"/>
      <c r="AE6" s="113"/>
      <c r="AF6" s="113"/>
      <c r="AG6" s="120"/>
      <c r="AH6" s="59" t="s">
        <v>101</v>
      </c>
      <c r="AI6" s="113"/>
      <c r="AJ6" s="113"/>
      <c r="AK6" s="113"/>
      <c r="AL6" s="113"/>
      <c r="AM6" s="113"/>
      <c r="AN6" s="113"/>
      <c r="AO6" s="120"/>
      <c r="AP6" s="59" t="s">
        <v>254</v>
      </c>
      <c r="AQ6" s="113"/>
      <c r="AR6" s="113"/>
      <c r="AS6" s="113"/>
      <c r="AT6" s="113"/>
      <c r="AU6" s="113"/>
      <c r="AV6" s="113"/>
      <c r="AW6" s="120"/>
      <c r="AX6" s="59" t="s">
        <v>254</v>
      </c>
      <c r="AY6" s="113"/>
      <c r="AZ6" s="113"/>
      <c r="BA6" s="113"/>
      <c r="BB6" s="113"/>
      <c r="BC6" s="113"/>
      <c r="BD6" s="113"/>
      <c r="BE6" s="120"/>
      <c r="BF6" s="59" t="s">
        <v>254</v>
      </c>
      <c r="BG6" s="113"/>
      <c r="BH6" s="113"/>
      <c r="BI6" s="113"/>
      <c r="BJ6" s="113"/>
      <c r="BK6" s="113"/>
      <c r="BL6" s="113"/>
      <c r="BM6" s="120"/>
      <c r="BN6" s="59" t="s">
        <v>254</v>
      </c>
      <c r="BO6" s="113"/>
      <c r="BP6" s="113"/>
      <c r="BQ6" s="113"/>
      <c r="BR6" s="113"/>
      <c r="BS6" s="113"/>
      <c r="BT6" s="113"/>
    </row>
    <row r="7" spans="1:72" ht="15" customHeight="1">
      <c r="A7" s="5"/>
      <c r="B7" s="5"/>
      <c r="C7" s="5"/>
      <c r="D7" s="5"/>
      <c r="E7" s="5"/>
      <c r="F7" s="5"/>
      <c r="G7" s="5"/>
      <c r="J7" s="113"/>
      <c r="K7" s="113"/>
      <c r="L7" s="113"/>
      <c r="M7" s="113"/>
      <c r="N7" s="113"/>
      <c r="O7" s="113"/>
      <c r="P7" s="113"/>
      <c r="Q7" s="113"/>
      <c r="R7" s="113"/>
      <c r="S7" s="113"/>
      <c r="T7" s="113"/>
      <c r="U7" s="113"/>
      <c r="V7" s="113"/>
      <c r="W7" s="113"/>
      <c r="X7" s="113"/>
      <c r="Y7" s="120"/>
      <c r="Z7" s="113"/>
      <c r="AA7" s="113"/>
      <c r="AB7" s="113"/>
      <c r="AC7" s="113"/>
      <c r="AD7" s="113"/>
      <c r="AE7" s="113"/>
      <c r="AF7" s="113"/>
      <c r="AG7" s="120"/>
      <c r="AH7" s="113"/>
      <c r="AI7" s="113"/>
      <c r="AJ7" s="113"/>
      <c r="AK7" s="113"/>
      <c r="AL7" s="113"/>
      <c r="AM7" s="113"/>
      <c r="AN7" s="113"/>
      <c r="AO7" s="120"/>
      <c r="AP7" s="113"/>
      <c r="AQ7" s="113"/>
      <c r="AR7" s="113"/>
      <c r="AS7" s="113"/>
      <c r="AT7" s="113"/>
      <c r="AU7" s="113"/>
      <c r="AV7" s="113"/>
      <c r="AW7" s="120"/>
      <c r="AX7" s="113"/>
      <c r="AY7" s="113"/>
      <c r="AZ7" s="113"/>
      <c r="BA7" s="113"/>
      <c r="BB7" s="113"/>
      <c r="BC7" s="113"/>
      <c r="BD7" s="113"/>
      <c r="BE7" s="120"/>
      <c r="BF7" s="113"/>
      <c r="BG7" s="113"/>
      <c r="BH7" s="113"/>
      <c r="BI7" s="113"/>
      <c r="BJ7" s="113"/>
      <c r="BK7" s="113"/>
      <c r="BL7" s="113"/>
      <c r="BM7" s="120"/>
      <c r="BN7" s="113"/>
      <c r="BO7" s="113"/>
      <c r="BP7" s="113"/>
      <c r="BQ7" s="113"/>
      <c r="BR7" s="113"/>
      <c r="BS7" s="113"/>
      <c r="BT7" s="113"/>
    </row>
    <row r="8" spans="1:72" ht="15" customHeight="1">
      <c r="A8" s="5"/>
      <c r="B8" s="5"/>
      <c r="C8" s="5"/>
      <c r="D8" s="5"/>
      <c r="E8" s="5"/>
      <c r="F8" s="5"/>
      <c r="G8" s="5"/>
      <c r="J8" s="118"/>
      <c r="K8" s="118">
        <v>2019</v>
      </c>
      <c r="L8" s="118">
        <v>2020</v>
      </c>
      <c r="M8" s="118">
        <v>2021</v>
      </c>
      <c r="N8" s="118">
        <v>2022</v>
      </c>
      <c r="O8" s="118">
        <v>2023</v>
      </c>
      <c r="P8" s="118">
        <v>2024</v>
      </c>
      <c r="Q8" s="113"/>
      <c r="R8" s="118"/>
      <c r="S8" s="118">
        <v>2019</v>
      </c>
      <c r="T8" s="118">
        <v>2020</v>
      </c>
      <c r="U8" s="118">
        <v>2021</v>
      </c>
      <c r="V8" s="118">
        <v>2022</v>
      </c>
      <c r="W8" s="118">
        <v>2023</v>
      </c>
      <c r="X8" s="116">
        <v>2024</v>
      </c>
      <c r="Y8" s="118"/>
      <c r="Z8" s="118"/>
      <c r="AA8" s="118">
        <v>2019</v>
      </c>
      <c r="AB8" s="118">
        <v>2020</v>
      </c>
      <c r="AC8" s="118">
        <v>2021</v>
      </c>
      <c r="AD8" s="118">
        <v>2022</v>
      </c>
      <c r="AE8" s="118">
        <v>2023</v>
      </c>
      <c r="AF8" s="116">
        <v>2024</v>
      </c>
      <c r="AG8" s="118"/>
      <c r="AH8" s="118"/>
      <c r="AI8" s="118">
        <v>2019</v>
      </c>
      <c r="AJ8" s="118">
        <v>2020</v>
      </c>
      <c r="AK8" s="118">
        <v>2021</v>
      </c>
      <c r="AL8" s="118">
        <v>2022</v>
      </c>
      <c r="AM8" s="118">
        <v>2023</v>
      </c>
      <c r="AN8" s="116">
        <v>2024</v>
      </c>
      <c r="AO8" s="118"/>
      <c r="AP8" s="118"/>
      <c r="AQ8" s="118">
        <v>2019</v>
      </c>
      <c r="AR8" s="118">
        <v>2020</v>
      </c>
      <c r="AS8" s="118">
        <v>2021</v>
      </c>
      <c r="AT8" s="118">
        <v>2022</v>
      </c>
      <c r="AU8" s="118">
        <v>2023</v>
      </c>
      <c r="AV8" s="116">
        <v>2024</v>
      </c>
      <c r="AW8" s="118"/>
      <c r="AX8" s="118"/>
      <c r="AY8" s="118">
        <v>2019</v>
      </c>
      <c r="AZ8" s="118">
        <v>2020</v>
      </c>
      <c r="BA8" s="118">
        <v>2021</v>
      </c>
      <c r="BB8" s="118">
        <v>2022</v>
      </c>
      <c r="BC8" s="118">
        <v>2023</v>
      </c>
      <c r="BD8" s="116">
        <v>2024</v>
      </c>
      <c r="BE8" s="118"/>
      <c r="BF8" s="118"/>
      <c r="BG8" s="118">
        <v>2019</v>
      </c>
      <c r="BH8" s="118">
        <v>2020</v>
      </c>
      <c r="BI8" s="118">
        <v>2021</v>
      </c>
      <c r="BJ8" s="118">
        <v>2022</v>
      </c>
      <c r="BK8" s="118">
        <v>2023</v>
      </c>
      <c r="BL8" s="116">
        <v>2024</v>
      </c>
      <c r="BM8" s="118"/>
      <c r="BN8" s="118"/>
      <c r="BO8" s="118">
        <v>2019</v>
      </c>
      <c r="BP8" s="118">
        <v>2020</v>
      </c>
      <c r="BQ8" s="118">
        <v>2021</v>
      </c>
      <c r="BR8" s="118">
        <v>2022</v>
      </c>
      <c r="BS8" s="118">
        <v>2023</v>
      </c>
      <c r="BT8" s="116">
        <v>2024</v>
      </c>
    </row>
    <row r="9" spans="1:72" ht="15" customHeight="1">
      <c r="A9" s="5"/>
      <c r="B9" s="5"/>
      <c r="C9" s="5"/>
      <c r="D9" s="5"/>
      <c r="E9" s="5"/>
      <c r="F9" s="5"/>
      <c r="G9" s="5"/>
      <c r="J9" s="118" t="s">
        <v>318</v>
      </c>
      <c r="K9" s="122">
        <v>0</v>
      </c>
      <c r="L9" s="124">
        <v>-2.8201000000000001</v>
      </c>
      <c r="M9" s="124">
        <v>-1.9246000000000001</v>
      </c>
      <c r="N9" s="124">
        <v>-1.4367000000000001</v>
      </c>
      <c r="O9" s="124">
        <v>-1.2439</v>
      </c>
      <c r="P9" s="121">
        <v>-1.0499000000000001</v>
      </c>
      <c r="Q9" s="110"/>
      <c r="R9" s="123" t="s">
        <v>318</v>
      </c>
      <c r="S9" s="106">
        <v>0</v>
      </c>
      <c r="T9" s="124">
        <v>-7.3978000000000002</v>
      </c>
      <c r="U9" s="124">
        <v>-4.2138999999999998</v>
      </c>
      <c r="V9" s="124">
        <v>-2.5505</v>
      </c>
      <c r="W9" s="124">
        <v>-2.0188999999999999</v>
      </c>
      <c r="X9" s="121">
        <v>-1.9195</v>
      </c>
      <c r="Y9" s="124"/>
      <c r="Z9" s="124" t="s">
        <v>318</v>
      </c>
      <c r="AA9" s="106">
        <v>0</v>
      </c>
      <c r="AB9" s="124">
        <v>-2.7637</v>
      </c>
      <c r="AC9" s="124">
        <v>-1.7302999999999999</v>
      </c>
      <c r="AD9" s="124">
        <v>-1.1727000000000001</v>
      </c>
      <c r="AE9" s="124">
        <v>-0.98680000000000001</v>
      </c>
      <c r="AF9" s="121">
        <v>-0.81910000000000005</v>
      </c>
      <c r="AG9" s="124"/>
      <c r="AH9" s="124" t="s">
        <v>318</v>
      </c>
      <c r="AI9" s="106">
        <v>0</v>
      </c>
      <c r="AJ9" s="124">
        <v>-2.8597999999999999</v>
      </c>
      <c r="AK9" s="124">
        <v>-2.0573999999999999</v>
      </c>
      <c r="AL9" s="124">
        <v>-1.6114999999999999</v>
      </c>
      <c r="AM9" s="124">
        <v>-1.4089</v>
      </c>
      <c r="AN9" s="121">
        <v>-1.1934</v>
      </c>
      <c r="AO9" s="124"/>
      <c r="AP9" s="124" t="s">
        <v>318</v>
      </c>
      <c r="AQ9" s="105">
        <v>0</v>
      </c>
      <c r="AR9" s="109">
        <v>3.6006</v>
      </c>
      <c r="AS9" s="109">
        <v>1.4088000000000001</v>
      </c>
      <c r="AT9" s="109">
        <v>0.50019999999999998</v>
      </c>
      <c r="AU9" s="109">
        <v>6.4100000000000004E-2</v>
      </c>
      <c r="AV9" s="109">
        <v>4.1300000000000003E-2</v>
      </c>
      <c r="AW9" s="124"/>
      <c r="AX9" s="124" t="s">
        <v>318</v>
      </c>
      <c r="AY9" s="106">
        <v>0</v>
      </c>
      <c r="AZ9" s="124">
        <v>3.1168</v>
      </c>
      <c r="BA9" s="124">
        <v>1.153</v>
      </c>
      <c r="BB9" s="124">
        <v>0.52200000000000002</v>
      </c>
      <c r="BC9" s="124">
        <v>6.7100000000000007E-2</v>
      </c>
      <c r="BD9" s="121">
        <v>5.2699999999999997E-2</v>
      </c>
      <c r="BE9" s="124"/>
      <c r="BF9" s="124" t="s">
        <v>318</v>
      </c>
      <c r="BG9" s="106">
        <v>0</v>
      </c>
      <c r="BH9" s="124">
        <v>4.5279999999999996</v>
      </c>
      <c r="BI9" s="124">
        <v>5.5728</v>
      </c>
      <c r="BJ9" s="124">
        <v>5.4958</v>
      </c>
      <c r="BK9" s="124">
        <v>5.0918999999999999</v>
      </c>
      <c r="BL9" s="121">
        <v>4.6580000000000004</v>
      </c>
      <c r="BM9" s="124"/>
      <c r="BN9" s="124" t="s">
        <v>318</v>
      </c>
      <c r="BO9" s="106">
        <v>0</v>
      </c>
      <c r="BP9" s="124">
        <v>3.5400999999999998</v>
      </c>
      <c r="BQ9" s="124">
        <v>4.7366999999999999</v>
      </c>
      <c r="BR9" s="124">
        <v>4.7093999999999996</v>
      </c>
      <c r="BS9" s="124">
        <v>4.2706</v>
      </c>
      <c r="BT9" s="121">
        <v>3.8235000000000001</v>
      </c>
    </row>
    <row r="10" spans="1:72" ht="15" customHeight="1">
      <c r="A10" s="5"/>
      <c r="B10" s="5"/>
      <c r="C10" s="5"/>
      <c r="D10" s="5"/>
      <c r="E10" s="5"/>
      <c r="F10" s="5"/>
      <c r="G10" s="5"/>
      <c r="J10" s="118" t="s">
        <v>319</v>
      </c>
      <c r="K10" s="122">
        <v>0</v>
      </c>
      <c r="L10" s="124">
        <v>0</v>
      </c>
      <c r="M10" s="124">
        <v>-4.7468000000000004</v>
      </c>
      <c r="N10" s="124">
        <v>-3.2785000000000002</v>
      </c>
      <c r="O10" s="124">
        <v>-2.4615999999999998</v>
      </c>
      <c r="P10" s="121">
        <v>-2.1533000000000002</v>
      </c>
      <c r="Q10" s="110"/>
      <c r="R10" s="123" t="s">
        <v>319</v>
      </c>
      <c r="S10" s="106">
        <v>0</v>
      </c>
      <c r="T10" s="124">
        <v>0</v>
      </c>
      <c r="U10" s="124">
        <v>-12.8161</v>
      </c>
      <c r="V10" s="124">
        <v>-7.2694000000000001</v>
      </c>
      <c r="W10" s="124">
        <v>-4.3807999999999998</v>
      </c>
      <c r="X10" s="121">
        <v>-3.4942000000000002</v>
      </c>
      <c r="Y10" s="124"/>
      <c r="Z10" s="124" t="s">
        <v>319</v>
      </c>
      <c r="AA10" s="106">
        <v>0</v>
      </c>
      <c r="AB10" s="124">
        <v>0</v>
      </c>
      <c r="AC10" s="124">
        <v>-5.1199000000000003</v>
      </c>
      <c r="AD10" s="124">
        <v>-3.1274000000000002</v>
      </c>
      <c r="AE10" s="124">
        <v>-2.0909</v>
      </c>
      <c r="AF10" s="121">
        <v>-1.7403999999999999</v>
      </c>
      <c r="AG10" s="124"/>
      <c r="AH10" s="124" t="s">
        <v>319</v>
      </c>
      <c r="AI10" s="106">
        <v>0</v>
      </c>
      <c r="AJ10" s="124">
        <v>0</v>
      </c>
      <c r="AK10" s="124">
        <v>-4.4916999999999998</v>
      </c>
      <c r="AL10" s="124">
        <v>-3.3786</v>
      </c>
      <c r="AM10" s="124">
        <v>-2.6993999999999998</v>
      </c>
      <c r="AN10" s="121">
        <v>-2.41</v>
      </c>
      <c r="AO10" s="124"/>
      <c r="AP10" s="124" t="s">
        <v>319</v>
      </c>
      <c r="AQ10" s="105">
        <v>0</v>
      </c>
      <c r="AR10" s="109">
        <v>0</v>
      </c>
      <c r="AS10" s="109">
        <v>6.8963999999999999</v>
      </c>
      <c r="AT10" s="109">
        <v>2.6513</v>
      </c>
      <c r="AU10" s="109">
        <v>0.8579</v>
      </c>
      <c r="AV10" s="109">
        <v>9.3299999999999994E-2</v>
      </c>
      <c r="AW10" s="124"/>
      <c r="AX10" s="124" t="s">
        <v>319</v>
      </c>
      <c r="AY10" s="106">
        <v>0</v>
      </c>
      <c r="AZ10" s="124">
        <v>0</v>
      </c>
      <c r="BA10" s="124">
        <v>4.9481999999999999</v>
      </c>
      <c r="BB10" s="124">
        <v>1.8197000000000001</v>
      </c>
      <c r="BC10" s="124">
        <v>0.85780000000000001</v>
      </c>
      <c r="BD10" s="121">
        <v>0.1115</v>
      </c>
      <c r="BE10" s="124"/>
      <c r="BF10" s="124" t="s">
        <v>319</v>
      </c>
      <c r="BG10" s="106">
        <v>0</v>
      </c>
      <c r="BH10" s="124">
        <v>0</v>
      </c>
      <c r="BI10" s="124">
        <v>8.6936999999999998</v>
      </c>
      <c r="BJ10" s="124">
        <v>10.4842</v>
      </c>
      <c r="BK10" s="124">
        <v>10.199999999999999</v>
      </c>
      <c r="BL10" s="121">
        <v>9.3594000000000008</v>
      </c>
      <c r="BM10" s="124"/>
      <c r="BN10" s="124" t="s">
        <v>319</v>
      </c>
      <c r="BO10" s="106">
        <v>0</v>
      </c>
      <c r="BP10" s="124">
        <v>0</v>
      </c>
      <c r="BQ10" s="124">
        <v>5.5228000000000002</v>
      </c>
      <c r="BR10" s="124">
        <v>7.5785</v>
      </c>
      <c r="BS10" s="124">
        <v>7.5166000000000004</v>
      </c>
      <c r="BT10" s="121">
        <v>6.7996999999999996</v>
      </c>
    </row>
    <row r="11" spans="1:72" ht="15" customHeight="1">
      <c r="A11" s="5"/>
      <c r="B11" s="5"/>
      <c r="C11" s="5"/>
      <c r="D11" s="5"/>
      <c r="E11" s="5"/>
      <c r="F11" s="5"/>
      <c r="G11" s="5"/>
      <c r="J11" s="118" t="s">
        <v>320</v>
      </c>
      <c r="K11" s="122">
        <v>0</v>
      </c>
      <c r="L11" s="124">
        <v>-2.8201000000000001</v>
      </c>
      <c r="M11" s="124">
        <v>-7.2942</v>
      </c>
      <c r="N11" s="124">
        <v>-5.5673000000000004</v>
      </c>
      <c r="O11" s="124">
        <v>-4.5311000000000003</v>
      </c>
      <c r="P11" s="121">
        <v>-4.1363000000000003</v>
      </c>
      <c r="Q11" s="110"/>
      <c r="R11" s="123" t="s">
        <v>320</v>
      </c>
      <c r="S11" s="106">
        <v>0</v>
      </c>
      <c r="T11" s="124">
        <v>-7.3978000000000002</v>
      </c>
      <c r="U11" s="124">
        <v>-18.923200000000001</v>
      </c>
      <c r="V11" s="124">
        <v>-12.097099999999999</v>
      </c>
      <c r="W11" s="124">
        <v>-8.2452000000000005</v>
      </c>
      <c r="X11" s="121">
        <v>-7.4089</v>
      </c>
      <c r="Y11" s="124"/>
      <c r="Z11" s="124" t="s">
        <v>320</v>
      </c>
      <c r="AA11" s="106">
        <v>0</v>
      </c>
      <c r="AB11" s="124">
        <v>-2.7637</v>
      </c>
      <c r="AC11" s="124">
        <v>-7.6254999999999997</v>
      </c>
      <c r="AD11" s="124">
        <v>-5.1787000000000001</v>
      </c>
      <c r="AE11" s="124">
        <v>-3.8052000000000001</v>
      </c>
      <c r="AF11" s="121">
        <v>-3.3142999999999998</v>
      </c>
      <c r="AG11" s="124"/>
      <c r="AH11" s="124" t="s">
        <v>320</v>
      </c>
      <c r="AI11" s="106">
        <v>0</v>
      </c>
      <c r="AJ11" s="124">
        <v>-2.8597999999999999</v>
      </c>
      <c r="AK11" s="124">
        <v>-7.0678000000000001</v>
      </c>
      <c r="AL11" s="124">
        <v>-5.8247999999999998</v>
      </c>
      <c r="AM11" s="124">
        <v>-4.9968000000000004</v>
      </c>
      <c r="AN11" s="121">
        <v>-4.6473000000000004</v>
      </c>
      <c r="AO11" s="124"/>
      <c r="AP11" s="124" t="s">
        <v>320</v>
      </c>
      <c r="AQ11" s="105">
        <v>0</v>
      </c>
      <c r="AR11" s="109">
        <v>3.6006</v>
      </c>
      <c r="AS11" s="109">
        <v>9.6364999999999998</v>
      </c>
      <c r="AT11" s="109">
        <v>4.2619999999999996</v>
      </c>
      <c r="AU11" s="109">
        <v>1.647</v>
      </c>
      <c r="AV11" s="109">
        <v>0.33979999999999999</v>
      </c>
      <c r="AW11" s="124"/>
      <c r="AX11" s="124" t="s">
        <v>320</v>
      </c>
      <c r="AY11" s="106">
        <v>0</v>
      </c>
      <c r="AZ11" s="124">
        <v>3.1168</v>
      </c>
      <c r="BA11" s="124">
        <v>6.9138000000000002</v>
      </c>
      <c r="BB11" s="124">
        <v>3.0301999999999998</v>
      </c>
      <c r="BC11" s="124">
        <v>1.7656000000000001</v>
      </c>
      <c r="BD11" s="121">
        <v>0.38450000000000001</v>
      </c>
      <c r="BE11" s="124"/>
      <c r="BF11" s="124" t="s">
        <v>320</v>
      </c>
      <c r="BG11" s="106">
        <v>0</v>
      </c>
      <c r="BH11" s="124">
        <v>4.5279999999999996</v>
      </c>
      <c r="BI11" s="124">
        <v>15.765599999999999</v>
      </c>
      <c r="BJ11" s="124">
        <v>18.8462</v>
      </c>
      <c r="BK11" s="124">
        <v>18.736999999999998</v>
      </c>
      <c r="BL11" s="121">
        <v>17.538</v>
      </c>
      <c r="BM11" s="124"/>
      <c r="BN11" s="124" t="s">
        <v>320</v>
      </c>
      <c r="BO11" s="106">
        <v>0</v>
      </c>
      <c r="BP11" s="124">
        <v>3.5400999999999998</v>
      </c>
      <c r="BQ11" s="124">
        <v>10.9206</v>
      </c>
      <c r="BR11" s="124">
        <v>14.0395</v>
      </c>
      <c r="BS11" s="124">
        <v>14.1526</v>
      </c>
      <c r="BT11" s="121">
        <v>13.0487</v>
      </c>
    </row>
    <row r="12" spans="1:72" ht="15" customHeight="1">
      <c r="A12" s="5"/>
      <c r="B12" s="5"/>
      <c r="C12" s="5"/>
      <c r="D12" s="5"/>
      <c r="E12" s="5"/>
      <c r="F12" s="5"/>
      <c r="G12" s="5"/>
      <c r="J12" s="118"/>
      <c r="K12" s="122"/>
      <c r="L12" s="122"/>
      <c r="M12" s="122"/>
      <c r="N12" s="122"/>
      <c r="O12" s="122"/>
      <c r="P12" s="116"/>
      <c r="Q12" s="113"/>
      <c r="R12" s="118"/>
      <c r="S12" s="122"/>
      <c r="T12" s="122"/>
      <c r="U12" s="122"/>
      <c r="V12" s="122"/>
      <c r="W12" s="122"/>
      <c r="X12" s="116"/>
      <c r="Y12" s="118"/>
      <c r="Z12" s="118"/>
      <c r="AA12" s="122"/>
      <c r="AB12" s="122"/>
      <c r="AC12" s="122"/>
      <c r="AD12" s="122"/>
      <c r="AE12" s="122"/>
      <c r="AF12" s="116"/>
      <c r="AG12" s="118"/>
      <c r="AH12" s="118"/>
      <c r="AI12" s="122"/>
      <c r="AJ12" s="122"/>
      <c r="AK12" s="122"/>
      <c r="AL12" s="122"/>
      <c r="AM12" s="122"/>
      <c r="AN12" s="116"/>
      <c r="AO12" s="118"/>
      <c r="AP12" s="118"/>
      <c r="AQ12" s="107"/>
      <c r="AR12" s="107"/>
      <c r="AS12" s="107"/>
      <c r="AT12" s="107"/>
      <c r="AU12" s="107"/>
      <c r="AV12" s="107"/>
      <c r="AW12" s="118"/>
      <c r="AX12" s="118"/>
      <c r="AY12" s="122"/>
      <c r="AZ12" s="122"/>
      <c r="BA12" s="122"/>
      <c r="BB12" s="122"/>
      <c r="BC12" s="122"/>
      <c r="BD12" s="116"/>
      <c r="BE12" s="118"/>
      <c r="BF12" s="118"/>
      <c r="BG12" s="122"/>
      <c r="BH12" s="122"/>
      <c r="BI12" s="122"/>
      <c r="BJ12" s="122"/>
      <c r="BK12" s="122"/>
      <c r="BL12" s="116"/>
      <c r="BM12" s="118"/>
      <c r="BN12" s="118"/>
      <c r="BO12" s="122"/>
      <c r="BP12" s="122"/>
      <c r="BQ12" s="122"/>
      <c r="BR12" s="122"/>
      <c r="BS12" s="122"/>
      <c r="BT12" s="116"/>
    </row>
    <row r="13" spans="1:72" ht="15" customHeight="1">
      <c r="A13" s="5"/>
      <c r="B13" s="5"/>
      <c r="C13" s="5"/>
      <c r="D13" s="5"/>
      <c r="E13" s="5"/>
      <c r="F13" s="5"/>
      <c r="G13" s="5"/>
      <c r="J13" s="118"/>
      <c r="K13" s="122"/>
      <c r="L13" s="122"/>
      <c r="M13" s="122"/>
      <c r="N13" s="122"/>
      <c r="O13" s="122"/>
      <c r="P13" s="116"/>
      <c r="Q13" s="113"/>
      <c r="R13" s="118"/>
      <c r="S13" s="122"/>
      <c r="T13" s="122"/>
      <c r="U13" s="122"/>
      <c r="V13" s="122"/>
      <c r="W13" s="122"/>
      <c r="X13" s="116"/>
      <c r="Y13" s="118"/>
      <c r="Z13" s="118"/>
      <c r="AA13" s="122"/>
      <c r="AB13" s="122"/>
      <c r="AC13" s="122"/>
      <c r="AD13" s="122"/>
      <c r="AE13" s="122"/>
      <c r="AF13" s="116"/>
      <c r="AG13" s="118"/>
      <c r="AH13" s="118"/>
      <c r="AI13" s="122"/>
      <c r="AJ13" s="122"/>
      <c r="AK13" s="122"/>
      <c r="AL13" s="122"/>
      <c r="AM13" s="122"/>
      <c r="AN13" s="116"/>
      <c r="AO13" s="118"/>
      <c r="AP13" s="118"/>
      <c r="AQ13" s="107"/>
      <c r="AR13" s="107"/>
      <c r="AS13" s="107"/>
      <c r="AT13" s="107"/>
      <c r="AU13" s="107"/>
      <c r="AV13" s="107"/>
      <c r="AW13" s="118"/>
      <c r="AX13" s="118"/>
      <c r="AY13" s="122"/>
      <c r="AZ13" s="122"/>
      <c r="BA13" s="122"/>
      <c r="BB13" s="122"/>
      <c r="BC13" s="122"/>
      <c r="BD13" s="116"/>
      <c r="BE13" s="118"/>
      <c r="BF13" s="118"/>
      <c r="BG13" s="122"/>
      <c r="BH13" s="122"/>
      <c r="BI13" s="122"/>
      <c r="BJ13" s="122"/>
      <c r="BK13" s="122"/>
      <c r="BL13" s="116"/>
      <c r="BM13" s="118"/>
      <c r="BN13" s="118"/>
      <c r="BO13" s="122"/>
      <c r="BP13" s="122"/>
      <c r="BQ13" s="122"/>
      <c r="BR13" s="122"/>
      <c r="BS13" s="122"/>
      <c r="BT13" s="116"/>
    </row>
    <row r="14" spans="1:72" ht="15" customHeight="1">
      <c r="A14" s="5"/>
      <c r="B14" s="5"/>
      <c r="C14" s="5"/>
      <c r="D14" s="5"/>
      <c r="E14" s="5"/>
      <c r="F14" s="5"/>
      <c r="G14" s="5"/>
      <c r="J14" s="78"/>
      <c r="K14" s="79"/>
      <c r="L14" s="79"/>
      <c r="M14" s="79"/>
      <c r="N14" s="79"/>
      <c r="O14" s="79"/>
      <c r="P14" s="78"/>
      <c r="R14" s="78"/>
    </row>
    <row r="15" spans="1:72" ht="15" customHeight="1">
      <c r="A15" s="5"/>
      <c r="B15" s="5"/>
      <c r="C15" s="5"/>
      <c r="D15" s="5"/>
      <c r="E15" s="5"/>
      <c r="F15" s="5"/>
      <c r="G15" s="5"/>
      <c r="J15" s="78"/>
      <c r="K15" s="77"/>
      <c r="L15" s="77"/>
      <c r="M15" s="77"/>
      <c r="N15" s="77"/>
      <c r="O15" s="73"/>
      <c r="P15" s="78"/>
      <c r="R15" s="78"/>
    </row>
    <row r="16" spans="1:72" ht="15" customHeight="1">
      <c r="A16" s="5"/>
      <c r="B16" s="5"/>
      <c r="C16" s="5"/>
      <c r="D16" s="5"/>
      <c r="E16" s="5"/>
      <c r="F16" s="5"/>
      <c r="G16" s="5"/>
      <c r="J16" s="78"/>
      <c r="K16" s="77"/>
      <c r="L16" s="77"/>
      <c r="M16" s="77"/>
      <c r="N16" s="77"/>
      <c r="O16" s="73"/>
    </row>
    <row r="17" spans="1:15" ht="15" customHeight="1">
      <c r="A17" s="5"/>
      <c r="B17" s="5"/>
      <c r="C17" s="5"/>
      <c r="D17" s="5"/>
      <c r="E17" s="5"/>
      <c r="F17" s="5"/>
      <c r="G17" s="5"/>
      <c r="J17" s="78"/>
      <c r="K17" s="77"/>
      <c r="L17" s="77"/>
      <c r="M17" s="77"/>
      <c r="N17" s="77"/>
      <c r="O17" s="73"/>
    </row>
    <row r="18" spans="1:15" ht="15" customHeight="1">
      <c r="A18" s="5"/>
      <c r="B18" s="5"/>
      <c r="C18" s="5"/>
      <c r="D18" s="5"/>
      <c r="E18" s="5"/>
      <c r="F18" s="5"/>
      <c r="G18" s="5"/>
      <c r="J18" s="78"/>
    </row>
    <row r="19" spans="1:15" ht="15" customHeight="1">
      <c r="A19" s="5"/>
      <c r="B19" s="5"/>
      <c r="C19" s="5"/>
      <c r="D19" s="5"/>
      <c r="E19" s="5"/>
      <c r="F19" s="5"/>
      <c r="G19" s="5"/>
    </row>
    <row r="20" spans="1:15" ht="15" customHeight="1">
      <c r="A20" s="5"/>
      <c r="B20" s="5"/>
      <c r="C20" s="5"/>
      <c r="D20" s="5"/>
      <c r="E20" s="5"/>
      <c r="F20" s="5"/>
      <c r="G20" s="5"/>
    </row>
    <row r="21" spans="1:15" ht="15" customHeight="1">
      <c r="A21" s="5"/>
      <c r="B21" s="5"/>
      <c r="C21" s="5"/>
      <c r="D21" s="5"/>
      <c r="E21" s="5"/>
      <c r="F21" s="5"/>
      <c r="G21" s="5"/>
    </row>
    <row r="22" spans="1:15" ht="15" customHeight="1">
      <c r="A22" s="5"/>
      <c r="B22" s="5"/>
      <c r="C22" s="5"/>
      <c r="D22" s="5"/>
      <c r="E22" s="5"/>
      <c r="F22" s="5"/>
      <c r="G22" s="5"/>
    </row>
    <row r="23" spans="1:15" ht="15" customHeight="1">
      <c r="A23" s="5"/>
      <c r="B23" s="5"/>
      <c r="C23" s="5"/>
      <c r="D23" s="5"/>
      <c r="E23" s="5"/>
      <c r="F23" s="5"/>
      <c r="G23" s="5"/>
    </row>
    <row r="24" spans="1:15" ht="15" customHeight="1">
      <c r="A24" s="5"/>
      <c r="B24" s="5"/>
      <c r="C24" s="5"/>
      <c r="D24" s="5"/>
      <c r="E24" s="5"/>
      <c r="F24" s="5"/>
      <c r="G24" s="5"/>
      <c r="L24" s="65"/>
    </row>
    <row r="25" spans="1:15" ht="15" customHeight="1">
      <c r="A25" s="5"/>
      <c r="B25" s="5"/>
      <c r="C25" s="5"/>
      <c r="D25" s="5"/>
      <c r="E25" s="5"/>
      <c r="F25" s="5"/>
      <c r="G25" s="5"/>
    </row>
    <row r="26" spans="1:15" ht="15" customHeight="1">
      <c r="A26" s="5"/>
      <c r="B26" s="5"/>
      <c r="C26" s="5"/>
      <c r="D26" s="5"/>
      <c r="E26" s="5"/>
      <c r="F26" s="5"/>
      <c r="G26" s="5"/>
    </row>
    <row r="27" spans="1:15" ht="15" customHeight="1">
      <c r="A27" s="5"/>
      <c r="B27" s="5"/>
      <c r="C27" s="5"/>
      <c r="D27" s="5"/>
      <c r="E27" s="5"/>
      <c r="F27" s="5"/>
      <c r="G27" s="5"/>
    </row>
    <row r="28" spans="1:15" ht="15" customHeight="1">
      <c r="A28" s="5"/>
      <c r="B28" s="5"/>
      <c r="C28" s="5"/>
      <c r="D28" s="5"/>
      <c r="E28" s="5"/>
      <c r="F28" s="5"/>
      <c r="G28" s="5"/>
    </row>
    <row r="29" spans="1:15" ht="15" customHeight="1">
      <c r="A29" s="5"/>
      <c r="B29" s="5"/>
      <c r="C29" s="5"/>
      <c r="D29" s="5"/>
      <c r="E29" s="5"/>
      <c r="F29" s="5"/>
      <c r="G29" s="5"/>
    </row>
    <row r="30" spans="1:15" ht="15" customHeight="1">
      <c r="A30" s="5"/>
      <c r="B30" s="5"/>
      <c r="C30" s="5"/>
      <c r="D30" s="5"/>
      <c r="E30" s="5"/>
      <c r="F30" s="5"/>
      <c r="G30" s="5"/>
    </row>
    <row r="31" spans="1:15" ht="15" customHeight="1">
      <c r="A31" s="5"/>
      <c r="B31" s="5"/>
      <c r="C31" s="5"/>
      <c r="D31" s="5"/>
      <c r="E31" s="5"/>
      <c r="F31" s="5"/>
      <c r="G31" s="5"/>
    </row>
    <row r="32" spans="1:15" ht="15" customHeight="1">
      <c r="A32" s="5"/>
      <c r="B32" s="5"/>
      <c r="C32" s="5"/>
      <c r="D32" s="5"/>
      <c r="E32" s="5"/>
      <c r="F32" s="5"/>
      <c r="G32" s="5"/>
    </row>
    <row r="33" spans="1:7" ht="15" customHeight="1">
      <c r="A33" s="5"/>
      <c r="B33" s="5"/>
      <c r="C33" s="5"/>
      <c r="D33" s="5"/>
      <c r="E33" s="5"/>
      <c r="F33" s="5"/>
      <c r="G33" s="5"/>
    </row>
    <row r="34" spans="1:7" ht="15" customHeight="1">
      <c r="A34" s="5"/>
      <c r="B34" s="5"/>
      <c r="C34" s="5"/>
      <c r="D34" s="5"/>
      <c r="E34" s="5"/>
      <c r="F34" s="5"/>
      <c r="G34" s="5"/>
    </row>
    <row r="35" spans="1:7" ht="15" customHeight="1">
      <c r="A35" s="5"/>
      <c r="B35" s="5"/>
      <c r="C35" s="5"/>
      <c r="D35" s="5"/>
      <c r="E35" s="5"/>
      <c r="F35" s="5"/>
      <c r="G35" s="5"/>
    </row>
    <row r="36" spans="1:7" ht="15" customHeight="1">
      <c r="A36" s="5"/>
      <c r="B36" s="5"/>
      <c r="C36" s="5"/>
      <c r="D36" s="5"/>
      <c r="E36" s="5"/>
      <c r="F36" s="5"/>
      <c r="G36" s="5"/>
    </row>
    <row r="37" spans="1:7" ht="15" customHeight="1">
      <c r="A37" s="5"/>
      <c r="B37" s="5"/>
      <c r="C37" s="5"/>
      <c r="D37" s="5"/>
      <c r="E37" s="5"/>
      <c r="F37" s="5"/>
      <c r="G37" s="5"/>
    </row>
    <row r="38" spans="1:7" ht="15" customHeight="1">
      <c r="A38" s="5"/>
      <c r="B38" s="5"/>
      <c r="C38" s="5"/>
      <c r="D38" s="5"/>
      <c r="E38" s="5"/>
      <c r="F38" s="5"/>
      <c r="G38" s="5"/>
    </row>
    <row r="39" spans="1:7" ht="15" customHeight="1">
      <c r="A39" s="5"/>
      <c r="B39" s="5"/>
      <c r="C39" s="5"/>
      <c r="D39" s="5"/>
      <c r="E39" s="5"/>
      <c r="F39" s="5"/>
      <c r="G39" s="5"/>
    </row>
    <row r="40" spans="1:7" ht="15" customHeight="1">
      <c r="A40" s="5"/>
      <c r="B40" s="5"/>
      <c r="C40" s="5"/>
      <c r="D40" s="5"/>
      <c r="E40" s="5"/>
      <c r="F40" s="5"/>
      <c r="G40" s="5"/>
    </row>
    <row r="41" spans="1:7" ht="15" customHeight="1">
      <c r="A41" s="5"/>
      <c r="B41" s="5"/>
      <c r="C41" s="5"/>
      <c r="D41" s="5"/>
      <c r="E41" s="5"/>
      <c r="F41" s="5"/>
      <c r="G41" s="5"/>
    </row>
    <row r="42" spans="1:7" ht="15" customHeight="1">
      <c r="A42" s="5"/>
      <c r="B42" s="5"/>
      <c r="C42" s="5"/>
      <c r="D42" s="5"/>
      <c r="E42" s="5"/>
      <c r="F42" s="5"/>
      <c r="G42" s="5"/>
    </row>
    <row r="43" spans="1:7" ht="15" customHeight="1">
      <c r="A43" s="5"/>
      <c r="B43" s="5"/>
      <c r="C43" s="5"/>
      <c r="D43" s="5"/>
      <c r="E43" s="5"/>
      <c r="F43" s="5"/>
      <c r="G43" s="5"/>
    </row>
    <row r="44" spans="1:7" ht="15" customHeight="1">
      <c r="A44" s="5"/>
      <c r="B44" s="5"/>
      <c r="C44" s="5"/>
      <c r="D44" s="5"/>
      <c r="E44" s="5"/>
      <c r="F44" s="5"/>
      <c r="G44" s="5"/>
    </row>
    <row r="45" spans="1:7" ht="15" customHeight="1">
      <c r="A45" s="5"/>
      <c r="B45" s="5"/>
      <c r="C45" s="5"/>
      <c r="D45" s="5"/>
      <c r="E45" s="5"/>
      <c r="F45" s="5"/>
      <c r="G45" s="5"/>
    </row>
    <row r="46" spans="1:7" ht="15" customHeight="1">
      <c r="A46" s="5"/>
      <c r="B46" s="5"/>
      <c r="C46" s="5"/>
      <c r="D46" s="5"/>
      <c r="E46" s="5"/>
      <c r="F46" s="5"/>
      <c r="G46" s="5"/>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A911B-5FF2-4D2A-BAC4-7E8994AF1FF4}">
  <sheetPr>
    <tabColor theme="4" tint="0.59999389629810485"/>
  </sheetPr>
  <dimension ref="A1:AF3294"/>
  <sheetViews>
    <sheetView showGridLines="0" zoomScaleNormal="100" workbookViewId="0"/>
  </sheetViews>
  <sheetFormatPr defaultRowHeight="15" customHeight="1"/>
  <cols>
    <col min="1" max="7" width="9.140625" style="4"/>
    <col min="8" max="8" width="2.7109375" style="22" customWidth="1"/>
    <col min="9" max="9" width="9.140625" style="3"/>
    <col min="10" max="10" width="15.28515625" style="60" customWidth="1"/>
    <col min="11" max="11" width="9.140625" style="60"/>
    <col min="12" max="12" width="27" style="60" customWidth="1"/>
    <col min="13" max="13" width="16.85546875" style="60" customWidth="1"/>
    <col min="14" max="17" width="9.140625" style="60"/>
    <col min="18" max="18" width="13.28515625" style="60" customWidth="1"/>
    <col min="19" max="19" width="10.7109375" style="60" bestFit="1" customWidth="1"/>
    <col min="20" max="27" width="9.140625" style="60"/>
    <col min="28" max="28" width="18.5703125" style="60" customWidth="1"/>
    <col min="29" max="32" width="9.140625" style="60"/>
    <col min="33" max="33" width="12.5703125" style="60" customWidth="1"/>
    <col min="34" max="16384" width="9.140625" style="60"/>
  </cols>
  <sheetData>
    <row r="1" spans="1:32" s="3" customFormat="1" ht="15" customHeight="1">
      <c r="A1" s="5"/>
      <c r="B1" s="5"/>
      <c r="C1" s="5"/>
      <c r="D1" s="5"/>
      <c r="E1" s="5"/>
      <c r="F1" s="5"/>
      <c r="G1" s="5"/>
      <c r="H1" s="22"/>
    </row>
    <row r="2" spans="1:32" ht="15" customHeight="1">
      <c r="A2" s="5"/>
      <c r="B2" s="5"/>
      <c r="C2" s="5"/>
      <c r="D2" s="5"/>
      <c r="E2" s="5"/>
      <c r="F2" s="5"/>
      <c r="G2" s="5"/>
      <c r="J2" s="61" t="s">
        <v>322</v>
      </c>
    </row>
    <row r="3" spans="1:32" ht="15" customHeight="1">
      <c r="A3" s="5"/>
      <c r="B3" s="5"/>
      <c r="C3" s="5"/>
      <c r="D3" s="5"/>
      <c r="E3" s="5"/>
      <c r="F3" s="5"/>
      <c r="G3" s="5"/>
      <c r="J3" s="62" t="s">
        <v>101</v>
      </c>
    </row>
    <row r="4" spans="1:32" ht="15" customHeight="1">
      <c r="A4" s="5"/>
      <c r="B4" s="5"/>
      <c r="C4" s="5"/>
      <c r="D4" s="5"/>
      <c r="E4" s="5"/>
      <c r="F4" s="5"/>
      <c r="G4" s="5"/>
    </row>
    <row r="5" spans="1:32" ht="15" customHeight="1">
      <c r="A5" s="5"/>
      <c r="B5" s="5"/>
      <c r="C5" s="5"/>
      <c r="D5" s="5"/>
      <c r="E5" s="5"/>
      <c r="F5" s="5"/>
      <c r="G5" s="5"/>
      <c r="J5" s="63" t="s">
        <v>323</v>
      </c>
      <c r="K5" s="63"/>
      <c r="L5" s="63"/>
      <c r="M5" s="63" t="s">
        <v>324</v>
      </c>
      <c r="N5" s="63"/>
      <c r="O5" s="63"/>
      <c r="P5" s="63"/>
      <c r="Q5" s="63"/>
      <c r="R5" s="63"/>
      <c r="S5" s="63"/>
      <c r="T5" s="63"/>
      <c r="U5" s="63"/>
      <c r="V5" s="63"/>
      <c r="W5" s="63"/>
      <c r="X5" s="63"/>
      <c r="Y5" s="63"/>
      <c r="Z5" s="63"/>
      <c r="AA5" s="63"/>
      <c r="AB5" s="63"/>
      <c r="AC5" s="63"/>
      <c r="AD5" s="63"/>
      <c r="AE5" s="63"/>
      <c r="AF5" s="63"/>
    </row>
    <row r="6" spans="1:32" ht="15" customHeight="1">
      <c r="A6" s="5"/>
      <c r="B6" s="5"/>
      <c r="C6" s="5"/>
      <c r="D6" s="5"/>
      <c r="E6" s="5"/>
      <c r="F6" s="5"/>
      <c r="G6" s="5"/>
      <c r="J6" s="64"/>
      <c r="K6" s="64"/>
      <c r="L6" s="64"/>
      <c r="M6" s="64"/>
      <c r="N6" s="64"/>
      <c r="O6" s="64"/>
      <c r="P6" s="64"/>
      <c r="Q6" s="64"/>
      <c r="R6" s="64"/>
      <c r="S6" s="64"/>
      <c r="T6" s="64"/>
      <c r="U6" s="64"/>
      <c r="V6" s="64"/>
      <c r="W6" s="64"/>
      <c r="X6" s="64"/>
      <c r="Y6" s="64"/>
      <c r="Z6" s="64"/>
      <c r="AA6" s="64"/>
      <c r="AB6" s="64"/>
      <c r="AC6" s="64"/>
      <c r="AD6" s="64"/>
      <c r="AE6" s="64"/>
      <c r="AF6" s="64"/>
    </row>
    <row r="7" spans="1:32" ht="15" customHeight="1">
      <c r="A7" s="5"/>
      <c r="B7" s="5"/>
      <c r="C7" s="5"/>
      <c r="D7" s="5"/>
      <c r="E7" s="5"/>
      <c r="F7" s="5"/>
      <c r="G7" s="5"/>
      <c r="J7" s="60" t="s">
        <v>168</v>
      </c>
      <c r="M7" s="60" t="s">
        <v>168</v>
      </c>
    </row>
    <row r="8" spans="1:32" ht="15" customHeight="1">
      <c r="A8" s="5"/>
      <c r="B8" s="5"/>
      <c r="C8" s="5"/>
      <c r="D8" s="5"/>
      <c r="E8" s="5"/>
      <c r="F8" s="5"/>
      <c r="G8" s="5"/>
      <c r="J8" s="60" t="s">
        <v>337</v>
      </c>
      <c r="K8" s="79">
        <v>17.649999999999999</v>
      </c>
      <c r="N8" s="70">
        <v>2018</v>
      </c>
      <c r="O8" s="70">
        <v>2019</v>
      </c>
      <c r="P8" s="93">
        <v>2020</v>
      </c>
      <c r="Q8" s="125"/>
      <c r="U8" s="81"/>
      <c r="V8" s="81"/>
      <c r="W8" s="81"/>
      <c r="X8" s="81"/>
      <c r="Y8" s="81"/>
      <c r="Z8" s="81"/>
      <c r="AC8" s="79"/>
      <c r="AD8" s="79"/>
      <c r="AE8" s="79"/>
      <c r="AF8" s="79"/>
    </row>
    <row r="9" spans="1:32" ht="15" customHeight="1">
      <c r="A9" s="5"/>
      <c r="B9" s="5"/>
      <c r="C9" s="5"/>
      <c r="D9" s="5"/>
      <c r="E9" s="5"/>
      <c r="F9" s="5"/>
      <c r="G9" s="5"/>
      <c r="J9" s="60" t="s">
        <v>338</v>
      </c>
      <c r="K9" s="127">
        <v>3.05</v>
      </c>
      <c r="M9" s="60" t="s">
        <v>325</v>
      </c>
      <c r="N9" s="92">
        <v>1.1599999999999999</v>
      </c>
      <c r="O9" s="92">
        <v>0.85</v>
      </c>
      <c r="P9" s="92">
        <v>0.87</v>
      </c>
      <c r="Q9" s="92"/>
      <c r="S9" s="80"/>
      <c r="AB9" s="82"/>
      <c r="AC9" s="79"/>
      <c r="AD9" s="79"/>
      <c r="AE9" s="79"/>
      <c r="AF9" s="79"/>
    </row>
    <row r="10" spans="1:32" ht="15" customHeight="1">
      <c r="A10" s="5"/>
      <c r="B10" s="5"/>
      <c r="C10" s="5"/>
      <c r="D10" s="5"/>
      <c r="E10" s="5"/>
      <c r="F10" s="5"/>
      <c r="G10" s="5"/>
      <c r="J10" s="60" t="s">
        <v>339</v>
      </c>
      <c r="K10" s="127">
        <v>0.4</v>
      </c>
      <c r="M10" s="60" t="s">
        <v>326</v>
      </c>
      <c r="N10" s="92">
        <v>0.05</v>
      </c>
      <c r="O10" s="92">
        <v>0.31</v>
      </c>
      <c r="P10" s="92">
        <v>0.9</v>
      </c>
      <c r="Q10" s="92"/>
      <c r="S10" s="80"/>
      <c r="AB10" s="82"/>
      <c r="AC10" s="127"/>
      <c r="AD10" s="127"/>
      <c r="AE10" s="127"/>
      <c r="AF10" s="127"/>
    </row>
    <row r="11" spans="1:32" ht="15" customHeight="1">
      <c r="A11" s="5"/>
      <c r="B11" s="5"/>
      <c r="C11" s="5"/>
      <c r="D11" s="5"/>
      <c r="E11" s="5"/>
      <c r="F11" s="5"/>
      <c r="G11" s="5"/>
      <c r="J11" s="60" t="s">
        <v>238</v>
      </c>
      <c r="K11" s="127">
        <v>-0.44</v>
      </c>
      <c r="M11" s="60" t="s">
        <v>327</v>
      </c>
      <c r="N11" s="92">
        <v>-0.32</v>
      </c>
      <c r="O11" s="92">
        <v>0.26</v>
      </c>
      <c r="P11" s="92">
        <v>0.46</v>
      </c>
      <c r="Q11" s="92"/>
      <c r="S11" s="80"/>
      <c r="AB11" s="82"/>
      <c r="AC11" s="127"/>
      <c r="AD11" s="127"/>
      <c r="AE11" s="127"/>
      <c r="AF11" s="127"/>
    </row>
    <row r="12" spans="1:32" ht="15" customHeight="1">
      <c r="A12" s="5"/>
      <c r="B12" s="5"/>
      <c r="C12" s="5"/>
      <c r="D12" s="5"/>
      <c r="E12" s="5"/>
      <c r="F12" s="5"/>
      <c r="G12" s="5"/>
      <c r="J12" s="60" t="s">
        <v>340</v>
      </c>
      <c r="K12" s="127">
        <v>-4.62</v>
      </c>
      <c r="M12" s="60" t="s">
        <v>328</v>
      </c>
      <c r="N12" s="92">
        <v>0</v>
      </c>
      <c r="O12" s="92">
        <v>0</v>
      </c>
      <c r="P12" s="92">
        <v>0</v>
      </c>
      <c r="Q12" s="92"/>
      <c r="S12" s="80"/>
      <c r="AB12" s="82"/>
      <c r="AC12" s="127"/>
      <c r="AD12" s="127"/>
      <c r="AE12" s="127"/>
      <c r="AF12" s="127"/>
    </row>
    <row r="13" spans="1:32" ht="15" customHeight="1">
      <c r="A13" s="5"/>
      <c r="B13" s="5"/>
      <c r="C13" s="5"/>
      <c r="D13" s="5"/>
      <c r="E13" s="5"/>
      <c r="F13" s="5"/>
      <c r="G13" s="5"/>
      <c r="J13" s="60" t="s">
        <v>341</v>
      </c>
      <c r="K13" s="127">
        <v>-7.08</v>
      </c>
      <c r="M13" s="60" t="s">
        <v>329</v>
      </c>
      <c r="N13" s="92">
        <v>-0.94</v>
      </c>
      <c r="O13" s="92">
        <v>-0.71</v>
      </c>
      <c r="P13" s="92">
        <v>-0.56000000000000005</v>
      </c>
      <c r="Q13" s="92"/>
      <c r="S13" s="80"/>
      <c r="AB13" s="82"/>
      <c r="AC13" s="127"/>
      <c r="AD13" s="127"/>
      <c r="AE13" s="127"/>
      <c r="AF13" s="127"/>
    </row>
    <row r="14" spans="1:32" ht="15" customHeight="1">
      <c r="A14" s="5"/>
      <c r="B14" s="5"/>
      <c r="C14" s="5"/>
      <c r="D14" s="5"/>
      <c r="E14" s="5"/>
      <c r="F14" s="5"/>
      <c r="G14" s="5"/>
      <c r="J14" s="60" t="s">
        <v>342</v>
      </c>
      <c r="K14" s="127">
        <v>-8.94</v>
      </c>
      <c r="M14" s="60" t="s">
        <v>330</v>
      </c>
      <c r="N14" s="92">
        <v>-0.01</v>
      </c>
      <c r="O14" s="92">
        <v>0.06</v>
      </c>
      <c r="P14" s="92">
        <v>1.39</v>
      </c>
      <c r="Q14" s="92"/>
      <c r="S14" s="80"/>
      <c r="AB14" s="82"/>
      <c r="AC14" s="127"/>
      <c r="AD14" s="127"/>
      <c r="AE14" s="127"/>
      <c r="AF14" s="127"/>
    </row>
    <row r="15" spans="1:32" ht="15" customHeight="1">
      <c r="A15" s="5"/>
      <c r="B15" s="5"/>
      <c r="C15" s="5"/>
      <c r="D15" s="5"/>
      <c r="E15" s="5"/>
      <c r="F15" s="5"/>
      <c r="G15" s="5"/>
      <c r="J15" s="60" t="s">
        <v>343</v>
      </c>
      <c r="K15" s="127">
        <v>-9.2899999999999991</v>
      </c>
      <c r="M15" s="60" t="s">
        <v>331</v>
      </c>
      <c r="N15" s="92">
        <v>-0.98</v>
      </c>
      <c r="O15" s="92">
        <v>0.11</v>
      </c>
      <c r="P15" s="92">
        <v>0.79</v>
      </c>
      <c r="Q15" s="92"/>
      <c r="S15" s="80"/>
      <c r="AB15" s="82"/>
      <c r="AC15" s="127"/>
      <c r="AD15" s="127"/>
      <c r="AE15" s="127"/>
      <c r="AF15" s="127"/>
    </row>
    <row r="16" spans="1:32" ht="15" customHeight="1">
      <c r="A16" s="5"/>
      <c r="B16" s="5"/>
      <c r="C16" s="5"/>
      <c r="D16" s="5"/>
      <c r="E16" s="5"/>
      <c r="F16" s="5"/>
      <c r="G16" s="5"/>
      <c r="J16" s="60" t="s">
        <v>232</v>
      </c>
      <c r="K16" s="127">
        <v>-11.98</v>
      </c>
      <c r="M16" s="60" t="s">
        <v>332</v>
      </c>
      <c r="N16" s="92">
        <v>0.02</v>
      </c>
      <c r="O16" s="92">
        <v>-1.0900000000000001</v>
      </c>
      <c r="P16" s="92">
        <v>2.3275999999999999</v>
      </c>
      <c r="Q16" s="92"/>
      <c r="S16" s="80"/>
      <c r="AB16" s="82"/>
      <c r="AC16" s="127"/>
      <c r="AD16" s="127"/>
      <c r="AE16" s="127"/>
      <c r="AF16" s="127"/>
    </row>
    <row r="17" spans="1:32" ht="15" customHeight="1">
      <c r="A17" s="5"/>
      <c r="B17" s="5"/>
      <c r="C17" s="5"/>
      <c r="D17" s="5"/>
      <c r="E17" s="5"/>
      <c r="F17" s="5"/>
      <c r="G17" s="5"/>
      <c r="J17" s="60" t="s">
        <v>224</v>
      </c>
      <c r="K17" s="127">
        <v>-15.53</v>
      </c>
      <c r="M17" s="60" t="s">
        <v>333</v>
      </c>
      <c r="N17" s="92">
        <v>-1.7</v>
      </c>
      <c r="O17" s="92">
        <v>-0.91</v>
      </c>
      <c r="P17" s="92">
        <v>2.6945999999999999</v>
      </c>
      <c r="Q17" s="92"/>
      <c r="S17" s="80"/>
      <c r="AB17" s="82"/>
      <c r="AC17" s="127"/>
      <c r="AD17" s="127"/>
      <c r="AE17" s="127"/>
      <c r="AF17" s="127"/>
    </row>
    <row r="18" spans="1:32" ht="15" customHeight="1">
      <c r="A18" s="5"/>
      <c r="B18" s="5"/>
      <c r="C18" s="5"/>
      <c r="D18" s="5"/>
      <c r="E18" s="5"/>
      <c r="F18" s="5"/>
      <c r="G18" s="5"/>
      <c r="J18" s="60" t="s">
        <v>344</v>
      </c>
      <c r="K18" s="127">
        <v>-16.02</v>
      </c>
      <c r="M18" s="60" t="s">
        <v>334</v>
      </c>
      <c r="N18" s="92">
        <v>-2.8</v>
      </c>
      <c r="O18" s="92">
        <v>-1.69</v>
      </c>
      <c r="P18" s="92">
        <v>4.13</v>
      </c>
      <c r="Q18" s="92"/>
      <c r="S18" s="80"/>
      <c r="AB18" s="82"/>
      <c r="AC18" s="127"/>
      <c r="AD18" s="127"/>
      <c r="AE18" s="127"/>
      <c r="AF18" s="127"/>
    </row>
    <row r="19" spans="1:32" ht="15" customHeight="1">
      <c r="A19" s="5"/>
      <c r="B19" s="5"/>
      <c r="C19" s="5"/>
      <c r="D19" s="5"/>
      <c r="E19" s="5"/>
      <c r="F19" s="5"/>
      <c r="G19" s="5"/>
      <c r="J19" s="60" t="s">
        <v>345</v>
      </c>
      <c r="K19" s="127">
        <v>-17.829999999999998</v>
      </c>
      <c r="M19" s="60" t="s">
        <v>335</v>
      </c>
      <c r="N19" s="92">
        <v>-1.82</v>
      </c>
      <c r="O19" s="92">
        <v>-1.06</v>
      </c>
      <c r="P19" s="92">
        <v>5.5</v>
      </c>
      <c r="Q19" s="92"/>
      <c r="S19" s="80"/>
      <c r="AB19" s="82"/>
      <c r="AC19" s="127"/>
      <c r="AD19" s="127"/>
      <c r="AE19" s="127"/>
      <c r="AF19" s="127"/>
    </row>
    <row r="20" spans="1:32" ht="15" customHeight="1">
      <c r="A20" s="5"/>
      <c r="B20" s="5"/>
      <c r="C20" s="5"/>
      <c r="D20" s="5"/>
      <c r="E20" s="5"/>
      <c r="F20" s="5"/>
      <c r="G20" s="5"/>
      <c r="J20" s="60" t="s">
        <v>346</v>
      </c>
      <c r="K20" s="127">
        <v>-18.05</v>
      </c>
      <c r="M20" s="60" t="s">
        <v>336</v>
      </c>
      <c r="N20" s="92">
        <v>-2.2599999999999998</v>
      </c>
      <c r="O20" s="92">
        <v>-1.39</v>
      </c>
      <c r="P20" s="92">
        <v>5.82</v>
      </c>
      <c r="Q20" s="92"/>
      <c r="S20" s="80"/>
      <c r="AB20" s="82"/>
      <c r="AC20" s="127"/>
      <c r="AD20" s="127"/>
      <c r="AE20" s="127"/>
      <c r="AF20" s="127"/>
    </row>
    <row r="21" spans="1:32" ht="15" customHeight="1">
      <c r="A21" s="5"/>
      <c r="B21" s="5"/>
      <c r="C21" s="5"/>
      <c r="D21" s="5"/>
      <c r="E21" s="5"/>
      <c r="F21" s="5"/>
      <c r="G21" s="5"/>
      <c r="J21" s="60" t="s">
        <v>233</v>
      </c>
      <c r="K21" s="127">
        <v>-19.14</v>
      </c>
      <c r="N21" s="92"/>
      <c r="O21" s="92"/>
      <c r="P21" s="92"/>
      <c r="Q21" s="92"/>
      <c r="S21" s="80"/>
      <c r="AB21" s="82"/>
      <c r="AC21" s="127"/>
      <c r="AD21" s="127"/>
      <c r="AE21" s="127"/>
      <c r="AF21" s="127"/>
    </row>
    <row r="22" spans="1:32" ht="15" customHeight="1">
      <c r="A22" s="5"/>
      <c r="B22" s="5"/>
      <c r="C22" s="5"/>
      <c r="D22" s="5"/>
      <c r="E22" s="5"/>
      <c r="F22" s="5"/>
      <c r="G22" s="5"/>
      <c r="J22" s="60" t="s">
        <v>347</v>
      </c>
      <c r="K22" s="127">
        <v>-19.57</v>
      </c>
      <c r="N22" s="92"/>
      <c r="O22" s="92"/>
      <c r="P22" s="92"/>
      <c r="Q22" s="92"/>
      <c r="S22" s="80"/>
      <c r="AB22" s="82"/>
      <c r="AC22" s="127"/>
      <c r="AD22" s="127"/>
      <c r="AE22" s="127"/>
      <c r="AF22" s="127"/>
    </row>
    <row r="23" spans="1:32" ht="15" customHeight="1">
      <c r="A23" s="5"/>
      <c r="B23" s="5"/>
      <c r="C23" s="5"/>
      <c r="D23" s="5"/>
      <c r="E23" s="5"/>
      <c r="F23" s="5"/>
      <c r="G23" s="5"/>
      <c r="J23" s="60" t="s">
        <v>235</v>
      </c>
      <c r="K23" s="127">
        <v>-20.69</v>
      </c>
      <c r="N23" s="92"/>
      <c r="O23" s="92"/>
      <c r="P23" s="92"/>
      <c r="Q23" s="92"/>
      <c r="S23" s="80"/>
      <c r="AB23" s="82"/>
      <c r="AC23" s="127"/>
      <c r="AD23" s="127"/>
      <c r="AE23" s="127"/>
      <c r="AF23" s="127"/>
    </row>
    <row r="24" spans="1:32" ht="15" customHeight="1">
      <c r="A24" s="5"/>
      <c r="B24" s="5"/>
      <c r="C24" s="5"/>
      <c r="D24" s="5"/>
      <c r="E24" s="5"/>
      <c r="F24" s="5"/>
      <c r="G24" s="5"/>
      <c r="J24" s="60" t="s">
        <v>348</v>
      </c>
      <c r="K24" s="127">
        <v>-20.69</v>
      </c>
      <c r="N24" s="92"/>
      <c r="O24" s="92"/>
      <c r="P24" s="92"/>
      <c r="Q24" s="92"/>
      <c r="S24" s="80"/>
      <c r="AB24" s="82"/>
      <c r="AC24" s="127"/>
      <c r="AD24" s="127"/>
      <c r="AE24" s="127"/>
      <c r="AF24" s="127"/>
    </row>
    <row r="25" spans="1:32" ht="15" customHeight="1">
      <c r="A25" s="5"/>
      <c r="B25" s="5"/>
      <c r="C25" s="5"/>
      <c r="D25" s="5"/>
      <c r="E25" s="5"/>
      <c r="F25" s="5"/>
      <c r="G25" s="5"/>
      <c r="J25" s="60" t="s">
        <v>231</v>
      </c>
      <c r="K25" s="127">
        <v>-22.99</v>
      </c>
      <c r="N25" s="92"/>
      <c r="O25" s="92"/>
      <c r="P25" s="92"/>
      <c r="Q25" s="92"/>
      <c r="S25" s="80"/>
      <c r="AB25" s="82"/>
      <c r="AC25" s="127"/>
      <c r="AD25" s="127"/>
      <c r="AE25" s="127"/>
      <c r="AF25" s="127"/>
    </row>
    <row r="26" spans="1:32" ht="15" customHeight="1">
      <c r="A26" s="5"/>
      <c r="B26" s="5"/>
      <c r="C26" s="5"/>
      <c r="D26" s="5"/>
      <c r="E26" s="5"/>
      <c r="F26" s="5"/>
      <c r="G26" s="5"/>
      <c r="J26" s="60" t="s">
        <v>349</v>
      </c>
      <c r="K26" s="127">
        <v>-24.18</v>
      </c>
      <c r="N26" s="92"/>
      <c r="O26" s="92"/>
      <c r="P26" s="92"/>
      <c r="Q26" s="92"/>
      <c r="S26" s="80"/>
      <c r="AB26" s="82"/>
      <c r="AC26" s="127"/>
      <c r="AD26" s="127"/>
      <c r="AE26" s="127"/>
      <c r="AF26" s="127"/>
    </row>
    <row r="27" spans="1:32" ht="15" customHeight="1">
      <c r="A27" s="5"/>
      <c r="B27" s="5"/>
      <c r="C27" s="5"/>
      <c r="D27" s="5"/>
      <c r="E27" s="5"/>
      <c r="F27" s="5"/>
      <c r="G27" s="5"/>
      <c r="J27" s="60" t="s">
        <v>237</v>
      </c>
      <c r="K27" s="127">
        <v>-24.56</v>
      </c>
      <c r="N27" s="92"/>
      <c r="O27" s="92"/>
      <c r="P27" s="92"/>
      <c r="Q27" s="92"/>
      <c r="S27" s="80"/>
      <c r="AB27" s="82"/>
      <c r="AC27" s="127"/>
      <c r="AD27" s="127"/>
      <c r="AE27" s="127"/>
      <c r="AF27" s="127"/>
    </row>
    <row r="28" spans="1:32" ht="15" customHeight="1">
      <c r="A28" s="5"/>
      <c r="B28" s="5"/>
      <c r="C28" s="5"/>
      <c r="D28" s="5"/>
      <c r="E28" s="5"/>
      <c r="F28" s="5"/>
      <c r="G28" s="5"/>
      <c r="J28" s="60" t="s">
        <v>350</v>
      </c>
      <c r="K28" s="127">
        <v>-26.4</v>
      </c>
      <c r="N28" s="92"/>
      <c r="O28" s="92"/>
      <c r="P28" s="92"/>
      <c r="Q28" s="92"/>
      <c r="S28" s="80"/>
      <c r="AB28" s="82"/>
      <c r="AC28" s="127"/>
      <c r="AD28" s="127"/>
      <c r="AE28" s="127"/>
      <c r="AF28" s="127"/>
    </row>
    <row r="29" spans="1:32" ht="15" customHeight="1">
      <c r="A29" s="5"/>
      <c r="B29" s="5"/>
      <c r="C29" s="5"/>
      <c r="D29" s="5"/>
      <c r="E29" s="5"/>
      <c r="F29" s="5"/>
      <c r="G29" s="5"/>
      <c r="J29" s="60" t="s">
        <v>223</v>
      </c>
      <c r="K29" s="127">
        <v>-26.5</v>
      </c>
      <c r="N29" s="92"/>
      <c r="O29" s="92"/>
      <c r="P29" s="92"/>
      <c r="Q29" s="92"/>
      <c r="S29" s="80"/>
      <c r="AB29" s="82"/>
      <c r="AC29" s="127"/>
      <c r="AD29" s="127"/>
      <c r="AE29" s="127"/>
      <c r="AF29" s="127"/>
    </row>
    <row r="30" spans="1:32" ht="15" customHeight="1">
      <c r="A30" s="5"/>
      <c r="B30" s="5"/>
      <c r="C30" s="5"/>
      <c r="D30" s="5"/>
      <c r="E30" s="5"/>
      <c r="F30" s="5"/>
      <c r="G30" s="5"/>
      <c r="J30" s="60" t="s">
        <v>351</v>
      </c>
      <c r="K30" s="127">
        <v>-26.94</v>
      </c>
      <c r="N30" s="92"/>
      <c r="O30" s="92"/>
      <c r="P30" s="92"/>
      <c r="Q30" s="92"/>
      <c r="S30" s="80"/>
      <c r="AB30" s="82"/>
      <c r="AC30" s="127"/>
      <c r="AD30" s="127"/>
      <c r="AE30" s="127"/>
      <c r="AF30" s="127"/>
    </row>
    <row r="31" spans="1:32" ht="15" customHeight="1">
      <c r="A31" s="5"/>
      <c r="B31" s="5"/>
      <c r="C31" s="5"/>
      <c r="D31" s="5"/>
      <c r="E31" s="5"/>
      <c r="F31" s="5"/>
      <c r="G31" s="5"/>
      <c r="J31" s="60" t="s">
        <v>352</v>
      </c>
      <c r="K31" s="127">
        <v>-28.27</v>
      </c>
      <c r="N31" s="92"/>
      <c r="O31" s="92"/>
      <c r="P31" s="92"/>
      <c r="Q31" s="92"/>
      <c r="S31" s="80"/>
      <c r="AB31" s="82"/>
      <c r="AC31" s="127"/>
      <c r="AD31" s="127"/>
      <c r="AE31" s="127"/>
      <c r="AF31" s="127"/>
    </row>
    <row r="32" spans="1:32" ht="15" customHeight="1">
      <c r="A32" s="5"/>
      <c r="B32" s="5"/>
      <c r="C32" s="5"/>
      <c r="D32" s="5"/>
      <c r="E32" s="5"/>
      <c r="F32" s="5"/>
      <c r="G32" s="5"/>
      <c r="J32" s="60" t="s">
        <v>236</v>
      </c>
      <c r="K32" s="127">
        <v>-32.68</v>
      </c>
      <c r="N32" s="92"/>
      <c r="O32" s="92"/>
      <c r="P32" s="92"/>
      <c r="Q32" s="92"/>
      <c r="S32" s="80"/>
      <c r="AB32" s="82"/>
      <c r="AC32" s="127"/>
      <c r="AD32" s="127"/>
      <c r="AE32" s="127"/>
      <c r="AF32" s="127"/>
    </row>
    <row r="33" spans="1:32" ht="15" customHeight="1">
      <c r="A33" s="5"/>
      <c r="B33" s="5"/>
      <c r="C33" s="5"/>
      <c r="D33" s="5"/>
      <c r="E33" s="5"/>
      <c r="F33" s="5"/>
      <c r="G33" s="5"/>
      <c r="J33" s="60" t="s">
        <v>353</v>
      </c>
      <c r="K33" s="127">
        <v>-58.51</v>
      </c>
      <c r="N33" s="92"/>
      <c r="O33" s="92"/>
      <c r="P33" s="92"/>
      <c r="Q33" s="92"/>
      <c r="S33" s="80"/>
      <c r="AB33" s="82"/>
      <c r="AC33" s="127"/>
      <c r="AD33" s="127"/>
      <c r="AE33" s="127"/>
      <c r="AF33" s="127"/>
    </row>
    <row r="34" spans="1:32" ht="15" customHeight="1">
      <c r="A34" s="5"/>
      <c r="B34" s="5"/>
      <c r="C34" s="5"/>
      <c r="D34" s="5"/>
      <c r="E34" s="5"/>
      <c r="F34" s="5"/>
      <c r="G34" s="5"/>
      <c r="K34" s="127"/>
      <c r="N34" s="92"/>
      <c r="O34" s="92"/>
      <c r="P34" s="92"/>
      <c r="Q34" s="92"/>
      <c r="S34" s="80"/>
      <c r="AB34" s="82"/>
      <c r="AC34" s="127"/>
      <c r="AD34" s="127"/>
      <c r="AE34" s="127"/>
      <c r="AF34" s="127"/>
    </row>
    <row r="35" spans="1:32" ht="15" customHeight="1">
      <c r="A35" s="5"/>
      <c r="B35" s="5"/>
      <c r="C35" s="5"/>
      <c r="D35" s="5"/>
      <c r="E35" s="5"/>
      <c r="F35" s="5"/>
      <c r="G35" s="5"/>
      <c r="K35" s="127"/>
      <c r="N35" s="92"/>
      <c r="O35" s="92"/>
      <c r="P35" s="92"/>
      <c r="Q35" s="92"/>
      <c r="S35" s="80"/>
      <c r="AB35" s="82"/>
      <c r="AC35" s="127"/>
      <c r="AD35" s="127"/>
      <c r="AE35" s="127"/>
      <c r="AF35" s="127"/>
    </row>
    <row r="36" spans="1:32" ht="15" customHeight="1">
      <c r="A36" s="5"/>
      <c r="B36" s="5"/>
      <c r="C36" s="5"/>
      <c r="D36" s="5"/>
      <c r="E36" s="5"/>
      <c r="F36" s="5"/>
      <c r="G36" s="5"/>
      <c r="K36" s="127"/>
      <c r="N36" s="92"/>
      <c r="O36" s="92"/>
      <c r="P36" s="92"/>
      <c r="Q36" s="92"/>
      <c r="S36" s="80"/>
      <c r="AB36" s="82"/>
      <c r="AC36" s="127"/>
      <c r="AD36" s="127"/>
      <c r="AE36" s="127"/>
      <c r="AF36" s="127"/>
    </row>
    <row r="37" spans="1:32" ht="15" customHeight="1">
      <c r="A37" s="5"/>
      <c r="B37" s="5"/>
      <c r="C37" s="5"/>
      <c r="D37" s="5"/>
      <c r="E37" s="5"/>
      <c r="F37" s="5"/>
      <c r="G37" s="5"/>
      <c r="K37" s="127"/>
      <c r="N37" s="92"/>
      <c r="O37" s="92"/>
      <c r="P37" s="92"/>
      <c r="Q37" s="92"/>
      <c r="S37" s="80"/>
      <c r="AB37" s="82"/>
      <c r="AC37" s="127"/>
      <c r="AD37" s="127"/>
      <c r="AE37" s="127"/>
      <c r="AF37" s="127"/>
    </row>
    <row r="38" spans="1:32" ht="15" customHeight="1">
      <c r="A38" s="5"/>
      <c r="B38" s="5"/>
      <c r="C38" s="5"/>
      <c r="D38" s="5"/>
      <c r="E38" s="5"/>
      <c r="F38" s="5"/>
      <c r="G38" s="5"/>
      <c r="K38" s="127"/>
      <c r="N38" s="92"/>
      <c r="O38" s="92"/>
      <c r="P38" s="92"/>
      <c r="Q38" s="92"/>
      <c r="S38" s="80"/>
      <c r="AB38" s="82"/>
      <c r="AC38" s="127"/>
      <c r="AD38" s="127"/>
      <c r="AE38" s="127"/>
      <c r="AF38" s="127"/>
    </row>
    <row r="39" spans="1:32" ht="15" customHeight="1">
      <c r="A39" s="5"/>
      <c r="B39" s="5"/>
      <c r="C39" s="5"/>
      <c r="D39" s="5"/>
      <c r="E39" s="5"/>
      <c r="F39" s="5"/>
      <c r="G39" s="5"/>
      <c r="K39" s="127"/>
      <c r="N39" s="92"/>
      <c r="O39" s="92"/>
      <c r="P39" s="92"/>
      <c r="Q39" s="92"/>
      <c r="S39" s="80"/>
      <c r="AA39" s="66"/>
      <c r="AB39" s="82"/>
      <c r="AC39" s="140"/>
      <c r="AD39" s="140"/>
      <c r="AE39" s="140"/>
      <c r="AF39" s="140"/>
    </row>
    <row r="40" spans="1:32" ht="15" customHeight="1">
      <c r="A40" s="5"/>
      <c r="B40" s="5"/>
      <c r="C40" s="5"/>
      <c r="D40" s="5"/>
      <c r="E40" s="5"/>
      <c r="F40" s="5"/>
      <c r="G40" s="5"/>
      <c r="K40" s="127"/>
      <c r="N40" s="92"/>
      <c r="O40" s="92"/>
      <c r="P40" s="92"/>
      <c r="Q40" s="92"/>
      <c r="S40" s="80"/>
      <c r="AA40" s="66"/>
      <c r="AB40" s="82"/>
      <c r="AC40" s="140"/>
      <c r="AD40" s="140"/>
      <c r="AE40" s="140"/>
      <c r="AF40" s="140"/>
    </row>
    <row r="41" spans="1:32" ht="15" customHeight="1">
      <c r="A41" s="5"/>
      <c r="B41" s="5"/>
      <c r="C41" s="5"/>
      <c r="D41" s="5"/>
      <c r="E41" s="5"/>
      <c r="F41" s="5"/>
      <c r="G41" s="5"/>
      <c r="K41" s="127"/>
      <c r="N41" s="92"/>
      <c r="O41" s="92"/>
      <c r="P41" s="92"/>
      <c r="Q41" s="92"/>
      <c r="S41" s="80"/>
      <c r="AA41" s="66"/>
      <c r="AB41" s="82"/>
      <c r="AC41" s="140"/>
      <c r="AD41" s="140"/>
      <c r="AE41" s="140"/>
      <c r="AF41" s="140"/>
    </row>
    <row r="42" spans="1:32" ht="15" customHeight="1">
      <c r="A42" s="5"/>
      <c r="B42" s="5"/>
      <c r="C42" s="5"/>
      <c r="D42" s="5"/>
      <c r="E42" s="5"/>
      <c r="F42" s="5"/>
      <c r="G42" s="5"/>
      <c r="K42" s="127"/>
      <c r="N42" s="92"/>
      <c r="O42" s="92"/>
      <c r="P42" s="92"/>
      <c r="Q42" s="92"/>
      <c r="S42" s="80"/>
      <c r="AA42" s="66"/>
      <c r="AB42" s="82"/>
      <c r="AC42" s="140"/>
      <c r="AD42" s="140"/>
      <c r="AE42" s="140"/>
      <c r="AF42" s="140"/>
    </row>
    <row r="43" spans="1:32" ht="15" customHeight="1">
      <c r="A43" s="5"/>
      <c r="B43" s="5"/>
      <c r="C43" s="5"/>
      <c r="D43" s="5"/>
      <c r="E43" s="5"/>
      <c r="F43" s="5"/>
      <c r="G43" s="5"/>
      <c r="K43" s="127"/>
      <c r="N43" s="92"/>
      <c r="O43" s="92"/>
      <c r="P43" s="92"/>
      <c r="Q43" s="92"/>
      <c r="S43" s="80"/>
      <c r="AA43" s="66"/>
      <c r="AB43" s="82"/>
      <c r="AC43" s="140"/>
      <c r="AD43" s="140"/>
      <c r="AE43" s="140"/>
      <c r="AF43" s="140"/>
    </row>
    <row r="44" spans="1:32" ht="15" customHeight="1">
      <c r="A44" s="5"/>
      <c r="B44" s="5"/>
      <c r="C44" s="5"/>
      <c r="D44" s="5"/>
      <c r="E44" s="5"/>
      <c r="F44" s="5"/>
      <c r="G44" s="5"/>
      <c r="K44" s="127"/>
      <c r="N44" s="92"/>
      <c r="O44" s="92"/>
      <c r="P44" s="92"/>
      <c r="Q44" s="92"/>
      <c r="S44" s="80"/>
      <c r="AA44" s="67"/>
      <c r="AB44" s="82"/>
      <c r="AC44" s="141"/>
      <c r="AD44" s="141"/>
      <c r="AE44" s="141"/>
      <c r="AF44" s="141"/>
    </row>
    <row r="45" spans="1:32" ht="15" customHeight="1">
      <c r="A45" s="5"/>
      <c r="B45" s="5"/>
      <c r="C45" s="5"/>
      <c r="D45" s="5"/>
      <c r="E45" s="5"/>
      <c r="F45" s="5"/>
      <c r="G45" s="5"/>
      <c r="K45" s="127"/>
      <c r="N45" s="92"/>
      <c r="O45" s="92"/>
      <c r="P45" s="92"/>
      <c r="Q45" s="92"/>
      <c r="S45" s="80"/>
      <c r="AA45" s="67"/>
      <c r="AB45" s="82"/>
      <c r="AC45" s="141"/>
      <c r="AD45" s="141"/>
      <c r="AE45" s="141"/>
      <c r="AF45" s="141"/>
    </row>
    <row r="46" spans="1:32" ht="15" customHeight="1">
      <c r="A46" s="5"/>
      <c r="B46" s="5"/>
      <c r="C46" s="5"/>
      <c r="D46" s="5"/>
      <c r="E46" s="5"/>
      <c r="F46" s="5"/>
      <c r="G46" s="5"/>
      <c r="K46" s="127"/>
      <c r="N46" s="92"/>
      <c r="O46" s="92"/>
      <c r="P46" s="92"/>
      <c r="Q46" s="92"/>
      <c r="S46" s="80"/>
      <c r="AB46" s="82"/>
      <c r="AC46" s="127"/>
      <c r="AD46" s="127"/>
      <c r="AE46" s="127"/>
      <c r="AF46" s="127"/>
    </row>
    <row r="47" spans="1:32" ht="15" customHeight="1">
      <c r="K47" s="127"/>
      <c r="N47" s="92"/>
      <c r="O47" s="92"/>
      <c r="P47" s="92"/>
      <c r="Q47" s="92"/>
      <c r="S47" s="80"/>
      <c r="AB47" s="82"/>
      <c r="AC47" s="127"/>
      <c r="AD47" s="127"/>
      <c r="AE47" s="127"/>
      <c r="AF47" s="127"/>
    </row>
    <row r="48" spans="1:32" ht="15" customHeight="1">
      <c r="K48" s="127"/>
      <c r="N48" s="92"/>
      <c r="O48" s="92"/>
      <c r="P48" s="92"/>
      <c r="Q48" s="92"/>
      <c r="S48" s="80"/>
      <c r="AB48" s="82"/>
      <c r="AC48" s="127"/>
      <c r="AD48" s="127"/>
      <c r="AE48" s="127"/>
      <c r="AF48" s="127"/>
    </row>
    <row r="49" spans="11:32" ht="15" customHeight="1">
      <c r="K49" s="127"/>
      <c r="N49" s="92"/>
      <c r="O49" s="92"/>
      <c r="P49" s="92"/>
      <c r="Q49" s="92"/>
      <c r="S49" s="80"/>
      <c r="AB49" s="82"/>
      <c r="AC49" s="127"/>
      <c r="AD49" s="127"/>
      <c r="AE49" s="127"/>
      <c r="AF49" s="127"/>
    </row>
    <row r="50" spans="11:32" ht="15" customHeight="1">
      <c r="K50" s="127"/>
      <c r="N50" s="92"/>
      <c r="O50" s="92"/>
      <c r="P50" s="92"/>
      <c r="Q50" s="92"/>
      <c r="S50" s="80"/>
      <c r="AB50" s="82"/>
      <c r="AC50" s="127"/>
      <c r="AD50" s="127"/>
      <c r="AE50" s="127"/>
      <c r="AF50" s="127"/>
    </row>
    <row r="51" spans="11:32" ht="15" customHeight="1">
      <c r="K51" s="127"/>
      <c r="N51" s="92"/>
      <c r="O51" s="92"/>
      <c r="P51" s="92"/>
      <c r="Q51" s="92"/>
      <c r="S51" s="80"/>
      <c r="AB51" s="82"/>
      <c r="AC51" s="127"/>
      <c r="AD51" s="127"/>
      <c r="AE51" s="127"/>
      <c r="AF51" s="127"/>
    </row>
    <row r="52" spans="11:32" ht="15" customHeight="1">
      <c r="K52" s="127"/>
      <c r="N52" s="92"/>
      <c r="O52" s="92"/>
      <c r="P52" s="92"/>
      <c r="Q52" s="92"/>
      <c r="S52" s="80"/>
      <c r="AB52" s="82"/>
      <c r="AC52" s="127"/>
      <c r="AD52" s="127"/>
      <c r="AE52" s="127"/>
      <c r="AF52" s="127"/>
    </row>
    <row r="53" spans="11:32" ht="15" customHeight="1">
      <c r="K53" s="127"/>
      <c r="N53" s="92"/>
      <c r="O53" s="92"/>
      <c r="P53" s="92"/>
      <c r="Q53" s="92"/>
      <c r="S53" s="80"/>
      <c r="AB53" s="82"/>
      <c r="AC53" s="127"/>
      <c r="AD53" s="127"/>
      <c r="AE53" s="127"/>
      <c r="AF53" s="127"/>
    </row>
    <row r="54" spans="11:32" ht="15" customHeight="1">
      <c r="K54" s="127"/>
      <c r="N54" s="92"/>
      <c r="O54" s="92"/>
      <c r="P54" s="92"/>
      <c r="Q54" s="92"/>
      <c r="S54" s="80"/>
      <c r="AB54" s="82"/>
      <c r="AC54" s="127"/>
      <c r="AD54" s="127"/>
      <c r="AE54" s="127"/>
      <c r="AF54" s="127"/>
    </row>
    <row r="55" spans="11:32" ht="15" customHeight="1">
      <c r="K55" s="127"/>
      <c r="N55" s="92"/>
      <c r="O55" s="92"/>
      <c r="P55" s="92"/>
      <c r="Q55" s="92"/>
      <c r="S55" s="80"/>
      <c r="AB55" s="82"/>
      <c r="AC55" s="127"/>
      <c r="AD55" s="127"/>
      <c r="AE55" s="127"/>
      <c r="AF55" s="127"/>
    </row>
    <row r="56" spans="11:32" ht="15" customHeight="1">
      <c r="K56" s="127"/>
      <c r="N56" s="92"/>
      <c r="O56" s="92"/>
      <c r="P56" s="92"/>
      <c r="Q56" s="92"/>
      <c r="S56" s="80"/>
      <c r="AB56" s="82"/>
      <c r="AC56" s="127"/>
      <c r="AD56" s="127"/>
      <c r="AE56" s="127"/>
      <c r="AF56" s="127"/>
    </row>
    <row r="57" spans="11:32" ht="15" customHeight="1">
      <c r="K57" s="127"/>
      <c r="N57" s="92"/>
      <c r="O57" s="92"/>
      <c r="P57" s="92"/>
      <c r="Q57" s="92"/>
      <c r="S57" s="80"/>
      <c r="AB57" s="82"/>
      <c r="AC57" s="127"/>
      <c r="AD57" s="127"/>
      <c r="AE57" s="127"/>
      <c r="AF57" s="127"/>
    </row>
    <row r="58" spans="11:32" ht="15" customHeight="1">
      <c r="K58" s="127"/>
      <c r="N58" s="92"/>
      <c r="O58" s="92"/>
      <c r="P58" s="92"/>
      <c r="Q58" s="92"/>
      <c r="S58" s="80"/>
      <c r="AB58" s="82"/>
      <c r="AC58" s="127"/>
      <c r="AD58" s="127"/>
      <c r="AE58" s="127"/>
      <c r="AF58" s="127"/>
    </row>
    <row r="59" spans="11:32" ht="15" customHeight="1">
      <c r="K59" s="127"/>
      <c r="N59" s="92"/>
      <c r="O59" s="92"/>
      <c r="P59" s="92"/>
      <c r="Q59" s="92"/>
      <c r="S59" s="80"/>
      <c r="AB59" s="82"/>
      <c r="AC59" s="127"/>
      <c r="AD59" s="127"/>
      <c r="AE59" s="127"/>
      <c r="AF59" s="127"/>
    </row>
    <row r="60" spans="11:32" ht="15" customHeight="1">
      <c r="K60" s="127"/>
      <c r="N60" s="92"/>
      <c r="O60" s="92"/>
      <c r="P60" s="92"/>
      <c r="Q60" s="92"/>
      <c r="S60" s="80"/>
      <c r="AB60" s="82"/>
      <c r="AC60" s="127"/>
      <c r="AD60" s="127"/>
      <c r="AE60" s="127"/>
      <c r="AF60" s="127"/>
    </row>
    <row r="61" spans="11:32" ht="15" customHeight="1">
      <c r="K61" s="127"/>
      <c r="N61" s="92"/>
      <c r="O61" s="92"/>
      <c r="P61" s="92"/>
      <c r="Q61" s="92"/>
      <c r="S61" s="80"/>
      <c r="AB61" s="82"/>
      <c r="AC61" s="127"/>
      <c r="AD61" s="127"/>
      <c r="AE61" s="127"/>
      <c r="AF61" s="127"/>
    </row>
    <row r="62" spans="11:32" ht="15" customHeight="1">
      <c r="K62" s="127"/>
      <c r="N62" s="92"/>
      <c r="O62" s="92"/>
      <c r="P62" s="92"/>
      <c r="Q62" s="92"/>
      <c r="S62" s="80"/>
      <c r="AB62" s="82"/>
      <c r="AC62" s="127"/>
      <c r="AD62" s="127"/>
      <c r="AE62" s="127"/>
      <c r="AF62" s="127"/>
    </row>
    <row r="63" spans="11:32" ht="15" customHeight="1">
      <c r="K63" s="127"/>
      <c r="N63" s="92"/>
      <c r="O63" s="92"/>
      <c r="P63" s="92"/>
      <c r="Q63" s="92"/>
      <c r="S63" s="80"/>
      <c r="AB63" s="82"/>
      <c r="AC63" s="127"/>
      <c r="AD63" s="127"/>
      <c r="AE63" s="127"/>
      <c r="AF63" s="127"/>
    </row>
    <row r="64" spans="11:32" ht="15" customHeight="1">
      <c r="K64" s="127"/>
      <c r="N64" s="92"/>
      <c r="O64" s="92"/>
      <c r="P64" s="92"/>
      <c r="Q64" s="92"/>
      <c r="S64" s="80"/>
      <c r="AB64" s="82"/>
      <c r="AC64" s="127"/>
      <c r="AD64" s="127"/>
      <c r="AE64" s="127"/>
      <c r="AF64" s="127"/>
    </row>
    <row r="65" spans="11:32" ht="15" customHeight="1">
      <c r="K65" s="127"/>
      <c r="N65" s="92"/>
      <c r="O65" s="92"/>
      <c r="P65" s="92"/>
      <c r="Q65" s="92"/>
      <c r="S65" s="80"/>
      <c r="AB65" s="82"/>
      <c r="AC65" s="127"/>
      <c r="AD65" s="127"/>
      <c r="AE65" s="127"/>
      <c r="AF65" s="127"/>
    </row>
    <row r="66" spans="11:32" ht="15" customHeight="1">
      <c r="K66" s="127"/>
      <c r="N66" s="92"/>
      <c r="O66" s="92"/>
      <c r="P66" s="92"/>
      <c r="Q66" s="92"/>
      <c r="S66" s="80"/>
      <c r="AB66" s="82"/>
      <c r="AC66" s="127"/>
      <c r="AD66" s="127"/>
      <c r="AE66" s="127"/>
      <c r="AF66" s="127"/>
    </row>
    <row r="67" spans="11:32" ht="15" customHeight="1">
      <c r="K67" s="127"/>
      <c r="N67" s="92"/>
      <c r="O67" s="92"/>
      <c r="P67" s="92"/>
      <c r="Q67" s="92"/>
      <c r="S67" s="80"/>
      <c r="AB67" s="82"/>
      <c r="AC67" s="127"/>
      <c r="AD67" s="127"/>
      <c r="AE67" s="127"/>
      <c r="AF67" s="127"/>
    </row>
    <row r="68" spans="11:32" ht="15" customHeight="1">
      <c r="K68" s="127"/>
      <c r="N68" s="92"/>
      <c r="O68" s="92"/>
      <c r="P68" s="92"/>
      <c r="Q68" s="92"/>
      <c r="S68" s="80"/>
      <c r="AB68" s="82"/>
      <c r="AC68" s="127"/>
      <c r="AD68" s="127"/>
      <c r="AE68" s="127"/>
      <c r="AF68" s="127"/>
    </row>
    <row r="69" spans="11:32" ht="15" customHeight="1">
      <c r="K69" s="127"/>
      <c r="N69" s="92"/>
      <c r="O69" s="92"/>
      <c r="P69" s="92"/>
      <c r="Q69" s="92"/>
      <c r="S69" s="80"/>
      <c r="AB69" s="82"/>
      <c r="AC69" s="127"/>
      <c r="AD69" s="127"/>
      <c r="AE69" s="127"/>
      <c r="AF69" s="127"/>
    </row>
    <row r="70" spans="11:32" ht="15" customHeight="1">
      <c r="K70" s="127"/>
      <c r="N70" s="92"/>
      <c r="O70" s="92"/>
      <c r="P70" s="92"/>
      <c r="Q70" s="92"/>
      <c r="S70" s="80"/>
      <c r="AB70" s="82"/>
      <c r="AC70" s="127"/>
      <c r="AD70" s="127"/>
      <c r="AE70" s="127"/>
      <c r="AF70" s="127"/>
    </row>
    <row r="71" spans="11:32" ht="15" customHeight="1">
      <c r="K71" s="127"/>
      <c r="N71" s="92"/>
      <c r="O71" s="92"/>
      <c r="P71" s="92"/>
      <c r="Q71" s="92"/>
      <c r="S71" s="80"/>
      <c r="AB71" s="82"/>
      <c r="AC71" s="127"/>
      <c r="AD71" s="127"/>
      <c r="AE71" s="127"/>
      <c r="AF71" s="127"/>
    </row>
    <row r="72" spans="11:32" ht="15" customHeight="1">
      <c r="K72" s="127"/>
      <c r="N72" s="92"/>
      <c r="O72" s="92"/>
      <c r="P72" s="92"/>
      <c r="Q72" s="92"/>
      <c r="S72" s="80"/>
      <c r="AB72" s="82"/>
      <c r="AC72" s="127"/>
      <c r="AD72" s="127"/>
      <c r="AE72" s="127"/>
      <c r="AF72" s="127"/>
    </row>
    <row r="73" spans="11:32" ht="15" customHeight="1">
      <c r="K73" s="127"/>
      <c r="N73" s="92"/>
      <c r="O73" s="92"/>
      <c r="P73" s="92"/>
      <c r="Q73" s="92"/>
      <c r="S73" s="80"/>
      <c r="AB73" s="82"/>
      <c r="AC73" s="127"/>
      <c r="AD73" s="127"/>
      <c r="AE73" s="127"/>
      <c r="AF73" s="127"/>
    </row>
    <row r="74" spans="11:32" ht="15" customHeight="1">
      <c r="K74" s="127"/>
      <c r="N74" s="92"/>
      <c r="O74" s="92"/>
      <c r="P74" s="92"/>
      <c r="Q74" s="92"/>
      <c r="S74" s="80"/>
      <c r="AB74" s="82"/>
      <c r="AC74" s="127"/>
      <c r="AD74" s="127"/>
      <c r="AE74" s="127"/>
      <c r="AF74" s="127"/>
    </row>
    <row r="75" spans="11:32" ht="15" customHeight="1">
      <c r="K75" s="127"/>
      <c r="N75" s="92"/>
      <c r="O75" s="92"/>
      <c r="P75" s="92"/>
      <c r="Q75" s="92"/>
      <c r="S75" s="80"/>
      <c r="AB75" s="82"/>
      <c r="AC75" s="127"/>
      <c r="AD75" s="127"/>
      <c r="AE75" s="127"/>
      <c r="AF75" s="127"/>
    </row>
    <row r="76" spans="11:32" ht="15" customHeight="1">
      <c r="K76" s="127"/>
      <c r="N76" s="92"/>
      <c r="O76" s="92"/>
      <c r="P76" s="92"/>
      <c r="Q76" s="92"/>
      <c r="S76" s="80"/>
      <c r="AB76" s="82"/>
      <c r="AC76" s="127"/>
      <c r="AD76" s="127"/>
      <c r="AE76" s="127"/>
      <c r="AF76" s="127"/>
    </row>
    <row r="77" spans="11:32" ht="15" customHeight="1">
      <c r="K77" s="127"/>
      <c r="N77" s="92"/>
      <c r="O77" s="92"/>
      <c r="P77" s="92"/>
      <c r="Q77" s="92"/>
      <c r="S77" s="80"/>
      <c r="AB77" s="82"/>
      <c r="AC77" s="127"/>
      <c r="AD77" s="127"/>
      <c r="AE77" s="127"/>
      <c r="AF77" s="127"/>
    </row>
    <row r="78" spans="11:32" ht="15" customHeight="1">
      <c r="K78" s="127"/>
      <c r="N78" s="73"/>
      <c r="O78" s="73"/>
      <c r="P78" s="73"/>
      <c r="Q78" s="73"/>
      <c r="S78" s="80"/>
      <c r="AB78" s="82"/>
      <c r="AC78" s="127"/>
      <c r="AD78" s="127"/>
      <c r="AE78" s="127"/>
      <c r="AF78" s="127"/>
    </row>
    <row r="79" spans="11:32" ht="15" customHeight="1">
      <c r="K79" s="127"/>
      <c r="N79" s="73"/>
      <c r="O79" s="73"/>
      <c r="P79" s="73"/>
      <c r="Q79" s="73"/>
      <c r="S79" s="80"/>
      <c r="AB79" s="82"/>
      <c r="AC79" s="127"/>
      <c r="AD79" s="127"/>
      <c r="AE79" s="127"/>
      <c r="AF79" s="127"/>
    </row>
    <row r="80" spans="11:32" ht="15" customHeight="1">
      <c r="K80" s="127"/>
      <c r="N80" s="73"/>
      <c r="O80" s="73"/>
      <c r="P80" s="73"/>
      <c r="Q80" s="73"/>
      <c r="S80" s="80"/>
      <c r="AB80" s="82"/>
      <c r="AC80" s="127"/>
      <c r="AD80" s="127"/>
      <c r="AE80" s="127"/>
      <c r="AF80" s="127"/>
    </row>
    <row r="81" spans="11:32" ht="15" customHeight="1">
      <c r="K81" s="127"/>
      <c r="N81" s="73"/>
      <c r="O81" s="73"/>
      <c r="P81" s="73"/>
      <c r="Q81" s="73"/>
      <c r="S81" s="80"/>
      <c r="AB81" s="82"/>
      <c r="AC81" s="127"/>
      <c r="AD81" s="127"/>
      <c r="AE81" s="127"/>
      <c r="AF81" s="127"/>
    </row>
    <row r="82" spans="11:32" ht="15" customHeight="1">
      <c r="K82" s="127"/>
      <c r="N82" s="73"/>
      <c r="O82" s="73"/>
      <c r="P82" s="73"/>
      <c r="Q82" s="73"/>
      <c r="S82" s="80"/>
      <c r="AB82" s="82"/>
      <c r="AC82" s="127"/>
      <c r="AD82" s="127"/>
      <c r="AE82" s="127"/>
      <c r="AF82" s="127"/>
    </row>
    <row r="83" spans="11:32" ht="15" customHeight="1">
      <c r="K83" s="127"/>
      <c r="N83" s="73"/>
      <c r="O83" s="73"/>
      <c r="P83" s="73"/>
      <c r="Q83" s="73"/>
      <c r="S83" s="80"/>
      <c r="AB83" s="82"/>
      <c r="AC83" s="127"/>
      <c r="AD83" s="127"/>
      <c r="AE83" s="127"/>
      <c r="AF83" s="127"/>
    </row>
    <row r="84" spans="11:32" ht="15" customHeight="1">
      <c r="K84" s="127"/>
      <c r="N84" s="73"/>
      <c r="O84" s="73"/>
      <c r="P84" s="73"/>
      <c r="Q84" s="73"/>
      <c r="S84" s="80"/>
      <c r="AB84" s="82"/>
      <c r="AC84" s="127"/>
      <c r="AD84" s="127"/>
      <c r="AE84" s="127"/>
      <c r="AF84" s="127"/>
    </row>
    <row r="85" spans="11:32" ht="15" customHeight="1">
      <c r="K85" s="127"/>
      <c r="N85" s="73"/>
      <c r="O85" s="73"/>
      <c r="P85" s="73"/>
      <c r="Q85" s="73"/>
      <c r="S85" s="80"/>
      <c r="AB85" s="82"/>
      <c r="AC85" s="127"/>
      <c r="AD85" s="127"/>
      <c r="AE85" s="127"/>
      <c r="AF85" s="127"/>
    </row>
    <row r="86" spans="11:32" ht="15" customHeight="1">
      <c r="K86" s="127"/>
      <c r="N86" s="73"/>
      <c r="O86" s="73"/>
      <c r="P86" s="73"/>
      <c r="Q86" s="73"/>
      <c r="S86" s="80"/>
      <c r="AB86" s="82"/>
      <c r="AC86" s="127"/>
      <c r="AD86" s="127"/>
      <c r="AE86" s="127"/>
      <c r="AF86" s="127"/>
    </row>
    <row r="87" spans="11:32" ht="15" customHeight="1">
      <c r="K87" s="127"/>
      <c r="N87" s="73"/>
      <c r="O87" s="73"/>
      <c r="P87" s="73"/>
      <c r="Q87" s="73"/>
      <c r="S87" s="80"/>
      <c r="AB87" s="82"/>
      <c r="AC87" s="127"/>
      <c r="AD87" s="127"/>
      <c r="AE87" s="127"/>
      <c r="AF87" s="127"/>
    </row>
    <row r="88" spans="11:32" ht="15" customHeight="1">
      <c r="K88" s="127"/>
      <c r="S88" s="80"/>
      <c r="AB88" s="82"/>
      <c r="AC88" s="127"/>
      <c r="AD88" s="127"/>
      <c r="AE88" s="127"/>
      <c r="AF88" s="127"/>
    </row>
    <row r="89" spans="11:32" ht="15" customHeight="1">
      <c r="K89" s="127"/>
      <c r="S89" s="80"/>
      <c r="AB89" s="82"/>
      <c r="AC89" s="127"/>
      <c r="AD89" s="127"/>
      <c r="AE89" s="127"/>
      <c r="AF89" s="127"/>
    </row>
    <row r="90" spans="11:32" ht="15" customHeight="1">
      <c r="K90" s="127"/>
      <c r="S90" s="80"/>
      <c r="AB90" s="82"/>
      <c r="AC90" s="127"/>
      <c r="AD90" s="127"/>
      <c r="AE90" s="127"/>
      <c r="AF90" s="127"/>
    </row>
    <row r="91" spans="11:32" ht="15" customHeight="1">
      <c r="K91" s="127"/>
      <c r="S91" s="80"/>
      <c r="AB91" s="82"/>
      <c r="AC91" s="127"/>
      <c r="AD91" s="127"/>
      <c r="AE91" s="127"/>
      <c r="AF91" s="127"/>
    </row>
    <row r="92" spans="11:32" ht="15" customHeight="1">
      <c r="K92" s="127"/>
      <c r="S92" s="80"/>
      <c r="AB92" s="82"/>
      <c r="AC92" s="127"/>
      <c r="AD92" s="127"/>
      <c r="AE92" s="127"/>
      <c r="AF92" s="127"/>
    </row>
    <row r="93" spans="11:32" ht="15" customHeight="1">
      <c r="K93" s="127"/>
      <c r="S93" s="80"/>
      <c r="AB93" s="82"/>
      <c r="AC93" s="127"/>
      <c r="AD93" s="127"/>
      <c r="AE93" s="127"/>
      <c r="AF93" s="127"/>
    </row>
    <row r="94" spans="11:32" ht="15" customHeight="1">
      <c r="K94" s="127"/>
      <c r="S94" s="80"/>
      <c r="AB94" s="82"/>
      <c r="AC94" s="127"/>
      <c r="AD94" s="127"/>
      <c r="AE94" s="127"/>
      <c r="AF94" s="127"/>
    </row>
    <row r="95" spans="11:32" ht="15" customHeight="1">
      <c r="K95" s="127"/>
      <c r="S95" s="80"/>
      <c r="AB95" s="82"/>
      <c r="AC95" s="127"/>
      <c r="AD95" s="127"/>
      <c r="AE95" s="127"/>
      <c r="AF95" s="127"/>
    </row>
    <row r="96" spans="11:32" ht="15" customHeight="1">
      <c r="K96" s="127"/>
      <c r="S96" s="80"/>
      <c r="AB96" s="82"/>
      <c r="AC96" s="127"/>
      <c r="AD96" s="127"/>
      <c r="AE96" s="127"/>
      <c r="AF96" s="127"/>
    </row>
    <row r="97" spans="11:32" ht="15" customHeight="1">
      <c r="K97" s="127"/>
      <c r="S97" s="80"/>
      <c r="AB97" s="82"/>
      <c r="AC97" s="127"/>
      <c r="AD97" s="127"/>
      <c r="AE97" s="127"/>
      <c r="AF97" s="127"/>
    </row>
    <row r="98" spans="11:32" ht="15" customHeight="1">
      <c r="K98" s="127"/>
      <c r="S98" s="80"/>
      <c r="AB98" s="82"/>
      <c r="AC98" s="127"/>
      <c r="AD98" s="127"/>
      <c r="AE98" s="127"/>
      <c r="AF98" s="127"/>
    </row>
    <row r="99" spans="11:32" ht="15" customHeight="1">
      <c r="K99" s="127"/>
      <c r="S99" s="80"/>
      <c r="AB99" s="82"/>
      <c r="AC99" s="127"/>
      <c r="AD99" s="127"/>
      <c r="AE99" s="127"/>
      <c r="AF99" s="127"/>
    </row>
    <row r="100" spans="11:32" ht="15" customHeight="1">
      <c r="K100" s="127"/>
      <c r="S100" s="80"/>
      <c r="AB100" s="82"/>
      <c r="AC100" s="127"/>
      <c r="AD100" s="127"/>
      <c r="AE100" s="127"/>
      <c r="AF100" s="127"/>
    </row>
    <row r="101" spans="11:32" ht="15" customHeight="1">
      <c r="K101" s="127"/>
      <c r="S101" s="80"/>
      <c r="AB101" s="82"/>
      <c r="AC101" s="127"/>
      <c r="AD101" s="127"/>
      <c r="AE101" s="127"/>
      <c r="AF101" s="127"/>
    </row>
    <row r="102" spans="11:32" ht="15" customHeight="1">
      <c r="K102" s="127"/>
      <c r="S102" s="80"/>
      <c r="AB102" s="82"/>
      <c r="AC102" s="127"/>
      <c r="AD102" s="127"/>
      <c r="AE102" s="127"/>
      <c r="AF102" s="127"/>
    </row>
    <row r="103" spans="11:32" ht="15" customHeight="1">
      <c r="K103" s="127"/>
      <c r="S103" s="80"/>
      <c r="AB103" s="82"/>
      <c r="AC103" s="127"/>
      <c r="AD103" s="127"/>
      <c r="AE103" s="127"/>
      <c r="AF103" s="127"/>
    </row>
    <row r="104" spans="11:32" ht="15" customHeight="1">
      <c r="K104" s="127"/>
      <c r="S104" s="80"/>
      <c r="AB104" s="82"/>
      <c r="AC104" s="127"/>
      <c r="AD104" s="127"/>
      <c r="AE104" s="127"/>
      <c r="AF104" s="127"/>
    </row>
    <row r="105" spans="11:32" ht="15" customHeight="1">
      <c r="K105" s="127"/>
      <c r="S105" s="80"/>
      <c r="AB105" s="82"/>
      <c r="AC105" s="127"/>
      <c r="AD105" s="127"/>
      <c r="AE105" s="127"/>
      <c r="AF105" s="127"/>
    </row>
    <row r="106" spans="11:32" ht="15" customHeight="1">
      <c r="K106" s="127"/>
      <c r="S106" s="80"/>
      <c r="AB106" s="82"/>
      <c r="AC106" s="127"/>
      <c r="AD106" s="127"/>
      <c r="AE106" s="127"/>
      <c r="AF106" s="127"/>
    </row>
    <row r="107" spans="11:32" ht="15" customHeight="1">
      <c r="K107" s="127"/>
      <c r="S107" s="80"/>
      <c r="AB107" s="82"/>
      <c r="AC107" s="127"/>
      <c r="AD107" s="127"/>
      <c r="AE107" s="127"/>
      <c r="AF107" s="127"/>
    </row>
    <row r="108" spans="11:32" ht="15" customHeight="1">
      <c r="K108" s="127"/>
      <c r="S108" s="80"/>
      <c r="AB108" s="82"/>
      <c r="AC108" s="127"/>
      <c r="AD108" s="127"/>
      <c r="AE108" s="127"/>
      <c r="AF108" s="127"/>
    </row>
    <row r="109" spans="11:32" ht="15" customHeight="1">
      <c r="K109" s="127"/>
      <c r="S109" s="80"/>
      <c r="AB109" s="82"/>
      <c r="AC109" s="127"/>
      <c r="AD109" s="127"/>
      <c r="AE109" s="127"/>
      <c r="AF109" s="127"/>
    </row>
    <row r="110" spans="11:32" ht="15" customHeight="1">
      <c r="K110" s="127"/>
      <c r="S110" s="80"/>
      <c r="AB110" s="82"/>
      <c r="AC110" s="127"/>
      <c r="AD110" s="127"/>
      <c r="AE110" s="127"/>
      <c r="AF110" s="127"/>
    </row>
    <row r="111" spans="11:32" ht="15" customHeight="1">
      <c r="K111" s="127"/>
      <c r="S111" s="80"/>
      <c r="AB111" s="82"/>
      <c r="AC111" s="127"/>
      <c r="AD111" s="127"/>
      <c r="AE111" s="127"/>
      <c r="AF111" s="127"/>
    </row>
    <row r="112" spans="11:32" ht="15" customHeight="1">
      <c r="K112" s="127"/>
      <c r="S112" s="80"/>
      <c r="AB112" s="82"/>
      <c r="AC112" s="127"/>
      <c r="AD112" s="127"/>
      <c r="AE112" s="127"/>
      <c r="AF112" s="127"/>
    </row>
    <row r="113" spans="11:32" ht="15" customHeight="1">
      <c r="K113" s="127"/>
      <c r="S113" s="80"/>
      <c r="AB113" s="82"/>
      <c r="AC113" s="127"/>
      <c r="AD113" s="127"/>
      <c r="AE113" s="127"/>
      <c r="AF113" s="127"/>
    </row>
    <row r="114" spans="11:32" ht="15" customHeight="1">
      <c r="K114" s="127"/>
      <c r="S114" s="80"/>
      <c r="AB114" s="82"/>
      <c r="AC114" s="127"/>
      <c r="AD114" s="127"/>
      <c r="AE114" s="127"/>
      <c r="AF114" s="127"/>
    </row>
    <row r="115" spans="11:32" ht="15" customHeight="1">
      <c r="K115" s="127"/>
      <c r="S115" s="80"/>
      <c r="AB115" s="82"/>
      <c r="AC115" s="127"/>
      <c r="AD115" s="127"/>
      <c r="AE115" s="127"/>
      <c r="AF115" s="127"/>
    </row>
    <row r="116" spans="11:32" ht="15" customHeight="1">
      <c r="K116" s="127"/>
      <c r="S116" s="80"/>
      <c r="AB116" s="82"/>
      <c r="AC116" s="127"/>
      <c r="AD116" s="127"/>
      <c r="AE116" s="127"/>
      <c r="AF116" s="127"/>
    </row>
    <row r="117" spans="11:32" ht="15" customHeight="1">
      <c r="K117" s="127"/>
      <c r="S117" s="80"/>
      <c r="AB117" s="82"/>
      <c r="AC117" s="127"/>
      <c r="AD117" s="127"/>
      <c r="AE117" s="127"/>
      <c r="AF117" s="127"/>
    </row>
    <row r="118" spans="11:32" ht="15" customHeight="1">
      <c r="K118" s="127"/>
      <c r="S118" s="80"/>
      <c r="AB118" s="82"/>
      <c r="AC118" s="127"/>
      <c r="AD118" s="127"/>
      <c r="AE118" s="127"/>
      <c r="AF118" s="127"/>
    </row>
    <row r="119" spans="11:32" ht="15" customHeight="1">
      <c r="K119" s="127"/>
      <c r="S119" s="80"/>
      <c r="AB119" s="82"/>
      <c r="AC119" s="127"/>
      <c r="AD119" s="127"/>
      <c r="AE119" s="127"/>
      <c r="AF119" s="127"/>
    </row>
    <row r="120" spans="11:32" ht="15" customHeight="1">
      <c r="K120" s="127"/>
      <c r="S120" s="80"/>
      <c r="AB120" s="82"/>
      <c r="AC120" s="127"/>
      <c r="AD120" s="127"/>
      <c r="AE120" s="127"/>
      <c r="AF120" s="127"/>
    </row>
    <row r="121" spans="11:32" ht="15" customHeight="1">
      <c r="K121" s="127"/>
      <c r="S121" s="80"/>
      <c r="AB121" s="82"/>
      <c r="AC121" s="127"/>
      <c r="AD121" s="127"/>
      <c r="AE121" s="127"/>
      <c r="AF121" s="127"/>
    </row>
    <row r="122" spans="11:32" ht="15" customHeight="1">
      <c r="K122" s="127"/>
      <c r="S122" s="80"/>
      <c r="AB122" s="82"/>
      <c r="AC122" s="127"/>
      <c r="AD122" s="127"/>
      <c r="AE122" s="127"/>
      <c r="AF122" s="127"/>
    </row>
    <row r="123" spans="11:32" ht="15" customHeight="1">
      <c r="K123" s="127"/>
      <c r="S123" s="80"/>
      <c r="AB123" s="82"/>
      <c r="AC123" s="127"/>
      <c r="AD123" s="127"/>
      <c r="AE123" s="127"/>
      <c r="AF123" s="127"/>
    </row>
    <row r="124" spans="11:32" ht="15" customHeight="1">
      <c r="K124" s="127"/>
      <c r="S124" s="80"/>
      <c r="AB124" s="82"/>
      <c r="AC124" s="127"/>
      <c r="AD124" s="127"/>
      <c r="AE124" s="127"/>
      <c r="AF124" s="127"/>
    </row>
    <row r="125" spans="11:32" ht="15" customHeight="1">
      <c r="K125" s="127"/>
      <c r="S125" s="80"/>
      <c r="AB125" s="82"/>
      <c r="AC125" s="127"/>
      <c r="AD125" s="127"/>
      <c r="AE125" s="127"/>
      <c r="AF125" s="127"/>
    </row>
    <row r="126" spans="11:32" ht="15" customHeight="1">
      <c r="K126" s="127"/>
      <c r="S126" s="80"/>
      <c r="AB126" s="82"/>
      <c r="AC126" s="127"/>
      <c r="AD126" s="127"/>
      <c r="AE126" s="127"/>
      <c r="AF126" s="127"/>
    </row>
    <row r="127" spans="11:32" ht="15" customHeight="1">
      <c r="K127" s="127"/>
      <c r="S127" s="80"/>
      <c r="AB127" s="82"/>
      <c r="AC127" s="127"/>
      <c r="AD127" s="127"/>
      <c r="AE127" s="127"/>
      <c r="AF127" s="127"/>
    </row>
    <row r="128" spans="11:32" ht="15" customHeight="1">
      <c r="K128" s="127"/>
      <c r="S128" s="80"/>
      <c r="AB128" s="82"/>
      <c r="AC128" s="127"/>
      <c r="AD128" s="127"/>
      <c r="AE128" s="127"/>
      <c r="AF128" s="127"/>
    </row>
    <row r="129" spans="11:32" ht="15" customHeight="1">
      <c r="K129" s="127"/>
      <c r="S129" s="80"/>
      <c r="AB129" s="82"/>
      <c r="AC129" s="127"/>
      <c r="AD129" s="127"/>
      <c r="AE129" s="127"/>
      <c r="AF129" s="127"/>
    </row>
    <row r="130" spans="11:32" ht="15" customHeight="1">
      <c r="K130" s="127"/>
      <c r="S130" s="80"/>
      <c r="AB130" s="82"/>
      <c r="AC130" s="127"/>
      <c r="AD130" s="127"/>
      <c r="AE130" s="127"/>
      <c r="AF130" s="127"/>
    </row>
    <row r="131" spans="11:32" ht="15" customHeight="1">
      <c r="K131" s="127"/>
      <c r="S131" s="80"/>
      <c r="AB131" s="82"/>
      <c r="AC131" s="127"/>
      <c r="AD131" s="127"/>
      <c r="AE131" s="127"/>
      <c r="AF131" s="127"/>
    </row>
    <row r="132" spans="11:32" ht="15" customHeight="1">
      <c r="K132" s="127"/>
      <c r="S132" s="80"/>
      <c r="AB132" s="82"/>
      <c r="AC132" s="127"/>
      <c r="AD132" s="127"/>
      <c r="AE132" s="127"/>
      <c r="AF132" s="127"/>
    </row>
    <row r="133" spans="11:32" ht="15" customHeight="1">
      <c r="K133" s="127"/>
      <c r="S133" s="80"/>
      <c r="AB133" s="82"/>
      <c r="AC133" s="127"/>
      <c r="AD133" s="127"/>
      <c r="AE133" s="127"/>
      <c r="AF133" s="127"/>
    </row>
    <row r="134" spans="11:32" ht="15" customHeight="1">
      <c r="K134" s="127"/>
      <c r="S134" s="80"/>
      <c r="AB134" s="82"/>
      <c r="AC134" s="127"/>
      <c r="AD134" s="127"/>
      <c r="AE134" s="127"/>
      <c r="AF134" s="127"/>
    </row>
    <row r="135" spans="11:32" ht="15" customHeight="1">
      <c r="K135" s="127"/>
      <c r="S135" s="80"/>
      <c r="AB135" s="82"/>
      <c r="AC135" s="127"/>
      <c r="AD135" s="127"/>
      <c r="AE135" s="127"/>
      <c r="AF135" s="127"/>
    </row>
    <row r="136" spans="11:32" ht="15" customHeight="1">
      <c r="K136" s="127"/>
      <c r="S136" s="80"/>
      <c r="AB136" s="82"/>
      <c r="AC136" s="127"/>
      <c r="AD136" s="127"/>
      <c r="AE136" s="127"/>
      <c r="AF136" s="127"/>
    </row>
    <row r="137" spans="11:32" ht="15" customHeight="1">
      <c r="K137" s="127"/>
      <c r="S137" s="80"/>
      <c r="AB137" s="82"/>
      <c r="AC137" s="127"/>
      <c r="AD137" s="127"/>
      <c r="AE137" s="127"/>
      <c r="AF137" s="127"/>
    </row>
    <row r="138" spans="11:32" ht="15" customHeight="1">
      <c r="K138" s="127"/>
      <c r="S138" s="80"/>
      <c r="AB138" s="82"/>
      <c r="AC138" s="127"/>
      <c r="AD138" s="127"/>
      <c r="AE138" s="127"/>
      <c r="AF138" s="127"/>
    </row>
    <row r="139" spans="11:32" ht="15" customHeight="1">
      <c r="K139" s="127"/>
      <c r="S139" s="80"/>
      <c r="AB139" s="82"/>
      <c r="AC139" s="127"/>
      <c r="AD139" s="127"/>
      <c r="AE139" s="127"/>
      <c r="AF139" s="127"/>
    </row>
    <row r="140" spans="11:32" ht="15" customHeight="1">
      <c r="K140" s="127"/>
      <c r="S140" s="80"/>
      <c r="AB140" s="82"/>
      <c r="AC140" s="127"/>
      <c r="AD140" s="127"/>
      <c r="AE140" s="127"/>
      <c r="AF140" s="127"/>
    </row>
    <row r="141" spans="11:32" ht="15" customHeight="1">
      <c r="K141" s="127"/>
      <c r="S141" s="80"/>
      <c r="AB141" s="82"/>
      <c r="AC141" s="127"/>
      <c r="AD141" s="127"/>
      <c r="AE141" s="127"/>
      <c r="AF141" s="127"/>
    </row>
    <row r="142" spans="11:32" ht="15" customHeight="1">
      <c r="K142" s="127"/>
      <c r="S142" s="80"/>
      <c r="AB142" s="82"/>
      <c r="AC142" s="127"/>
      <c r="AD142" s="127"/>
      <c r="AE142" s="127"/>
      <c r="AF142" s="127"/>
    </row>
    <row r="143" spans="11:32" ht="15" customHeight="1">
      <c r="K143" s="127"/>
      <c r="S143" s="80"/>
      <c r="AB143" s="82"/>
      <c r="AC143" s="127"/>
      <c r="AD143" s="127"/>
      <c r="AE143" s="127"/>
      <c r="AF143" s="127"/>
    </row>
    <row r="144" spans="11:32" ht="15" customHeight="1">
      <c r="K144" s="127"/>
      <c r="S144" s="80"/>
      <c r="AB144" s="82"/>
      <c r="AC144" s="127"/>
      <c r="AD144" s="127"/>
      <c r="AE144" s="127"/>
      <c r="AF144" s="127"/>
    </row>
    <row r="145" spans="11:32" ht="15" customHeight="1">
      <c r="K145" s="127"/>
      <c r="S145" s="80"/>
      <c r="AB145" s="82"/>
      <c r="AC145" s="127"/>
      <c r="AD145" s="127"/>
      <c r="AE145" s="127"/>
      <c r="AF145" s="127"/>
    </row>
    <row r="146" spans="11:32" ht="15" customHeight="1">
      <c r="K146" s="127"/>
      <c r="S146" s="80"/>
      <c r="AB146" s="82"/>
      <c r="AC146" s="127"/>
      <c r="AD146" s="127"/>
      <c r="AE146" s="127"/>
      <c r="AF146" s="127"/>
    </row>
    <row r="147" spans="11:32" ht="15" customHeight="1">
      <c r="K147" s="127"/>
      <c r="S147" s="80"/>
      <c r="AB147" s="82"/>
      <c r="AC147" s="127"/>
      <c r="AD147" s="127"/>
      <c r="AE147" s="127"/>
      <c r="AF147" s="127"/>
    </row>
    <row r="148" spans="11:32" ht="15" customHeight="1">
      <c r="K148" s="127"/>
      <c r="S148" s="80"/>
      <c r="AB148" s="82"/>
      <c r="AC148" s="127"/>
      <c r="AD148" s="127"/>
      <c r="AE148" s="127"/>
      <c r="AF148" s="127"/>
    </row>
    <row r="149" spans="11:32" ht="15" customHeight="1">
      <c r="K149" s="127"/>
      <c r="S149" s="80"/>
      <c r="AB149" s="82"/>
      <c r="AC149" s="127"/>
      <c r="AD149" s="127"/>
      <c r="AE149" s="127"/>
      <c r="AF149" s="127"/>
    </row>
    <row r="150" spans="11:32" ht="15" customHeight="1">
      <c r="K150" s="127"/>
      <c r="S150" s="80"/>
      <c r="AB150" s="82"/>
      <c r="AC150" s="127"/>
      <c r="AD150" s="127"/>
      <c r="AE150" s="127"/>
      <c r="AF150" s="127"/>
    </row>
    <row r="151" spans="11:32" ht="15" customHeight="1">
      <c r="K151" s="127"/>
      <c r="S151" s="80"/>
      <c r="AB151" s="82"/>
      <c r="AC151" s="127"/>
      <c r="AD151" s="127"/>
      <c r="AE151" s="127"/>
      <c r="AF151" s="127"/>
    </row>
    <row r="152" spans="11:32" ht="15" customHeight="1">
      <c r="K152" s="127"/>
      <c r="S152" s="80"/>
      <c r="AB152" s="82"/>
      <c r="AC152" s="127"/>
      <c r="AD152" s="127"/>
      <c r="AE152" s="127"/>
      <c r="AF152" s="127"/>
    </row>
    <row r="153" spans="11:32" ht="15" customHeight="1">
      <c r="K153" s="127"/>
      <c r="S153" s="80"/>
      <c r="AB153" s="82"/>
      <c r="AC153" s="127"/>
      <c r="AD153" s="127"/>
      <c r="AE153" s="127"/>
      <c r="AF153" s="127"/>
    </row>
    <row r="154" spans="11:32" ht="15" customHeight="1">
      <c r="K154" s="127"/>
      <c r="S154" s="80"/>
      <c r="AB154" s="82"/>
      <c r="AC154" s="127"/>
      <c r="AD154" s="127"/>
      <c r="AE154" s="127"/>
      <c r="AF154" s="127"/>
    </row>
    <row r="155" spans="11:32" ht="15" customHeight="1">
      <c r="K155" s="127"/>
      <c r="S155" s="80"/>
      <c r="AB155" s="82"/>
      <c r="AC155" s="127"/>
      <c r="AD155" s="127"/>
      <c r="AE155" s="127"/>
      <c r="AF155" s="127"/>
    </row>
    <row r="156" spans="11:32" ht="15" customHeight="1">
      <c r="K156" s="127"/>
      <c r="S156" s="80"/>
      <c r="AB156" s="82"/>
      <c r="AC156" s="127"/>
      <c r="AD156" s="127"/>
      <c r="AE156" s="127"/>
      <c r="AF156" s="127"/>
    </row>
    <row r="157" spans="11:32" ht="15" customHeight="1">
      <c r="K157" s="127"/>
      <c r="S157" s="80"/>
      <c r="AB157" s="82"/>
      <c r="AC157" s="127"/>
      <c r="AD157" s="127"/>
      <c r="AE157" s="127"/>
      <c r="AF157" s="127"/>
    </row>
    <row r="158" spans="11:32" ht="15" customHeight="1">
      <c r="K158" s="127"/>
      <c r="S158" s="80"/>
      <c r="AB158" s="82"/>
      <c r="AC158" s="127"/>
      <c r="AD158" s="127"/>
      <c r="AE158" s="127"/>
      <c r="AF158" s="127"/>
    </row>
    <row r="159" spans="11:32" ht="15" customHeight="1">
      <c r="K159" s="127"/>
      <c r="S159" s="80"/>
      <c r="AB159" s="82"/>
      <c r="AC159" s="127"/>
      <c r="AD159" s="127"/>
      <c r="AE159" s="127"/>
      <c r="AF159" s="127"/>
    </row>
    <row r="160" spans="11:32" ht="15" customHeight="1">
      <c r="K160" s="127"/>
      <c r="S160" s="80"/>
      <c r="AB160" s="82"/>
      <c r="AC160" s="127"/>
      <c r="AD160" s="127"/>
      <c r="AE160" s="127"/>
      <c r="AF160" s="127"/>
    </row>
    <row r="161" spans="11:32" ht="15" customHeight="1">
      <c r="K161" s="127"/>
      <c r="S161" s="80"/>
      <c r="AB161" s="82"/>
      <c r="AC161" s="127"/>
      <c r="AD161" s="127"/>
      <c r="AE161" s="127"/>
      <c r="AF161" s="127"/>
    </row>
    <row r="162" spans="11:32" ht="15" customHeight="1">
      <c r="K162" s="127"/>
      <c r="S162" s="80"/>
      <c r="AB162" s="82"/>
      <c r="AC162" s="127"/>
      <c r="AD162" s="127"/>
      <c r="AE162" s="127"/>
      <c r="AF162" s="127"/>
    </row>
    <row r="163" spans="11:32" ht="15" customHeight="1">
      <c r="K163" s="127"/>
      <c r="S163" s="80"/>
      <c r="AB163" s="82"/>
      <c r="AC163" s="127"/>
      <c r="AD163" s="127"/>
      <c r="AE163" s="127"/>
      <c r="AF163" s="127"/>
    </row>
    <row r="164" spans="11:32" ht="15" customHeight="1">
      <c r="K164" s="127"/>
      <c r="S164" s="80"/>
      <c r="AB164" s="82"/>
      <c r="AC164" s="127"/>
      <c r="AD164" s="127"/>
      <c r="AE164" s="127"/>
      <c r="AF164" s="127"/>
    </row>
    <row r="165" spans="11:32" ht="15" customHeight="1">
      <c r="K165" s="127"/>
      <c r="S165" s="80"/>
      <c r="AB165" s="82"/>
      <c r="AC165" s="127"/>
      <c r="AD165" s="127"/>
      <c r="AE165" s="127"/>
      <c r="AF165" s="127"/>
    </row>
    <row r="166" spans="11:32" ht="15" customHeight="1">
      <c r="K166" s="127"/>
      <c r="S166" s="80"/>
      <c r="AB166" s="82"/>
      <c r="AC166" s="127"/>
      <c r="AD166" s="127"/>
      <c r="AE166" s="127"/>
      <c r="AF166" s="127"/>
    </row>
    <row r="167" spans="11:32" ht="15" customHeight="1">
      <c r="K167" s="127"/>
      <c r="S167" s="80"/>
      <c r="AB167" s="82"/>
      <c r="AC167" s="127"/>
      <c r="AD167" s="127"/>
      <c r="AE167" s="127"/>
      <c r="AF167" s="127"/>
    </row>
    <row r="168" spans="11:32" ht="15" customHeight="1">
      <c r="K168" s="127"/>
      <c r="S168" s="80"/>
      <c r="AB168" s="82"/>
      <c r="AC168" s="127"/>
      <c r="AD168" s="127"/>
      <c r="AE168" s="127"/>
      <c r="AF168" s="127"/>
    </row>
    <row r="169" spans="11:32" ht="15" customHeight="1">
      <c r="K169" s="127"/>
      <c r="S169" s="80"/>
      <c r="AB169" s="82"/>
      <c r="AC169" s="127"/>
      <c r="AD169" s="127"/>
      <c r="AE169" s="127"/>
      <c r="AF169" s="127"/>
    </row>
    <row r="170" spans="11:32" ht="15" customHeight="1">
      <c r="K170" s="127"/>
      <c r="S170" s="80"/>
      <c r="AB170" s="82"/>
      <c r="AC170" s="127"/>
      <c r="AD170" s="127"/>
      <c r="AE170" s="127"/>
      <c r="AF170" s="127"/>
    </row>
    <row r="171" spans="11:32" ht="15" customHeight="1">
      <c r="K171" s="127"/>
      <c r="S171" s="80"/>
      <c r="AB171" s="82"/>
      <c r="AC171" s="127"/>
      <c r="AD171" s="127"/>
      <c r="AE171" s="127"/>
      <c r="AF171" s="127"/>
    </row>
    <row r="172" spans="11:32" ht="15" customHeight="1">
      <c r="K172" s="92"/>
      <c r="S172" s="80"/>
      <c r="AB172" s="82"/>
      <c r="AC172" s="127"/>
      <c r="AD172" s="127"/>
      <c r="AE172" s="127"/>
      <c r="AF172" s="127"/>
    </row>
    <row r="173" spans="11:32" ht="15" customHeight="1">
      <c r="K173" s="92"/>
      <c r="S173" s="80"/>
      <c r="AB173" s="82"/>
      <c r="AC173" s="127"/>
      <c r="AD173" s="127"/>
      <c r="AE173" s="127"/>
      <c r="AF173" s="127"/>
    </row>
    <row r="174" spans="11:32" ht="15" customHeight="1">
      <c r="K174" s="92"/>
      <c r="S174" s="80"/>
      <c r="AB174" s="82"/>
      <c r="AC174" s="127"/>
      <c r="AD174" s="127"/>
      <c r="AE174" s="127"/>
      <c r="AF174" s="127"/>
    </row>
    <row r="175" spans="11:32" ht="15" customHeight="1">
      <c r="K175" s="92"/>
      <c r="S175" s="80"/>
      <c r="AB175" s="82"/>
      <c r="AC175" s="127"/>
      <c r="AD175" s="127"/>
      <c r="AE175" s="127"/>
      <c r="AF175" s="127"/>
    </row>
    <row r="176" spans="11:32" ht="15" customHeight="1">
      <c r="K176" s="92"/>
      <c r="S176" s="80"/>
      <c r="AB176" s="82"/>
      <c r="AC176" s="127"/>
      <c r="AD176" s="127"/>
      <c r="AE176" s="127"/>
      <c r="AF176" s="127"/>
    </row>
    <row r="177" spans="10:32" ht="15" customHeight="1">
      <c r="J177" s="93"/>
      <c r="K177" s="92"/>
      <c r="S177" s="80"/>
      <c r="AB177" s="82"/>
      <c r="AC177" s="127"/>
      <c r="AD177" s="127"/>
      <c r="AE177" s="127"/>
      <c r="AF177" s="127"/>
    </row>
    <row r="178" spans="10:32" ht="15" customHeight="1">
      <c r="J178" s="93"/>
      <c r="K178" s="92"/>
      <c r="S178" s="80"/>
      <c r="AB178" s="82"/>
      <c r="AC178" s="127"/>
      <c r="AD178" s="127"/>
      <c r="AE178" s="127"/>
      <c r="AF178" s="127"/>
    </row>
    <row r="179" spans="10:32" ht="15" customHeight="1">
      <c r="J179" s="93"/>
      <c r="K179" s="92"/>
      <c r="S179" s="80"/>
      <c r="AB179" s="82"/>
      <c r="AC179" s="127"/>
      <c r="AD179" s="127"/>
      <c r="AE179" s="127"/>
      <c r="AF179" s="127"/>
    </row>
    <row r="180" spans="10:32" ht="15" customHeight="1">
      <c r="J180" s="93"/>
      <c r="K180" s="92"/>
      <c r="S180" s="80"/>
      <c r="AB180" s="82"/>
      <c r="AC180" s="127"/>
      <c r="AD180" s="127"/>
      <c r="AE180" s="127"/>
      <c r="AF180" s="127"/>
    </row>
    <row r="181" spans="10:32" ht="15" customHeight="1">
      <c r="J181" s="93"/>
      <c r="K181" s="92"/>
      <c r="S181" s="80"/>
      <c r="AB181" s="82"/>
      <c r="AC181" s="127"/>
      <c r="AD181" s="127"/>
      <c r="AE181" s="127"/>
      <c r="AF181" s="127"/>
    </row>
    <row r="182" spans="10:32" ht="15" customHeight="1">
      <c r="J182" s="93"/>
      <c r="K182" s="92"/>
      <c r="S182" s="80"/>
      <c r="AB182" s="82"/>
      <c r="AC182" s="127"/>
      <c r="AD182" s="127"/>
      <c r="AE182" s="127"/>
      <c r="AF182" s="127"/>
    </row>
    <row r="183" spans="10:32" ht="15" customHeight="1">
      <c r="J183" s="93"/>
      <c r="K183" s="92"/>
      <c r="S183" s="80"/>
      <c r="AB183" s="82"/>
      <c r="AC183" s="127"/>
      <c r="AD183" s="127"/>
      <c r="AE183" s="127"/>
      <c r="AF183" s="127"/>
    </row>
    <row r="184" spans="10:32" ht="15" customHeight="1">
      <c r="J184" s="93"/>
      <c r="K184" s="92"/>
      <c r="S184" s="80"/>
      <c r="AB184" s="82"/>
      <c r="AC184" s="127"/>
      <c r="AD184" s="127"/>
      <c r="AE184" s="127"/>
      <c r="AF184" s="127"/>
    </row>
    <row r="185" spans="10:32" ht="15" customHeight="1">
      <c r="S185" s="80"/>
      <c r="AB185" s="82"/>
      <c r="AC185" s="127"/>
      <c r="AD185" s="127"/>
      <c r="AE185" s="127"/>
      <c r="AF185" s="127"/>
    </row>
    <row r="186" spans="10:32" ht="15" customHeight="1">
      <c r="S186" s="80"/>
      <c r="AB186" s="82"/>
      <c r="AC186" s="127"/>
      <c r="AD186" s="127"/>
      <c r="AE186" s="127"/>
      <c r="AF186" s="127"/>
    </row>
    <row r="187" spans="10:32" ht="15" customHeight="1">
      <c r="S187" s="80"/>
      <c r="AB187" s="82"/>
      <c r="AC187" s="127"/>
      <c r="AD187" s="127"/>
      <c r="AE187" s="127"/>
      <c r="AF187" s="127"/>
    </row>
    <row r="188" spans="10:32" ht="15" customHeight="1">
      <c r="S188" s="80"/>
      <c r="AB188" s="82"/>
      <c r="AC188" s="127"/>
      <c r="AD188" s="127"/>
      <c r="AE188" s="127"/>
      <c r="AF188" s="127"/>
    </row>
    <row r="189" spans="10:32" ht="15" customHeight="1">
      <c r="S189" s="80"/>
      <c r="AB189" s="82"/>
      <c r="AC189" s="127"/>
      <c r="AD189" s="127"/>
      <c r="AE189" s="127"/>
      <c r="AF189" s="127"/>
    </row>
    <row r="190" spans="10:32" ht="15" customHeight="1">
      <c r="S190" s="80"/>
      <c r="AB190" s="82"/>
      <c r="AC190" s="127"/>
      <c r="AD190" s="127"/>
      <c r="AE190" s="127"/>
      <c r="AF190" s="127"/>
    </row>
    <row r="191" spans="10:32" ht="15" customHeight="1">
      <c r="S191" s="80"/>
      <c r="AB191" s="82"/>
      <c r="AC191" s="127"/>
      <c r="AD191" s="127"/>
      <c r="AE191" s="127"/>
      <c r="AF191" s="127"/>
    </row>
    <row r="192" spans="10:32" ht="15" customHeight="1">
      <c r="S192" s="80"/>
      <c r="AB192" s="82"/>
      <c r="AC192" s="127"/>
      <c r="AD192" s="127"/>
      <c r="AE192" s="127"/>
      <c r="AF192" s="127"/>
    </row>
    <row r="193" spans="19:32" ht="15" customHeight="1">
      <c r="S193" s="80"/>
      <c r="AB193" s="82"/>
      <c r="AC193" s="127"/>
      <c r="AD193" s="127"/>
      <c r="AE193" s="127"/>
      <c r="AF193" s="127"/>
    </row>
    <row r="194" spans="19:32" ht="15" customHeight="1">
      <c r="S194" s="80"/>
      <c r="AB194" s="82"/>
      <c r="AC194" s="127"/>
      <c r="AD194" s="127"/>
      <c r="AE194" s="127"/>
      <c r="AF194" s="127"/>
    </row>
    <row r="195" spans="19:32" ht="15" customHeight="1">
      <c r="S195" s="80"/>
      <c r="AB195" s="82"/>
      <c r="AC195" s="127"/>
      <c r="AD195" s="127"/>
      <c r="AE195" s="127"/>
      <c r="AF195" s="127"/>
    </row>
    <row r="196" spans="19:32" ht="15" customHeight="1">
      <c r="S196" s="80"/>
      <c r="AB196" s="82"/>
      <c r="AC196" s="127"/>
      <c r="AD196" s="127"/>
      <c r="AE196" s="127"/>
      <c r="AF196" s="127"/>
    </row>
    <row r="197" spans="19:32" ht="15" customHeight="1">
      <c r="S197" s="80"/>
      <c r="AB197" s="82"/>
      <c r="AC197" s="127"/>
      <c r="AD197" s="127"/>
      <c r="AE197" s="127"/>
      <c r="AF197" s="127"/>
    </row>
    <row r="198" spans="19:32" ht="15" customHeight="1">
      <c r="S198" s="80"/>
      <c r="AB198" s="82"/>
      <c r="AC198" s="127"/>
      <c r="AD198" s="127"/>
      <c r="AE198" s="127"/>
      <c r="AF198" s="127"/>
    </row>
    <row r="199" spans="19:32" ht="15" customHeight="1">
      <c r="S199" s="80"/>
      <c r="AB199" s="82"/>
      <c r="AC199" s="127"/>
      <c r="AD199" s="127"/>
      <c r="AE199" s="127"/>
      <c r="AF199" s="127"/>
    </row>
    <row r="200" spans="19:32" ht="15" customHeight="1">
      <c r="S200" s="80"/>
      <c r="AB200" s="82"/>
      <c r="AC200" s="127"/>
      <c r="AD200" s="127"/>
      <c r="AE200" s="127"/>
      <c r="AF200" s="127"/>
    </row>
    <row r="201" spans="19:32" ht="15" customHeight="1">
      <c r="S201" s="80"/>
      <c r="AB201" s="82"/>
      <c r="AC201" s="127"/>
      <c r="AD201" s="127"/>
      <c r="AE201" s="127"/>
      <c r="AF201" s="127"/>
    </row>
    <row r="202" spans="19:32" ht="15" customHeight="1">
      <c r="S202" s="80"/>
      <c r="AB202" s="82"/>
      <c r="AC202" s="127"/>
      <c r="AD202" s="127"/>
      <c r="AE202" s="127"/>
      <c r="AF202" s="127"/>
    </row>
    <row r="203" spans="19:32" ht="15" customHeight="1">
      <c r="S203" s="80"/>
      <c r="AB203" s="82"/>
      <c r="AC203" s="127"/>
      <c r="AD203" s="127"/>
      <c r="AE203" s="127"/>
      <c r="AF203" s="127"/>
    </row>
    <row r="204" spans="19:32" ht="15" customHeight="1">
      <c r="S204" s="80"/>
      <c r="AB204" s="82"/>
      <c r="AC204" s="127"/>
      <c r="AD204" s="127"/>
      <c r="AE204" s="127"/>
      <c r="AF204" s="127"/>
    </row>
    <row r="205" spans="19:32" ht="15" customHeight="1">
      <c r="S205" s="80"/>
      <c r="AB205" s="82"/>
      <c r="AC205" s="127"/>
      <c r="AD205" s="127"/>
      <c r="AE205" s="127"/>
      <c r="AF205" s="127"/>
    </row>
    <row r="206" spans="19:32" ht="15" customHeight="1">
      <c r="S206" s="80"/>
      <c r="AB206" s="82"/>
      <c r="AC206" s="127"/>
      <c r="AD206" s="127"/>
      <c r="AE206" s="127"/>
      <c r="AF206" s="127"/>
    </row>
    <row r="207" spans="19:32" ht="15" customHeight="1">
      <c r="S207" s="80"/>
      <c r="AB207" s="82"/>
      <c r="AC207" s="127"/>
      <c r="AD207" s="127"/>
      <c r="AE207" s="127"/>
      <c r="AF207" s="127"/>
    </row>
    <row r="208" spans="19:32" ht="15" customHeight="1">
      <c r="S208" s="80"/>
      <c r="AB208" s="82"/>
      <c r="AC208" s="127"/>
      <c r="AD208" s="127"/>
      <c r="AE208" s="127"/>
      <c r="AF208" s="127"/>
    </row>
    <row r="209" spans="19:32" ht="15" customHeight="1">
      <c r="S209" s="80"/>
      <c r="AB209" s="82"/>
      <c r="AC209" s="127"/>
      <c r="AD209" s="127"/>
      <c r="AE209" s="127"/>
      <c r="AF209" s="127"/>
    </row>
    <row r="210" spans="19:32" ht="15" customHeight="1">
      <c r="S210" s="80"/>
      <c r="AB210" s="82"/>
      <c r="AC210" s="127"/>
      <c r="AD210" s="127"/>
      <c r="AE210" s="127"/>
      <c r="AF210" s="127"/>
    </row>
    <row r="211" spans="19:32" ht="15" customHeight="1">
      <c r="S211" s="80"/>
      <c r="AB211" s="82"/>
      <c r="AC211" s="127"/>
      <c r="AD211" s="127"/>
      <c r="AE211" s="127"/>
      <c r="AF211" s="127"/>
    </row>
    <row r="212" spans="19:32" ht="15" customHeight="1">
      <c r="S212" s="80"/>
      <c r="AB212" s="82"/>
      <c r="AC212" s="127"/>
      <c r="AD212" s="127"/>
      <c r="AE212" s="127"/>
      <c r="AF212" s="127"/>
    </row>
    <row r="213" spans="19:32" ht="15" customHeight="1">
      <c r="S213" s="80"/>
      <c r="AB213" s="82"/>
      <c r="AC213" s="127"/>
      <c r="AD213" s="127"/>
      <c r="AE213" s="127"/>
      <c r="AF213" s="127"/>
    </row>
    <row r="214" spans="19:32" ht="15" customHeight="1">
      <c r="S214" s="80"/>
      <c r="AB214" s="82"/>
      <c r="AC214" s="127"/>
      <c r="AD214" s="127"/>
      <c r="AE214" s="127"/>
      <c r="AF214" s="127"/>
    </row>
    <row r="215" spans="19:32" ht="15" customHeight="1">
      <c r="S215" s="80"/>
      <c r="AB215" s="82"/>
      <c r="AC215" s="127"/>
      <c r="AD215" s="127"/>
      <c r="AE215" s="127"/>
      <c r="AF215" s="127"/>
    </row>
    <row r="216" spans="19:32" ht="15" customHeight="1">
      <c r="S216" s="80"/>
      <c r="AB216" s="82"/>
      <c r="AC216" s="127"/>
      <c r="AD216" s="127"/>
      <c r="AE216" s="127"/>
      <c r="AF216" s="127"/>
    </row>
    <row r="217" spans="19:32" ht="15" customHeight="1">
      <c r="S217" s="80"/>
      <c r="AB217" s="82"/>
      <c r="AC217" s="127"/>
      <c r="AD217" s="127"/>
      <c r="AE217" s="127"/>
      <c r="AF217" s="127"/>
    </row>
    <row r="218" spans="19:32" ht="15" customHeight="1">
      <c r="S218" s="80"/>
      <c r="AB218" s="82"/>
      <c r="AC218" s="127"/>
      <c r="AD218" s="127"/>
      <c r="AE218" s="127"/>
      <c r="AF218" s="127"/>
    </row>
    <row r="219" spans="19:32" ht="15" customHeight="1">
      <c r="S219" s="80"/>
      <c r="AB219" s="82"/>
      <c r="AC219" s="127"/>
      <c r="AD219" s="127"/>
      <c r="AE219" s="127"/>
      <c r="AF219" s="127"/>
    </row>
    <row r="220" spans="19:32" ht="15" customHeight="1">
      <c r="S220" s="80"/>
      <c r="AB220" s="82"/>
      <c r="AC220" s="127"/>
      <c r="AD220" s="127"/>
      <c r="AE220" s="127"/>
      <c r="AF220" s="127"/>
    </row>
    <row r="221" spans="19:32" ht="15" customHeight="1">
      <c r="S221" s="80"/>
      <c r="AB221" s="82"/>
      <c r="AC221" s="127"/>
      <c r="AD221" s="127"/>
      <c r="AE221" s="127"/>
      <c r="AF221" s="127"/>
    </row>
    <row r="222" spans="19:32" ht="15" customHeight="1">
      <c r="S222" s="80"/>
      <c r="AB222" s="82"/>
      <c r="AC222" s="127"/>
      <c r="AD222" s="127"/>
      <c r="AE222" s="127"/>
      <c r="AF222" s="127"/>
    </row>
    <row r="223" spans="19:32" ht="15" customHeight="1">
      <c r="S223" s="80"/>
      <c r="AB223" s="82"/>
      <c r="AC223" s="127"/>
      <c r="AD223" s="127"/>
      <c r="AE223" s="127"/>
      <c r="AF223" s="127"/>
    </row>
    <row r="224" spans="19:32" ht="15" customHeight="1">
      <c r="S224" s="80"/>
      <c r="AB224" s="82"/>
      <c r="AC224" s="127"/>
      <c r="AD224" s="127"/>
      <c r="AE224" s="127"/>
      <c r="AF224" s="127"/>
    </row>
    <row r="225" spans="19:32" ht="15" customHeight="1">
      <c r="S225" s="80"/>
      <c r="AB225" s="82"/>
      <c r="AC225" s="127"/>
      <c r="AD225" s="127"/>
      <c r="AE225" s="127"/>
      <c r="AF225" s="127"/>
    </row>
    <row r="226" spans="19:32" ht="15" customHeight="1">
      <c r="S226" s="80"/>
      <c r="AB226" s="82"/>
      <c r="AC226" s="127"/>
      <c r="AD226" s="127"/>
      <c r="AE226" s="127"/>
      <c r="AF226" s="127"/>
    </row>
    <row r="227" spans="19:32" ht="15" customHeight="1">
      <c r="S227" s="80"/>
      <c r="AB227" s="82"/>
      <c r="AC227" s="127"/>
      <c r="AD227" s="127"/>
      <c r="AE227" s="127"/>
      <c r="AF227" s="127"/>
    </row>
    <row r="228" spans="19:32" ht="15" customHeight="1">
      <c r="S228" s="80"/>
      <c r="AB228" s="82"/>
      <c r="AC228" s="127"/>
      <c r="AD228" s="127"/>
      <c r="AE228" s="127"/>
      <c r="AF228" s="127"/>
    </row>
    <row r="229" spans="19:32" ht="15" customHeight="1">
      <c r="S229" s="80"/>
      <c r="AB229" s="82"/>
      <c r="AC229" s="127"/>
      <c r="AD229" s="127"/>
      <c r="AE229" s="127"/>
      <c r="AF229" s="127"/>
    </row>
    <row r="230" spans="19:32" ht="15" customHeight="1">
      <c r="S230" s="80"/>
      <c r="AB230" s="82"/>
      <c r="AC230" s="127"/>
      <c r="AD230" s="127"/>
      <c r="AE230" s="127"/>
      <c r="AF230" s="127"/>
    </row>
    <row r="231" spans="19:32" ht="15" customHeight="1">
      <c r="S231" s="80"/>
      <c r="AB231" s="82"/>
      <c r="AC231" s="127"/>
      <c r="AD231" s="127"/>
      <c r="AE231" s="127"/>
      <c r="AF231" s="127"/>
    </row>
    <row r="232" spans="19:32" ht="15" customHeight="1">
      <c r="S232" s="80"/>
      <c r="AB232" s="82"/>
      <c r="AC232" s="127"/>
      <c r="AD232" s="127"/>
      <c r="AE232" s="127"/>
      <c r="AF232" s="127"/>
    </row>
    <row r="233" spans="19:32" ht="15" customHeight="1">
      <c r="S233" s="80"/>
      <c r="AB233" s="82"/>
      <c r="AC233" s="127"/>
      <c r="AD233" s="127"/>
      <c r="AE233" s="127"/>
      <c r="AF233" s="127"/>
    </row>
    <row r="234" spans="19:32" ht="15" customHeight="1">
      <c r="S234" s="80"/>
      <c r="AB234" s="82"/>
      <c r="AC234" s="127"/>
      <c r="AD234" s="127"/>
      <c r="AE234" s="127"/>
      <c r="AF234" s="127"/>
    </row>
    <row r="235" spans="19:32" ht="15" customHeight="1">
      <c r="S235" s="80"/>
      <c r="AB235" s="82"/>
      <c r="AC235" s="127"/>
      <c r="AD235" s="127"/>
      <c r="AE235" s="127"/>
      <c r="AF235" s="127"/>
    </row>
    <row r="236" spans="19:32" ht="15" customHeight="1">
      <c r="S236" s="80"/>
      <c r="AB236" s="82"/>
      <c r="AC236" s="127"/>
      <c r="AD236" s="127"/>
      <c r="AE236" s="127"/>
      <c r="AF236" s="127"/>
    </row>
    <row r="237" spans="19:32" ht="15" customHeight="1">
      <c r="S237" s="80"/>
      <c r="AB237" s="82"/>
      <c r="AC237" s="127"/>
      <c r="AD237" s="127"/>
      <c r="AE237" s="127"/>
      <c r="AF237" s="127"/>
    </row>
    <row r="238" spans="19:32" ht="15" customHeight="1">
      <c r="S238" s="80"/>
      <c r="AB238" s="82"/>
      <c r="AC238" s="127"/>
      <c r="AD238" s="127"/>
      <c r="AE238" s="127"/>
      <c r="AF238" s="127"/>
    </row>
    <row r="239" spans="19:32" ht="15" customHeight="1">
      <c r="S239" s="80"/>
      <c r="AB239" s="82"/>
      <c r="AC239" s="127"/>
      <c r="AD239" s="127"/>
      <c r="AE239" s="127"/>
      <c r="AF239" s="127"/>
    </row>
    <row r="240" spans="19:32" ht="15" customHeight="1">
      <c r="S240" s="80"/>
      <c r="AB240" s="82"/>
      <c r="AC240" s="127"/>
      <c r="AD240" s="127"/>
      <c r="AE240" s="127"/>
      <c r="AF240" s="127"/>
    </row>
    <row r="241" spans="19:32" ht="15" customHeight="1">
      <c r="S241" s="80"/>
      <c r="AB241" s="82"/>
      <c r="AC241" s="127"/>
      <c r="AD241" s="127"/>
      <c r="AE241" s="127"/>
      <c r="AF241" s="127"/>
    </row>
    <row r="242" spans="19:32" ht="15" customHeight="1">
      <c r="S242" s="80"/>
      <c r="AB242" s="82"/>
      <c r="AC242" s="127"/>
      <c r="AD242" s="127"/>
      <c r="AE242" s="127"/>
      <c r="AF242" s="127"/>
    </row>
    <row r="243" spans="19:32" ht="15" customHeight="1">
      <c r="S243" s="80"/>
      <c r="AB243" s="82"/>
      <c r="AC243" s="127"/>
      <c r="AD243" s="127"/>
      <c r="AE243" s="127"/>
      <c r="AF243" s="127"/>
    </row>
    <row r="244" spans="19:32" ht="15" customHeight="1">
      <c r="S244" s="80"/>
      <c r="AB244" s="82"/>
      <c r="AC244" s="127"/>
      <c r="AD244" s="127"/>
      <c r="AE244" s="127"/>
      <c r="AF244" s="127"/>
    </row>
    <row r="245" spans="19:32" ht="15" customHeight="1">
      <c r="S245" s="80"/>
      <c r="AB245" s="82"/>
      <c r="AC245" s="127"/>
      <c r="AD245" s="127"/>
      <c r="AE245" s="127"/>
      <c r="AF245" s="127"/>
    </row>
    <row r="246" spans="19:32" ht="15" customHeight="1">
      <c r="S246" s="80"/>
      <c r="AB246" s="82"/>
      <c r="AC246" s="127"/>
      <c r="AD246" s="127"/>
      <c r="AE246" s="127"/>
      <c r="AF246" s="127"/>
    </row>
    <row r="247" spans="19:32" ht="15" customHeight="1">
      <c r="S247" s="80"/>
      <c r="AB247" s="82"/>
      <c r="AC247" s="127"/>
      <c r="AD247" s="127"/>
      <c r="AE247" s="127"/>
      <c r="AF247" s="127"/>
    </row>
    <row r="248" spans="19:32" ht="15" customHeight="1">
      <c r="S248" s="80"/>
      <c r="AB248" s="82"/>
      <c r="AC248" s="127"/>
      <c r="AD248" s="127"/>
      <c r="AE248" s="127"/>
      <c r="AF248" s="127"/>
    </row>
    <row r="249" spans="19:32" ht="15" customHeight="1">
      <c r="S249" s="80"/>
      <c r="AB249" s="82"/>
      <c r="AC249" s="127"/>
      <c r="AD249" s="127"/>
      <c r="AE249" s="127"/>
      <c r="AF249" s="127"/>
    </row>
    <row r="250" spans="19:32" ht="15" customHeight="1">
      <c r="S250" s="80"/>
      <c r="AB250" s="82"/>
      <c r="AC250" s="127"/>
      <c r="AD250" s="127"/>
      <c r="AE250" s="127"/>
      <c r="AF250" s="127"/>
    </row>
    <row r="251" spans="19:32" ht="15" customHeight="1">
      <c r="S251" s="80"/>
      <c r="AB251" s="82"/>
      <c r="AC251" s="127"/>
      <c r="AD251" s="127"/>
      <c r="AE251" s="127"/>
      <c r="AF251" s="127"/>
    </row>
    <row r="252" spans="19:32" ht="15" customHeight="1">
      <c r="S252" s="80"/>
      <c r="AB252" s="82"/>
      <c r="AC252" s="127"/>
      <c r="AD252" s="127"/>
      <c r="AE252" s="127"/>
      <c r="AF252" s="127"/>
    </row>
    <row r="253" spans="19:32" ht="15" customHeight="1">
      <c r="S253" s="80"/>
      <c r="AB253" s="82"/>
      <c r="AC253" s="127"/>
      <c r="AD253" s="127"/>
      <c r="AE253" s="127"/>
      <c r="AF253" s="127"/>
    </row>
    <row r="254" spans="19:32" ht="15" customHeight="1">
      <c r="S254" s="80"/>
      <c r="AB254" s="82"/>
      <c r="AC254" s="127"/>
      <c r="AD254" s="127"/>
      <c r="AE254" s="127"/>
      <c r="AF254" s="127"/>
    </row>
    <row r="255" spans="19:32" ht="15" customHeight="1">
      <c r="S255" s="80"/>
      <c r="AB255" s="82"/>
      <c r="AC255" s="127"/>
      <c r="AD255" s="127"/>
      <c r="AE255" s="127"/>
      <c r="AF255" s="127"/>
    </row>
    <row r="256" spans="19:32" ht="15" customHeight="1">
      <c r="S256" s="80"/>
      <c r="AB256" s="82"/>
      <c r="AC256" s="127"/>
      <c r="AD256" s="127"/>
      <c r="AE256" s="127"/>
      <c r="AF256" s="127"/>
    </row>
    <row r="257" spans="19:32" ht="15" customHeight="1">
      <c r="S257" s="80"/>
      <c r="AB257" s="82"/>
      <c r="AC257" s="127"/>
      <c r="AD257" s="127"/>
      <c r="AE257" s="127"/>
      <c r="AF257" s="127"/>
    </row>
    <row r="258" spans="19:32" ht="15" customHeight="1">
      <c r="S258" s="80"/>
      <c r="AB258" s="82"/>
      <c r="AC258" s="127"/>
      <c r="AD258" s="127"/>
      <c r="AE258" s="127"/>
      <c r="AF258" s="127"/>
    </row>
    <row r="259" spans="19:32" ht="15" customHeight="1">
      <c r="S259" s="80"/>
      <c r="AB259" s="82"/>
      <c r="AC259" s="127"/>
      <c r="AD259" s="127"/>
      <c r="AE259" s="127"/>
      <c r="AF259" s="127"/>
    </row>
    <row r="260" spans="19:32" ht="15" customHeight="1">
      <c r="S260" s="80"/>
      <c r="AB260" s="82"/>
      <c r="AC260" s="127"/>
      <c r="AD260" s="127"/>
      <c r="AE260" s="127"/>
      <c r="AF260" s="127"/>
    </row>
    <row r="261" spans="19:32" ht="15" customHeight="1">
      <c r="S261" s="80"/>
      <c r="AB261" s="82"/>
      <c r="AC261" s="127"/>
      <c r="AD261" s="127"/>
      <c r="AE261" s="127"/>
      <c r="AF261" s="127"/>
    </row>
    <row r="262" spans="19:32" ht="15" customHeight="1">
      <c r="S262" s="80"/>
      <c r="AB262" s="82"/>
      <c r="AC262" s="127"/>
      <c r="AD262" s="127"/>
      <c r="AE262" s="127"/>
      <c r="AF262" s="127"/>
    </row>
    <row r="263" spans="19:32" ht="15" customHeight="1">
      <c r="S263" s="80"/>
      <c r="AB263" s="82"/>
      <c r="AC263" s="127"/>
      <c r="AD263" s="127"/>
      <c r="AE263" s="127"/>
      <c r="AF263" s="127"/>
    </row>
    <row r="264" spans="19:32" ht="15" customHeight="1">
      <c r="S264" s="80"/>
      <c r="AB264" s="82"/>
      <c r="AC264" s="127"/>
      <c r="AD264" s="127"/>
      <c r="AE264" s="127"/>
      <c r="AF264" s="127"/>
    </row>
    <row r="265" spans="19:32" ht="15" customHeight="1">
      <c r="S265" s="80"/>
      <c r="AB265" s="82"/>
      <c r="AC265" s="127"/>
      <c r="AD265" s="127"/>
      <c r="AE265" s="127"/>
      <c r="AF265" s="127"/>
    </row>
    <row r="266" spans="19:32" ht="15" customHeight="1">
      <c r="S266" s="80"/>
      <c r="AB266" s="82"/>
      <c r="AC266" s="127"/>
      <c r="AD266" s="127"/>
      <c r="AE266" s="127"/>
      <c r="AF266" s="127"/>
    </row>
    <row r="267" spans="19:32" ht="15" customHeight="1">
      <c r="S267" s="80"/>
      <c r="AB267" s="82"/>
      <c r="AC267" s="127"/>
      <c r="AD267" s="127"/>
      <c r="AE267" s="127"/>
      <c r="AF267" s="127"/>
    </row>
    <row r="268" spans="19:32" ht="15" customHeight="1">
      <c r="S268" s="80"/>
      <c r="AB268" s="82"/>
      <c r="AC268" s="127"/>
      <c r="AD268" s="127"/>
      <c r="AE268" s="127"/>
      <c r="AF268" s="127"/>
    </row>
    <row r="269" spans="19:32" ht="15" customHeight="1">
      <c r="S269" s="80"/>
      <c r="AB269" s="82"/>
      <c r="AC269" s="127"/>
      <c r="AD269" s="127"/>
      <c r="AE269" s="127"/>
      <c r="AF269" s="127"/>
    </row>
    <row r="270" spans="19:32" ht="15" customHeight="1">
      <c r="S270" s="80"/>
      <c r="AB270" s="82"/>
      <c r="AC270" s="127"/>
      <c r="AD270" s="127"/>
      <c r="AE270" s="127"/>
      <c r="AF270" s="127"/>
    </row>
    <row r="271" spans="19:32" ht="15" customHeight="1">
      <c r="S271" s="80"/>
      <c r="AB271" s="82"/>
      <c r="AC271" s="127"/>
      <c r="AD271" s="127"/>
      <c r="AE271" s="127"/>
      <c r="AF271" s="127"/>
    </row>
    <row r="272" spans="19:32" ht="15" customHeight="1">
      <c r="S272" s="80"/>
      <c r="AB272" s="82"/>
      <c r="AC272" s="127"/>
      <c r="AD272" s="127"/>
      <c r="AE272" s="127"/>
      <c r="AF272" s="127"/>
    </row>
    <row r="273" spans="19:32" ht="15" customHeight="1">
      <c r="S273" s="80"/>
      <c r="AB273" s="82"/>
      <c r="AC273" s="127"/>
      <c r="AD273" s="127"/>
      <c r="AE273" s="127"/>
      <c r="AF273" s="127"/>
    </row>
    <row r="274" spans="19:32" ht="15" customHeight="1">
      <c r="S274" s="80"/>
      <c r="AB274" s="82"/>
      <c r="AC274" s="127"/>
      <c r="AD274" s="127"/>
      <c r="AE274" s="127"/>
      <c r="AF274" s="127"/>
    </row>
    <row r="275" spans="19:32" ht="15" customHeight="1">
      <c r="S275" s="80"/>
      <c r="AB275" s="82"/>
      <c r="AC275" s="127"/>
      <c r="AD275" s="127"/>
      <c r="AE275" s="127"/>
      <c r="AF275" s="127"/>
    </row>
    <row r="276" spans="19:32" ht="15" customHeight="1">
      <c r="S276" s="80"/>
      <c r="AB276" s="82"/>
      <c r="AC276" s="127"/>
      <c r="AD276" s="127"/>
      <c r="AE276" s="127"/>
      <c r="AF276" s="127"/>
    </row>
    <row r="277" spans="19:32" ht="15" customHeight="1">
      <c r="S277" s="80"/>
      <c r="AB277" s="82"/>
      <c r="AC277" s="127"/>
      <c r="AD277" s="127"/>
      <c r="AE277" s="127"/>
      <c r="AF277" s="127"/>
    </row>
    <row r="278" spans="19:32" ht="15" customHeight="1">
      <c r="S278" s="80"/>
      <c r="AB278" s="82"/>
      <c r="AC278" s="127"/>
      <c r="AD278" s="127"/>
      <c r="AE278" s="127"/>
      <c r="AF278" s="127"/>
    </row>
    <row r="279" spans="19:32" ht="15" customHeight="1">
      <c r="S279" s="80"/>
      <c r="AB279" s="82"/>
      <c r="AC279" s="127"/>
      <c r="AD279" s="127"/>
      <c r="AE279" s="127"/>
      <c r="AF279" s="127"/>
    </row>
    <row r="280" spans="19:32" ht="15" customHeight="1">
      <c r="S280" s="80"/>
      <c r="AB280" s="82"/>
      <c r="AC280" s="127"/>
      <c r="AD280" s="127"/>
      <c r="AE280" s="127"/>
      <c r="AF280" s="127"/>
    </row>
    <row r="281" spans="19:32" ht="15" customHeight="1">
      <c r="S281" s="80"/>
      <c r="AB281" s="82"/>
      <c r="AC281" s="127"/>
      <c r="AD281" s="127"/>
      <c r="AE281" s="127"/>
      <c r="AF281" s="127"/>
    </row>
    <row r="282" spans="19:32" ht="15" customHeight="1">
      <c r="S282" s="80"/>
      <c r="AB282" s="82"/>
      <c r="AC282" s="127"/>
      <c r="AD282" s="127"/>
      <c r="AE282" s="127"/>
      <c r="AF282" s="127"/>
    </row>
    <row r="283" spans="19:32" ht="15" customHeight="1">
      <c r="S283" s="80"/>
      <c r="AB283" s="82"/>
      <c r="AC283" s="127"/>
      <c r="AD283" s="127"/>
      <c r="AE283" s="127"/>
      <c r="AF283" s="127"/>
    </row>
    <row r="284" spans="19:32" ht="15" customHeight="1">
      <c r="S284" s="80"/>
      <c r="AB284" s="82"/>
      <c r="AC284" s="127"/>
      <c r="AD284" s="127"/>
      <c r="AE284" s="127"/>
      <c r="AF284" s="127"/>
    </row>
    <row r="285" spans="19:32" ht="15" customHeight="1">
      <c r="S285" s="80"/>
      <c r="AB285" s="82"/>
      <c r="AC285" s="127"/>
      <c r="AD285" s="127"/>
      <c r="AE285" s="127"/>
      <c r="AF285" s="127"/>
    </row>
    <row r="286" spans="19:32" ht="15" customHeight="1">
      <c r="S286" s="80"/>
      <c r="AB286" s="82"/>
      <c r="AC286" s="127"/>
      <c r="AD286" s="127"/>
      <c r="AE286" s="127"/>
      <c r="AF286" s="127"/>
    </row>
    <row r="287" spans="19:32" ht="15" customHeight="1">
      <c r="S287" s="80"/>
      <c r="AB287" s="82"/>
      <c r="AC287" s="127"/>
      <c r="AD287" s="127"/>
      <c r="AE287" s="127"/>
      <c r="AF287" s="127"/>
    </row>
    <row r="288" spans="19:32" ht="15" customHeight="1">
      <c r="S288" s="80"/>
      <c r="AB288" s="82"/>
      <c r="AC288" s="127"/>
      <c r="AD288" s="127"/>
      <c r="AE288" s="127"/>
      <c r="AF288" s="127"/>
    </row>
    <row r="289" spans="19:32" ht="15" customHeight="1">
      <c r="S289" s="80"/>
      <c r="AB289" s="82"/>
      <c r="AC289" s="127"/>
      <c r="AD289" s="127"/>
      <c r="AE289" s="127"/>
      <c r="AF289" s="127"/>
    </row>
    <row r="290" spans="19:32" ht="15" customHeight="1">
      <c r="S290" s="80"/>
      <c r="AB290" s="82"/>
      <c r="AC290" s="127"/>
      <c r="AD290" s="127"/>
      <c r="AE290" s="127"/>
      <c r="AF290" s="127"/>
    </row>
    <row r="291" spans="19:32" ht="15" customHeight="1">
      <c r="S291" s="80"/>
      <c r="AB291" s="82"/>
      <c r="AC291" s="127"/>
      <c r="AD291" s="127"/>
      <c r="AE291" s="127"/>
      <c r="AF291" s="127"/>
    </row>
    <row r="292" spans="19:32" ht="15" customHeight="1">
      <c r="S292" s="80"/>
      <c r="AB292" s="82"/>
      <c r="AC292" s="127"/>
      <c r="AD292" s="127"/>
      <c r="AE292" s="127"/>
      <c r="AF292" s="127"/>
    </row>
    <row r="293" spans="19:32" ht="15" customHeight="1">
      <c r="S293" s="80"/>
      <c r="AB293" s="82"/>
      <c r="AC293" s="127"/>
      <c r="AD293" s="127"/>
      <c r="AE293" s="127"/>
      <c r="AF293" s="127"/>
    </row>
    <row r="294" spans="19:32" ht="15" customHeight="1">
      <c r="S294" s="80"/>
      <c r="AB294" s="82"/>
      <c r="AC294" s="127"/>
      <c r="AD294" s="127"/>
      <c r="AE294" s="127"/>
      <c r="AF294" s="127"/>
    </row>
    <row r="295" spans="19:32" ht="15" customHeight="1">
      <c r="S295" s="80"/>
      <c r="AB295" s="82"/>
      <c r="AC295" s="127"/>
      <c r="AD295" s="127"/>
      <c r="AE295" s="127"/>
      <c r="AF295" s="127"/>
    </row>
    <row r="296" spans="19:32" ht="15" customHeight="1">
      <c r="S296" s="80"/>
      <c r="AB296" s="82"/>
      <c r="AC296" s="127"/>
      <c r="AD296" s="127"/>
      <c r="AE296" s="127"/>
      <c r="AF296" s="127"/>
    </row>
    <row r="297" spans="19:32" ht="15" customHeight="1">
      <c r="S297" s="80"/>
      <c r="AB297" s="82"/>
      <c r="AC297" s="127"/>
      <c r="AD297" s="127"/>
      <c r="AE297" s="127"/>
      <c r="AF297" s="127"/>
    </row>
    <row r="298" spans="19:32" ht="15" customHeight="1">
      <c r="S298" s="80"/>
      <c r="AB298" s="82"/>
      <c r="AC298" s="127"/>
      <c r="AD298" s="127"/>
      <c r="AE298" s="127"/>
      <c r="AF298" s="127"/>
    </row>
    <row r="299" spans="19:32" ht="15" customHeight="1">
      <c r="S299" s="80"/>
      <c r="AB299" s="82"/>
      <c r="AC299" s="127"/>
      <c r="AD299" s="127"/>
      <c r="AE299" s="127"/>
      <c r="AF299" s="127"/>
    </row>
    <row r="300" spans="19:32" ht="15" customHeight="1">
      <c r="S300" s="80"/>
      <c r="AB300" s="82"/>
      <c r="AC300" s="127"/>
      <c r="AD300" s="127"/>
      <c r="AE300" s="127"/>
      <c r="AF300" s="127"/>
    </row>
    <row r="301" spans="19:32" ht="15" customHeight="1">
      <c r="S301" s="80"/>
      <c r="AB301" s="82"/>
      <c r="AC301" s="127"/>
      <c r="AD301" s="127"/>
      <c r="AE301" s="127"/>
      <c r="AF301" s="127"/>
    </row>
    <row r="302" spans="19:32" ht="15" customHeight="1">
      <c r="S302" s="80"/>
      <c r="AB302" s="82"/>
      <c r="AC302" s="127"/>
      <c r="AD302" s="127"/>
      <c r="AE302" s="127"/>
      <c r="AF302" s="127"/>
    </row>
    <row r="303" spans="19:32" ht="15" customHeight="1">
      <c r="S303" s="80"/>
      <c r="AB303" s="82"/>
      <c r="AC303" s="127"/>
      <c r="AD303" s="127"/>
      <c r="AE303" s="127"/>
      <c r="AF303" s="127"/>
    </row>
    <row r="304" spans="19:32" ht="15" customHeight="1">
      <c r="S304" s="80"/>
      <c r="AB304" s="82"/>
      <c r="AC304" s="127"/>
      <c r="AD304" s="127"/>
      <c r="AE304" s="127"/>
      <c r="AF304" s="127"/>
    </row>
    <row r="305" spans="19:32" ht="15" customHeight="1">
      <c r="S305" s="80"/>
      <c r="AB305" s="82"/>
      <c r="AC305" s="127"/>
      <c r="AD305" s="127"/>
      <c r="AE305" s="127"/>
      <c r="AF305" s="127"/>
    </row>
    <row r="306" spans="19:32" ht="15" customHeight="1">
      <c r="S306" s="80"/>
      <c r="AB306" s="82"/>
      <c r="AC306" s="127"/>
      <c r="AD306" s="127"/>
      <c r="AE306" s="127"/>
      <c r="AF306" s="127"/>
    </row>
    <row r="307" spans="19:32" ht="15" customHeight="1">
      <c r="S307" s="80"/>
      <c r="AB307" s="82"/>
      <c r="AC307" s="127"/>
      <c r="AD307" s="127"/>
      <c r="AE307" s="127"/>
      <c r="AF307" s="127"/>
    </row>
    <row r="308" spans="19:32" ht="15" customHeight="1">
      <c r="S308" s="80"/>
      <c r="AB308" s="82"/>
      <c r="AC308" s="127"/>
      <c r="AD308" s="127"/>
      <c r="AE308" s="127"/>
      <c r="AF308" s="127"/>
    </row>
    <row r="309" spans="19:32" ht="15" customHeight="1">
      <c r="S309" s="80"/>
      <c r="AB309" s="82"/>
      <c r="AC309" s="127"/>
      <c r="AD309" s="127"/>
      <c r="AE309" s="127"/>
      <c r="AF309" s="127"/>
    </row>
    <row r="310" spans="19:32" ht="15" customHeight="1">
      <c r="S310" s="80"/>
      <c r="AB310" s="82"/>
      <c r="AC310" s="127"/>
      <c r="AD310" s="127"/>
      <c r="AE310" s="127"/>
      <c r="AF310" s="127"/>
    </row>
    <row r="311" spans="19:32" ht="15" customHeight="1">
      <c r="S311" s="80"/>
      <c r="AB311" s="82"/>
      <c r="AC311" s="127"/>
      <c r="AD311" s="127"/>
      <c r="AE311" s="127"/>
      <c r="AF311" s="127"/>
    </row>
    <row r="312" spans="19:32" ht="15" customHeight="1">
      <c r="S312" s="80"/>
      <c r="AB312" s="82"/>
      <c r="AC312" s="127"/>
      <c r="AD312" s="127"/>
      <c r="AE312" s="127"/>
      <c r="AF312" s="127"/>
    </row>
    <row r="313" spans="19:32" ht="15" customHeight="1">
      <c r="S313" s="80"/>
      <c r="AB313" s="82"/>
      <c r="AC313" s="127"/>
      <c r="AD313" s="127"/>
      <c r="AE313" s="127"/>
      <c r="AF313" s="127"/>
    </row>
    <row r="314" spans="19:32" ht="15" customHeight="1">
      <c r="S314" s="80"/>
      <c r="AB314" s="82"/>
      <c r="AC314" s="127"/>
      <c r="AD314" s="127"/>
      <c r="AE314" s="127"/>
      <c r="AF314" s="127"/>
    </row>
    <row r="315" spans="19:32" ht="15" customHeight="1">
      <c r="S315" s="80"/>
      <c r="AB315" s="82"/>
      <c r="AC315" s="127"/>
      <c r="AD315" s="127"/>
      <c r="AE315" s="127"/>
      <c r="AF315" s="127"/>
    </row>
    <row r="316" spans="19:32" ht="15" customHeight="1">
      <c r="S316" s="80"/>
      <c r="AB316" s="82"/>
      <c r="AC316" s="127"/>
      <c r="AD316" s="127"/>
      <c r="AE316" s="127"/>
      <c r="AF316" s="127"/>
    </row>
    <row r="317" spans="19:32" ht="15" customHeight="1">
      <c r="S317" s="80"/>
      <c r="AB317" s="82"/>
      <c r="AC317" s="127"/>
      <c r="AD317" s="127"/>
      <c r="AE317" s="127"/>
      <c r="AF317" s="127"/>
    </row>
    <row r="318" spans="19:32" ht="15" customHeight="1">
      <c r="S318" s="80"/>
      <c r="AB318" s="82"/>
      <c r="AC318" s="127"/>
      <c r="AD318" s="127"/>
      <c r="AE318" s="127"/>
      <c r="AF318" s="127"/>
    </row>
    <row r="319" spans="19:32" ht="15" customHeight="1">
      <c r="S319" s="80"/>
      <c r="AB319" s="82"/>
      <c r="AC319" s="127"/>
      <c r="AD319" s="127"/>
      <c r="AE319" s="127"/>
      <c r="AF319" s="127"/>
    </row>
    <row r="320" spans="19:32" ht="15" customHeight="1">
      <c r="S320" s="80"/>
      <c r="AB320" s="82"/>
      <c r="AC320" s="127"/>
      <c r="AD320" s="127"/>
      <c r="AE320" s="127"/>
      <c r="AF320" s="127"/>
    </row>
    <row r="321" spans="19:32" ht="15" customHeight="1">
      <c r="S321" s="80"/>
      <c r="AB321" s="82"/>
      <c r="AC321" s="127"/>
      <c r="AD321" s="127"/>
      <c r="AE321" s="127"/>
      <c r="AF321" s="127"/>
    </row>
    <row r="322" spans="19:32" ht="15" customHeight="1">
      <c r="S322" s="80"/>
      <c r="AB322" s="82"/>
      <c r="AC322" s="127"/>
      <c r="AD322" s="127"/>
      <c r="AE322" s="127"/>
      <c r="AF322" s="127"/>
    </row>
    <row r="323" spans="19:32" ht="15" customHeight="1">
      <c r="S323" s="80"/>
      <c r="AB323" s="82"/>
      <c r="AC323" s="127"/>
      <c r="AD323" s="127"/>
      <c r="AE323" s="127"/>
      <c r="AF323" s="127"/>
    </row>
    <row r="324" spans="19:32" ht="15" customHeight="1">
      <c r="S324" s="80"/>
      <c r="AB324" s="82"/>
      <c r="AC324" s="127"/>
      <c r="AD324" s="127"/>
      <c r="AE324" s="127"/>
      <c r="AF324" s="127"/>
    </row>
    <row r="325" spans="19:32" ht="15" customHeight="1">
      <c r="S325" s="80"/>
      <c r="AB325" s="82"/>
      <c r="AC325" s="127"/>
      <c r="AD325" s="127"/>
      <c r="AE325" s="127"/>
      <c r="AF325" s="127"/>
    </row>
    <row r="326" spans="19:32" ht="15" customHeight="1">
      <c r="S326" s="80"/>
      <c r="AB326" s="82"/>
      <c r="AC326" s="127"/>
      <c r="AD326" s="127"/>
      <c r="AE326" s="127"/>
      <c r="AF326" s="127"/>
    </row>
    <row r="327" spans="19:32" ht="15" customHeight="1">
      <c r="S327" s="80"/>
      <c r="AB327" s="82"/>
      <c r="AC327" s="127"/>
      <c r="AD327" s="127"/>
      <c r="AE327" s="127"/>
      <c r="AF327" s="127"/>
    </row>
    <row r="328" spans="19:32" ht="15" customHeight="1">
      <c r="S328" s="80"/>
      <c r="AB328" s="82"/>
      <c r="AC328" s="127"/>
      <c r="AD328" s="127"/>
      <c r="AE328" s="127"/>
      <c r="AF328" s="127"/>
    </row>
    <row r="329" spans="19:32" ht="15" customHeight="1">
      <c r="S329" s="80"/>
      <c r="AB329" s="82"/>
      <c r="AC329" s="127"/>
      <c r="AD329" s="127"/>
      <c r="AE329" s="127"/>
      <c r="AF329" s="127"/>
    </row>
    <row r="330" spans="19:32" ht="15" customHeight="1">
      <c r="S330" s="80"/>
      <c r="AB330" s="82"/>
      <c r="AC330" s="127"/>
      <c r="AD330" s="127"/>
      <c r="AE330" s="127"/>
      <c r="AF330" s="127"/>
    </row>
    <row r="331" spans="19:32" ht="15" customHeight="1">
      <c r="S331" s="80"/>
      <c r="AB331" s="82"/>
      <c r="AC331" s="127"/>
      <c r="AD331" s="127"/>
      <c r="AE331" s="127"/>
      <c r="AF331" s="127"/>
    </row>
    <row r="332" spans="19:32" ht="15" customHeight="1">
      <c r="S332" s="80"/>
      <c r="AB332" s="82"/>
      <c r="AC332" s="127"/>
      <c r="AD332" s="127"/>
      <c r="AE332" s="127"/>
      <c r="AF332" s="127"/>
    </row>
    <row r="333" spans="19:32" ht="15" customHeight="1">
      <c r="S333" s="80"/>
      <c r="AB333" s="82"/>
      <c r="AC333" s="127"/>
      <c r="AD333" s="127"/>
      <c r="AE333" s="127"/>
      <c r="AF333" s="127"/>
    </row>
    <row r="334" spans="19:32" ht="15" customHeight="1">
      <c r="S334" s="80"/>
      <c r="AB334" s="82"/>
      <c r="AC334" s="127"/>
      <c r="AD334" s="127"/>
      <c r="AE334" s="127"/>
      <c r="AF334" s="127"/>
    </row>
    <row r="335" spans="19:32" ht="15" customHeight="1">
      <c r="S335" s="80"/>
      <c r="AB335" s="82"/>
      <c r="AC335" s="127"/>
      <c r="AD335" s="127"/>
      <c r="AE335" s="127"/>
      <c r="AF335" s="127"/>
    </row>
    <row r="336" spans="19:32" ht="15" customHeight="1">
      <c r="S336" s="80"/>
      <c r="AB336" s="82"/>
      <c r="AC336" s="127"/>
      <c r="AD336" s="127"/>
      <c r="AE336" s="127"/>
      <c r="AF336" s="127"/>
    </row>
    <row r="337" spans="19:32" ht="15" customHeight="1">
      <c r="S337" s="80"/>
      <c r="AB337" s="82"/>
      <c r="AC337" s="127"/>
      <c r="AD337" s="127"/>
      <c r="AE337" s="127"/>
      <c r="AF337" s="127"/>
    </row>
    <row r="338" spans="19:32" ht="15" customHeight="1">
      <c r="S338" s="80"/>
      <c r="AB338" s="82"/>
      <c r="AC338" s="127"/>
      <c r="AD338" s="127"/>
      <c r="AE338" s="127"/>
      <c r="AF338" s="127"/>
    </row>
    <row r="339" spans="19:32" ht="15" customHeight="1">
      <c r="S339" s="80"/>
      <c r="AB339" s="82"/>
      <c r="AC339" s="127"/>
      <c r="AD339" s="127"/>
      <c r="AE339" s="127"/>
      <c r="AF339" s="127"/>
    </row>
    <row r="340" spans="19:32" ht="15" customHeight="1">
      <c r="S340" s="80"/>
      <c r="AB340" s="82"/>
      <c r="AC340" s="127"/>
      <c r="AD340" s="127"/>
      <c r="AE340" s="127"/>
      <c r="AF340" s="127"/>
    </row>
    <row r="341" spans="19:32" ht="15" customHeight="1">
      <c r="S341" s="80"/>
      <c r="AB341" s="82"/>
      <c r="AC341" s="127"/>
      <c r="AD341" s="127"/>
      <c r="AE341" s="127"/>
      <c r="AF341" s="127"/>
    </row>
    <row r="342" spans="19:32" ht="15" customHeight="1">
      <c r="S342" s="80"/>
      <c r="AB342" s="82"/>
      <c r="AC342" s="127"/>
      <c r="AD342" s="127"/>
      <c r="AE342" s="127"/>
      <c r="AF342" s="127"/>
    </row>
    <row r="343" spans="19:32" ht="15" customHeight="1">
      <c r="S343" s="80"/>
      <c r="AB343" s="82"/>
      <c r="AC343" s="127"/>
      <c r="AD343" s="127"/>
      <c r="AE343" s="127"/>
      <c r="AF343" s="127"/>
    </row>
    <row r="344" spans="19:32" ht="15" customHeight="1">
      <c r="S344" s="80"/>
      <c r="AB344" s="82"/>
      <c r="AC344" s="127"/>
      <c r="AD344" s="127"/>
      <c r="AE344" s="127"/>
      <c r="AF344" s="127"/>
    </row>
    <row r="345" spans="19:32" ht="15" customHeight="1">
      <c r="S345" s="80"/>
      <c r="AB345" s="82"/>
      <c r="AC345" s="127"/>
      <c r="AD345" s="127"/>
      <c r="AE345" s="127"/>
      <c r="AF345" s="127"/>
    </row>
    <row r="346" spans="19:32" ht="15" customHeight="1">
      <c r="S346" s="80"/>
      <c r="AB346" s="82"/>
      <c r="AC346" s="127"/>
      <c r="AD346" s="127"/>
      <c r="AE346" s="127"/>
      <c r="AF346" s="127"/>
    </row>
    <row r="347" spans="19:32" ht="15" customHeight="1">
      <c r="S347" s="80"/>
      <c r="AB347" s="82"/>
      <c r="AC347" s="127"/>
      <c r="AD347" s="127"/>
      <c r="AE347" s="127"/>
      <c r="AF347" s="127"/>
    </row>
    <row r="348" spans="19:32" ht="15" customHeight="1">
      <c r="S348" s="80"/>
      <c r="AB348" s="82"/>
      <c r="AC348" s="127"/>
      <c r="AD348" s="127"/>
      <c r="AE348" s="127"/>
      <c r="AF348" s="127"/>
    </row>
    <row r="349" spans="19:32" ht="15" customHeight="1">
      <c r="S349" s="80"/>
      <c r="AB349" s="82"/>
      <c r="AC349" s="127"/>
      <c r="AD349" s="127"/>
      <c r="AE349" s="127"/>
      <c r="AF349" s="127"/>
    </row>
    <row r="350" spans="19:32" ht="15" customHeight="1">
      <c r="S350" s="80"/>
      <c r="AB350" s="82"/>
      <c r="AC350" s="127"/>
      <c r="AD350" s="127"/>
      <c r="AE350" s="127"/>
      <c r="AF350" s="127"/>
    </row>
    <row r="351" spans="19:32" ht="15" customHeight="1">
      <c r="S351" s="80"/>
      <c r="AB351" s="82"/>
      <c r="AC351" s="127"/>
      <c r="AD351" s="127"/>
      <c r="AE351" s="127"/>
      <c r="AF351" s="127"/>
    </row>
    <row r="352" spans="19:32" ht="15" customHeight="1">
      <c r="S352" s="80"/>
      <c r="AB352" s="82"/>
      <c r="AC352" s="127"/>
      <c r="AD352" s="127"/>
      <c r="AE352" s="127"/>
      <c r="AF352" s="127"/>
    </row>
    <row r="353" spans="19:32" ht="15" customHeight="1">
      <c r="S353" s="80"/>
      <c r="AB353" s="82"/>
      <c r="AC353" s="127"/>
      <c r="AD353" s="127"/>
      <c r="AE353" s="127"/>
      <c r="AF353" s="127"/>
    </row>
    <row r="354" spans="19:32" ht="15" customHeight="1">
      <c r="S354" s="80"/>
      <c r="AB354" s="82"/>
      <c r="AC354" s="127"/>
      <c r="AD354" s="127"/>
      <c r="AE354" s="127"/>
      <c r="AF354" s="127"/>
    </row>
    <row r="355" spans="19:32" ht="15" customHeight="1">
      <c r="S355" s="80"/>
      <c r="AB355" s="82"/>
      <c r="AC355" s="127"/>
      <c r="AD355" s="127"/>
      <c r="AE355" s="127"/>
      <c r="AF355" s="127"/>
    </row>
    <row r="356" spans="19:32" ht="15" customHeight="1">
      <c r="S356" s="80"/>
      <c r="AB356" s="82"/>
      <c r="AC356" s="127"/>
      <c r="AD356" s="127"/>
      <c r="AE356" s="127"/>
      <c r="AF356" s="127"/>
    </row>
    <row r="357" spans="19:32" ht="15" customHeight="1">
      <c r="S357" s="80"/>
      <c r="AB357" s="82"/>
      <c r="AC357" s="127"/>
      <c r="AD357" s="127"/>
      <c r="AE357" s="127"/>
      <c r="AF357" s="127"/>
    </row>
    <row r="358" spans="19:32" ht="15" customHeight="1">
      <c r="S358" s="80"/>
      <c r="AB358" s="82"/>
      <c r="AC358" s="127"/>
      <c r="AD358" s="127"/>
      <c r="AE358" s="127"/>
      <c r="AF358" s="127"/>
    </row>
    <row r="359" spans="19:32" ht="15" customHeight="1">
      <c r="S359" s="80"/>
      <c r="AB359" s="82"/>
      <c r="AC359" s="127"/>
      <c r="AD359" s="127"/>
      <c r="AE359" s="127"/>
      <c r="AF359" s="127"/>
    </row>
    <row r="360" spans="19:32" ht="15" customHeight="1">
      <c r="S360" s="80"/>
      <c r="AB360" s="82"/>
      <c r="AC360" s="127"/>
      <c r="AD360" s="127"/>
      <c r="AE360" s="127"/>
      <c r="AF360" s="127"/>
    </row>
    <row r="361" spans="19:32" ht="15" customHeight="1">
      <c r="S361" s="80"/>
      <c r="AB361" s="82"/>
      <c r="AC361" s="127"/>
      <c r="AD361" s="127"/>
      <c r="AE361" s="127"/>
      <c r="AF361" s="127"/>
    </row>
    <row r="362" spans="19:32" ht="15" customHeight="1">
      <c r="S362" s="80"/>
      <c r="AB362" s="82"/>
      <c r="AC362" s="127"/>
      <c r="AD362" s="127"/>
      <c r="AE362" s="127"/>
      <c r="AF362" s="127"/>
    </row>
    <row r="363" spans="19:32" ht="15" customHeight="1">
      <c r="S363" s="80"/>
      <c r="AB363" s="82"/>
      <c r="AC363" s="127"/>
      <c r="AD363" s="127"/>
      <c r="AE363" s="127"/>
      <c r="AF363" s="127"/>
    </row>
    <row r="364" spans="19:32" ht="15" customHeight="1">
      <c r="S364" s="80"/>
      <c r="AB364" s="82"/>
      <c r="AC364" s="127"/>
      <c r="AD364" s="127"/>
      <c r="AE364" s="127"/>
      <c r="AF364" s="127"/>
    </row>
    <row r="365" spans="19:32" ht="15" customHeight="1">
      <c r="S365" s="80"/>
      <c r="AB365" s="82"/>
      <c r="AC365" s="127"/>
      <c r="AD365" s="127"/>
      <c r="AE365" s="127"/>
      <c r="AF365" s="127"/>
    </row>
    <row r="366" spans="19:32" ht="15" customHeight="1">
      <c r="S366" s="80"/>
      <c r="AB366" s="82"/>
      <c r="AC366" s="127"/>
      <c r="AD366" s="127"/>
      <c r="AE366" s="127"/>
      <c r="AF366" s="127"/>
    </row>
    <row r="367" spans="19:32" ht="15" customHeight="1">
      <c r="S367" s="80"/>
      <c r="AB367" s="82"/>
      <c r="AC367" s="127"/>
      <c r="AD367" s="127"/>
      <c r="AE367" s="127"/>
      <c r="AF367" s="127"/>
    </row>
    <row r="368" spans="19:32" ht="15" customHeight="1">
      <c r="S368" s="80"/>
      <c r="AB368" s="82"/>
      <c r="AC368" s="127"/>
      <c r="AD368" s="127"/>
      <c r="AE368" s="127"/>
      <c r="AF368" s="127"/>
    </row>
    <row r="369" spans="19:32" ht="15" customHeight="1">
      <c r="S369" s="80"/>
      <c r="AB369" s="82"/>
      <c r="AC369" s="127"/>
      <c r="AD369" s="127"/>
      <c r="AE369" s="127"/>
      <c r="AF369" s="127"/>
    </row>
    <row r="370" spans="19:32" ht="15" customHeight="1">
      <c r="S370" s="80"/>
      <c r="AB370" s="82"/>
      <c r="AC370" s="127"/>
      <c r="AD370" s="127"/>
      <c r="AE370" s="127"/>
      <c r="AF370" s="127"/>
    </row>
    <row r="371" spans="19:32" ht="15" customHeight="1">
      <c r="S371" s="80"/>
      <c r="AB371" s="82"/>
      <c r="AC371" s="127"/>
      <c r="AD371" s="127"/>
      <c r="AE371" s="127"/>
      <c r="AF371" s="127"/>
    </row>
    <row r="372" spans="19:32" ht="15" customHeight="1">
      <c r="S372" s="80"/>
      <c r="AB372" s="82"/>
      <c r="AC372" s="127"/>
      <c r="AD372" s="127"/>
      <c r="AE372" s="127"/>
      <c r="AF372" s="127"/>
    </row>
    <row r="373" spans="19:32" ht="15" customHeight="1">
      <c r="S373" s="80"/>
      <c r="AB373" s="82"/>
      <c r="AC373" s="127"/>
      <c r="AD373" s="127"/>
      <c r="AE373" s="127"/>
      <c r="AF373" s="127"/>
    </row>
    <row r="374" spans="19:32" ht="15" customHeight="1">
      <c r="S374" s="80"/>
      <c r="AB374" s="82"/>
      <c r="AC374" s="127"/>
      <c r="AD374" s="127"/>
      <c r="AE374" s="127"/>
      <c r="AF374" s="127"/>
    </row>
    <row r="375" spans="19:32" ht="15" customHeight="1">
      <c r="S375" s="80"/>
      <c r="AB375" s="82"/>
      <c r="AC375" s="127"/>
      <c r="AD375" s="127"/>
      <c r="AE375" s="127"/>
      <c r="AF375" s="127"/>
    </row>
    <row r="376" spans="19:32" ht="15" customHeight="1">
      <c r="S376" s="80"/>
      <c r="AB376" s="82"/>
      <c r="AC376" s="127"/>
      <c r="AD376" s="127"/>
      <c r="AE376" s="127"/>
      <c r="AF376" s="127"/>
    </row>
    <row r="377" spans="19:32" ht="15" customHeight="1">
      <c r="S377" s="80"/>
      <c r="AB377" s="82"/>
      <c r="AC377" s="127"/>
      <c r="AD377" s="127"/>
      <c r="AE377" s="127"/>
      <c r="AF377" s="127"/>
    </row>
    <row r="378" spans="19:32" ht="15" customHeight="1">
      <c r="S378" s="80"/>
      <c r="AB378" s="82"/>
      <c r="AC378" s="127"/>
      <c r="AD378" s="127"/>
      <c r="AE378" s="127"/>
      <c r="AF378" s="127"/>
    </row>
    <row r="379" spans="19:32" ht="15" customHeight="1">
      <c r="S379" s="80"/>
      <c r="AB379" s="82"/>
      <c r="AC379" s="127"/>
      <c r="AD379" s="127"/>
      <c r="AE379" s="127"/>
      <c r="AF379" s="127"/>
    </row>
    <row r="380" spans="19:32" ht="15" customHeight="1">
      <c r="S380" s="80"/>
      <c r="AB380" s="82"/>
      <c r="AC380" s="127"/>
      <c r="AD380" s="127"/>
      <c r="AE380" s="127"/>
      <c r="AF380" s="127"/>
    </row>
    <row r="381" spans="19:32" ht="15" customHeight="1">
      <c r="S381" s="80"/>
      <c r="AB381" s="82"/>
      <c r="AC381" s="127"/>
      <c r="AD381" s="127"/>
      <c r="AE381" s="127"/>
      <c r="AF381" s="127"/>
    </row>
    <row r="382" spans="19:32" ht="15" customHeight="1">
      <c r="S382" s="80"/>
      <c r="AB382" s="82"/>
      <c r="AC382" s="127"/>
      <c r="AD382" s="127"/>
      <c r="AE382" s="127"/>
      <c r="AF382" s="127"/>
    </row>
    <row r="383" spans="19:32" ht="15" customHeight="1">
      <c r="S383" s="80"/>
      <c r="AB383" s="82"/>
      <c r="AC383" s="127"/>
      <c r="AD383" s="127"/>
      <c r="AE383" s="127"/>
      <c r="AF383" s="127"/>
    </row>
    <row r="384" spans="19:32" ht="15" customHeight="1">
      <c r="S384" s="80"/>
      <c r="AB384" s="82"/>
      <c r="AC384" s="127"/>
      <c r="AD384" s="127"/>
      <c r="AE384" s="127"/>
      <c r="AF384" s="127"/>
    </row>
    <row r="385" spans="19:32" ht="15" customHeight="1">
      <c r="S385" s="80"/>
      <c r="AB385" s="82"/>
      <c r="AC385" s="127"/>
      <c r="AD385" s="127"/>
      <c r="AE385" s="127"/>
      <c r="AF385" s="127"/>
    </row>
    <row r="386" spans="19:32" ht="15" customHeight="1">
      <c r="S386" s="80"/>
      <c r="AB386" s="82"/>
      <c r="AC386" s="127"/>
      <c r="AD386" s="127"/>
      <c r="AE386" s="127"/>
      <c r="AF386" s="127"/>
    </row>
    <row r="387" spans="19:32" ht="15" customHeight="1">
      <c r="S387" s="80"/>
      <c r="AB387" s="82"/>
      <c r="AC387" s="127"/>
      <c r="AD387" s="127"/>
      <c r="AE387" s="127"/>
      <c r="AF387" s="127"/>
    </row>
    <row r="388" spans="19:32" ht="15" customHeight="1">
      <c r="S388" s="80"/>
      <c r="AB388" s="82"/>
      <c r="AC388" s="127"/>
      <c r="AD388" s="127"/>
      <c r="AE388" s="127"/>
      <c r="AF388" s="127"/>
    </row>
    <row r="389" spans="19:32" ht="15" customHeight="1">
      <c r="S389" s="80"/>
      <c r="AB389" s="82"/>
      <c r="AC389" s="127"/>
      <c r="AD389" s="127"/>
      <c r="AE389" s="127"/>
      <c r="AF389" s="127"/>
    </row>
    <row r="390" spans="19:32" ht="15" customHeight="1">
      <c r="S390" s="80"/>
      <c r="AB390" s="82"/>
      <c r="AC390" s="127"/>
      <c r="AD390" s="127"/>
      <c r="AE390" s="127"/>
      <c r="AF390" s="127"/>
    </row>
    <row r="391" spans="19:32" ht="15" customHeight="1">
      <c r="S391" s="80"/>
      <c r="AB391" s="82"/>
      <c r="AC391" s="127"/>
      <c r="AD391" s="127"/>
      <c r="AE391" s="127"/>
      <c r="AF391" s="127"/>
    </row>
    <row r="392" spans="19:32" ht="15" customHeight="1">
      <c r="S392" s="80"/>
      <c r="AB392" s="82"/>
      <c r="AC392" s="127"/>
      <c r="AD392" s="127"/>
      <c r="AE392" s="127"/>
      <c r="AF392" s="127"/>
    </row>
    <row r="393" spans="19:32" ht="15" customHeight="1">
      <c r="S393" s="80"/>
      <c r="AB393" s="82"/>
      <c r="AC393" s="127"/>
      <c r="AD393" s="127"/>
      <c r="AE393" s="127"/>
      <c r="AF393" s="127"/>
    </row>
    <row r="394" spans="19:32" ht="15" customHeight="1">
      <c r="S394" s="80"/>
      <c r="AB394" s="82"/>
      <c r="AC394" s="127"/>
      <c r="AD394" s="127"/>
      <c r="AE394" s="127"/>
      <c r="AF394" s="127"/>
    </row>
    <row r="395" spans="19:32" ht="15" customHeight="1">
      <c r="S395" s="80"/>
      <c r="AB395" s="82"/>
      <c r="AC395" s="127"/>
      <c r="AD395" s="127"/>
      <c r="AE395" s="127"/>
      <c r="AF395" s="127"/>
    </row>
    <row r="396" spans="19:32" ht="15" customHeight="1">
      <c r="S396" s="80"/>
      <c r="AB396" s="82"/>
      <c r="AC396" s="127"/>
      <c r="AD396" s="127"/>
      <c r="AE396" s="127"/>
      <c r="AF396" s="127"/>
    </row>
    <row r="397" spans="19:32" ht="15" customHeight="1">
      <c r="S397" s="80"/>
      <c r="AB397" s="82"/>
      <c r="AC397" s="127"/>
      <c r="AD397" s="127"/>
      <c r="AE397" s="127"/>
      <c r="AF397" s="127"/>
    </row>
    <row r="398" spans="19:32" ht="15" customHeight="1">
      <c r="S398" s="80"/>
      <c r="AB398" s="82"/>
      <c r="AC398" s="127"/>
      <c r="AD398" s="127"/>
      <c r="AE398" s="127"/>
      <c r="AF398" s="127"/>
    </row>
    <row r="399" spans="19:32" ht="15" customHeight="1">
      <c r="S399" s="80"/>
      <c r="AB399" s="82"/>
      <c r="AC399" s="127"/>
      <c r="AD399" s="127"/>
      <c r="AE399" s="127"/>
      <c r="AF399" s="127"/>
    </row>
    <row r="400" spans="19:32" ht="15" customHeight="1">
      <c r="S400" s="80"/>
      <c r="AB400" s="82"/>
      <c r="AC400" s="127"/>
      <c r="AD400" s="127"/>
      <c r="AE400" s="127"/>
      <c r="AF400" s="127"/>
    </row>
    <row r="401" spans="19:32" ht="15" customHeight="1">
      <c r="S401" s="80"/>
      <c r="AB401" s="82"/>
      <c r="AC401" s="127"/>
      <c r="AD401" s="127"/>
      <c r="AE401" s="127"/>
      <c r="AF401" s="127"/>
    </row>
    <row r="402" spans="19:32" ht="15" customHeight="1">
      <c r="S402" s="80"/>
      <c r="AB402" s="82"/>
      <c r="AC402" s="127"/>
      <c r="AD402" s="127"/>
      <c r="AE402" s="127"/>
      <c r="AF402" s="127"/>
    </row>
    <row r="403" spans="19:32" ht="15" customHeight="1">
      <c r="S403" s="80"/>
      <c r="AB403" s="82"/>
      <c r="AC403" s="127"/>
      <c r="AD403" s="127"/>
      <c r="AE403" s="127"/>
      <c r="AF403" s="127"/>
    </row>
    <row r="404" spans="19:32" ht="15" customHeight="1">
      <c r="S404" s="80"/>
      <c r="AB404" s="82"/>
      <c r="AC404" s="127"/>
      <c r="AD404" s="127"/>
      <c r="AE404" s="127"/>
      <c r="AF404" s="127"/>
    </row>
    <row r="405" spans="19:32" ht="15" customHeight="1">
      <c r="S405" s="80"/>
      <c r="AB405" s="82"/>
      <c r="AC405" s="127"/>
      <c r="AD405" s="127"/>
      <c r="AE405" s="127"/>
      <c r="AF405" s="127"/>
    </row>
    <row r="406" spans="19:32" ht="15" customHeight="1">
      <c r="S406" s="80"/>
      <c r="AB406" s="82"/>
      <c r="AC406" s="127"/>
      <c r="AD406" s="127"/>
      <c r="AE406" s="127"/>
      <c r="AF406" s="127"/>
    </row>
    <row r="407" spans="19:32" ht="15" customHeight="1">
      <c r="S407" s="80"/>
      <c r="AB407" s="82"/>
      <c r="AC407" s="127"/>
      <c r="AD407" s="127"/>
      <c r="AE407" s="127"/>
      <c r="AF407" s="127"/>
    </row>
    <row r="408" spans="19:32" ht="15" customHeight="1">
      <c r="S408" s="80"/>
      <c r="AB408" s="82"/>
      <c r="AC408" s="127"/>
      <c r="AD408" s="127"/>
      <c r="AE408" s="127"/>
      <c r="AF408" s="127"/>
    </row>
    <row r="409" spans="19:32" ht="15" customHeight="1">
      <c r="S409" s="80"/>
      <c r="AB409" s="82"/>
      <c r="AC409" s="127"/>
      <c r="AD409" s="127"/>
      <c r="AE409" s="127"/>
      <c r="AF409" s="127"/>
    </row>
    <row r="410" spans="19:32" ht="15" customHeight="1">
      <c r="S410" s="80"/>
      <c r="AB410" s="82"/>
      <c r="AC410" s="127"/>
      <c r="AD410" s="127"/>
      <c r="AE410" s="127"/>
      <c r="AF410" s="127"/>
    </row>
    <row r="411" spans="19:32" ht="15" customHeight="1">
      <c r="S411" s="80"/>
      <c r="AB411" s="82"/>
      <c r="AC411" s="127"/>
      <c r="AD411" s="127"/>
      <c r="AE411" s="127"/>
      <c r="AF411" s="127"/>
    </row>
    <row r="412" spans="19:32" ht="15" customHeight="1">
      <c r="S412" s="80"/>
      <c r="AB412" s="82"/>
      <c r="AC412" s="127"/>
      <c r="AD412" s="127"/>
      <c r="AE412" s="127"/>
      <c r="AF412" s="127"/>
    </row>
    <row r="413" spans="19:32" ht="15" customHeight="1">
      <c r="S413" s="80"/>
      <c r="AB413" s="82"/>
      <c r="AC413" s="127"/>
      <c r="AD413" s="127"/>
      <c r="AE413" s="127"/>
      <c r="AF413" s="127"/>
    </row>
    <row r="414" spans="19:32" ht="15" customHeight="1">
      <c r="S414" s="80"/>
      <c r="AB414" s="82"/>
      <c r="AC414" s="127"/>
      <c r="AD414" s="127"/>
      <c r="AE414" s="127"/>
      <c r="AF414" s="127"/>
    </row>
    <row r="415" spans="19:32" ht="15" customHeight="1">
      <c r="S415" s="80"/>
      <c r="AB415" s="82"/>
      <c r="AC415" s="127"/>
      <c r="AD415" s="127"/>
      <c r="AE415" s="127"/>
      <c r="AF415" s="127"/>
    </row>
    <row r="416" spans="19:32" ht="15" customHeight="1">
      <c r="S416" s="80"/>
      <c r="AB416" s="82"/>
      <c r="AC416" s="127"/>
      <c r="AD416" s="127"/>
      <c r="AE416" s="127"/>
      <c r="AF416" s="127"/>
    </row>
    <row r="417" spans="19:32" ht="15" customHeight="1">
      <c r="S417" s="80"/>
      <c r="AB417" s="82"/>
      <c r="AC417" s="127"/>
      <c r="AD417" s="127"/>
      <c r="AE417" s="127"/>
      <c r="AF417" s="127"/>
    </row>
    <row r="418" spans="19:32" ht="15" customHeight="1">
      <c r="S418" s="80"/>
      <c r="AB418" s="82"/>
      <c r="AC418" s="127"/>
      <c r="AD418" s="127"/>
      <c r="AE418" s="127"/>
      <c r="AF418" s="127"/>
    </row>
    <row r="419" spans="19:32" ht="15" customHeight="1">
      <c r="S419" s="80"/>
      <c r="AB419" s="82"/>
      <c r="AC419" s="127"/>
      <c r="AD419" s="127"/>
      <c r="AE419" s="127"/>
      <c r="AF419" s="127"/>
    </row>
    <row r="420" spans="19:32" ht="15" customHeight="1">
      <c r="S420" s="80"/>
      <c r="AB420" s="82"/>
      <c r="AC420" s="127"/>
      <c r="AD420" s="127"/>
      <c r="AE420" s="127"/>
      <c r="AF420" s="127"/>
    </row>
    <row r="421" spans="19:32" ht="15" customHeight="1">
      <c r="S421" s="80"/>
      <c r="AB421" s="82"/>
      <c r="AC421" s="127"/>
      <c r="AD421" s="127"/>
      <c r="AE421" s="127"/>
      <c r="AF421" s="127"/>
    </row>
    <row r="422" spans="19:32" ht="15" customHeight="1">
      <c r="S422" s="80"/>
      <c r="AB422" s="82"/>
      <c r="AC422" s="127"/>
      <c r="AD422" s="127"/>
      <c r="AE422" s="127"/>
      <c r="AF422" s="127"/>
    </row>
    <row r="423" spans="19:32" ht="15" customHeight="1">
      <c r="S423" s="80"/>
      <c r="AB423" s="82"/>
      <c r="AC423" s="127"/>
      <c r="AD423" s="127"/>
      <c r="AE423" s="127"/>
      <c r="AF423" s="127"/>
    </row>
    <row r="424" spans="19:32" ht="15" customHeight="1">
      <c r="S424" s="80"/>
      <c r="AB424" s="82"/>
      <c r="AC424" s="127"/>
      <c r="AD424" s="127"/>
      <c r="AE424" s="127"/>
      <c r="AF424" s="127"/>
    </row>
    <row r="425" spans="19:32" ht="15" customHeight="1">
      <c r="S425" s="80"/>
      <c r="AB425" s="82"/>
      <c r="AC425" s="127"/>
      <c r="AD425" s="127"/>
      <c r="AE425" s="127"/>
      <c r="AF425" s="127"/>
    </row>
    <row r="426" spans="19:32" ht="15" customHeight="1">
      <c r="S426" s="80"/>
      <c r="AB426" s="82"/>
      <c r="AC426" s="127"/>
      <c r="AD426" s="127"/>
      <c r="AE426" s="127"/>
      <c r="AF426" s="127"/>
    </row>
    <row r="427" spans="19:32" ht="15" customHeight="1">
      <c r="S427" s="80"/>
      <c r="AB427" s="82"/>
      <c r="AC427" s="127"/>
      <c r="AD427" s="127"/>
      <c r="AE427" s="127"/>
      <c r="AF427" s="127"/>
    </row>
    <row r="428" spans="19:32" ht="15" customHeight="1">
      <c r="S428" s="80"/>
      <c r="AB428" s="82"/>
      <c r="AC428" s="127"/>
      <c r="AD428" s="127"/>
      <c r="AE428" s="127"/>
      <c r="AF428" s="127"/>
    </row>
    <row r="429" spans="19:32" ht="15" customHeight="1">
      <c r="S429" s="80"/>
      <c r="AB429" s="82"/>
      <c r="AC429" s="127"/>
      <c r="AD429" s="127"/>
      <c r="AE429" s="127"/>
      <c r="AF429" s="127"/>
    </row>
    <row r="430" spans="19:32" ht="15" customHeight="1">
      <c r="S430" s="80"/>
      <c r="AB430" s="82"/>
      <c r="AC430" s="127"/>
      <c r="AD430" s="127"/>
      <c r="AE430" s="127"/>
      <c r="AF430" s="127"/>
    </row>
    <row r="431" spans="19:32" ht="15" customHeight="1">
      <c r="S431" s="80"/>
      <c r="AB431" s="82"/>
      <c r="AC431" s="127"/>
      <c r="AD431" s="127"/>
      <c r="AE431" s="127"/>
      <c r="AF431" s="127"/>
    </row>
    <row r="432" spans="19:32" ht="15" customHeight="1">
      <c r="S432" s="80"/>
      <c r="AB432" s="82"/>
      <c r="AC432" s="127"/>
      <c r="AD432" s="127"/>
      <c r="AE432" s="127"/>
      <c r="AF432" s="127"/>
    </row>
    <row r="433" spans="19:32" ht="15" customHeight="1">
      <c r="S433" s="80"/>
      <c r="AB433" s="82"/>
      <c r="AC433" s="127"/>
      <c r="AD433" s="127"/>
      <c r="AE433" s="127"/>
      <c r="AF433" s="127"/>
    </row>
    <row r="434" spans="19:32" ht="15" customHeight="1">
      <c r="S434" s="80"/>
      <c r="AB434" s="82"/>
      <c r="AC434" s="127"/>
      <c r="AD434" s="127"/>
      <c r="AE434" s="127"/>
      <c r="AF434" s="127"/>
    </row>
    <row r="435" spans="19:32" ht="15" customHeight="1">
      <c r="S435" s="80"/>
      <c r="AB435" s="82"/>
      <c r="AC435" s="127"/>
      <c r="AD435" s="127"/>
      <c r="AE435" s="127"/>
      <c r="AF435" s="127"/>
    </row>
    <row r="436" spans="19:32" ht="15" customHeight="1">
      <c r="S436" s="80"/>
      <c r="AB436" s="82"/>
      <c r="AC436" s="127"/>
      <c r="AD436" s="127"/>
      <c r="AE436" s="127"/>
      <c r="AF436" s="127"/>
    </row>
    <row r="437" spans="19:32" ht="15" customHeight="1">
      <c r="S437" s="80"/>
      <c r="AB437" s="82"/>
      <c r="AC437" s="127"/>
      <c r="AD437" s="127"/>
      <c r="AE437" s="127"/>
      <c r="AF437" s="127"/>
    </row>
    <row r="438" spans="19:32" ht="15" customHeight="1">
      <c r="S438" s="80"/>
      <c r="AB438" s="82"/>
      <c r="AC438" s="127"/>
      <c r="AD438" s="127"/>
      <c r="AE438" s="127"/>
      <c r="AF438" s="127"/>
    </row>
    <row r="439" spans="19:32" ht="15" customHeight="1">
      <c r="S439" s="80"/>
      <c r="AB439" s="82"/>
      <c r="AC439" s="127"/>
      <c r="AD439" s="127"/>
      <c r="AE439" s="127"/>
      <c r="AF439" s="127"/>
    </row>
    <row r="440" spans="19:32" ht="15" customHeight="1">
      <c r="S440" s="80"/>
      <c r="AB440" s="82"/>
      <c r="AC440" s="127"/>
      <c r="AD440" s="127"/>
      <c r="AE440" s="127"/>
      <c r="AF440" s="127"/>
    </row>
    <row r="441" spans="19:32" ht="15" customHeight="1">
      <c r="S441" s="80"/>
      <c r="AB441" s="82"/>
      <c r="AC441" s="127"/>
      <c r="AD441" s="127"/>
      <c r="AE441" s="127"/>
      <c r="AF441" s="127"/>
    </row>
    <row r="442" spans="19:32" ht="15" customHeight="1">
      <c r="S442" s="80"/>
      <c r="AB442" s="82"/>
      <c r="AC442" s="127"/>
      <c r="AD442" s="127"/>
      <c r="AE442" s="127"/>
      <c r="AF442" s="127"/>
    </row>
    <row r="443" spans="19:32" ht="15" customHeight="1">
      <c r="S443" s="80"/>
      <c r="AB443" s="82"/>
      <c r="AC443" s="127"/>
      <c r="AD443" s="127"/>
      <c r="AE443" s="127"/>
      <c r="AF443" s="127"/>
    </row>
    <row r="444" spans="19:32" ht="15" customHeight="1">
      <c r="S444" s="80"/>
      <c r="AB444" s="82"/>
      <c r="AC444" s="127"/>
      <c r="AD444" s="127"/>
      <c r="AE444" s="127"/>
      <c r="AF444" s="127"/>
    </row>
    <row r="445" spans="19:32" ht="15" customHeight="1">
      <c r="S445" s="80"/>
      <c r="AB445" s="82"/>
      <c r="AC445" s="127"/>
      <c r="AD445" s="127"/>
      <c r="AE445" s="127"/>
      <c r="AF445" s="127"/>
    </row>
    <row r="446" spans="19:32" ht="15" customHeight="1">
      <c r="S446" s="80"/>
      <c r="AB446" s="82"/>
      <c r="AC446" s="127"/>
      <c r="AD446" s="127"/>
      <c r="AE446" s="127"/>
      <c r="AF446" s="127"/>
    </row>
    <row r="447" spans="19:32" ht="15" customHeight="1">
      <c r="S447" s="80"/>
      <c r="AB447" s="82"/>
      <c r="AC447" s="127"/>
      <c r="AD447" s="127"/>
      <c r="AE447" s="127"/>
      <c r="AF447" s="127"/>
    </row>
    <row r="448" spans="19:32" ht="15" customHeight="1">
      <c r="S448" s="80"/>
      <c r="AB448" s="82"/>
      <c r="AC448" s="127"/>
      <c r="AD448" s="127"/>
      <c r="AE448" s="127"/>
      <c r="AF448" s="127"/>
    </row>
    <row r="449" spans="19:32" ht="15" customHeight="1">
      <c r="S449" s="80"/>
      <c r="AB449" s="82"/>
      <c r="AC449" s="127"/>
      <c r="AD449" s="127"/>
      <c r="AE449" s="127"/>
      <c r="AF449" s="127"/>
    </row>
    <row r="450" spans="19:32" ht="15" customHeight="1">
      <c r="S450" s="80"/>
      <c r="AB450" s="82"/>
      <c r="AC450" s="127"/>
      <c r="AD450" s="127"/>
      <c r="AE450" s="127"/>
      <c r="AF450" s="127"/>
    </row>
    <row r="451" spans="19:32" ht="15" customHeight="1">
      <c r="S451" s="80"/>
      <c r="AB451" s="82"/>
      <c r="AC451" s="127"/>
      <c r="AD451" s="127"/>
      <c r="AE451" s="127"/>
      <c r="AF451" s="127"/>
    </row>
    <row r="452" spans="19:32" ht="15" customHeight="1">
      <c r="S452" s="80"/>
      <c r="AB452" s="82"/>
      <c r="AC452" s="127"/>
      <c r="AD452" s="127"/>
      <c r="AE452" s="127"/>
      <c r="AF452" s="127"/>
    </row>
    <row r="453" spans="19:32" ht="15" customHeight="1">
      <c r="S453" s="80"/>
      <c r="AB453" s="82"/>
      <c r="AC453" s="127"/>
      <c r="AD453" s="127"/>
      <c r="AE453" s="127"/>
      <c r="AF453" s="127"/>
    </row>
    <row r="454" spans="19:32" ht="15" customHeight="1">
      <c r="S454" s="80"/>
      <c r="AB454" s="82"/>
      <c r="AC454" s="127"/>
      <c r="AD454" s="127"/>
      <c r="AE454" s="127"/>
      <c r="AF454" s="127"/>
    </row>
    <row r="455" spans="19:32" ht="15" customHeight="1">
      <c r="S455" s="80"/>
      <c r="AB455" s="82"/>
      <c r="AC455" s="127"/>
      <c r="AD455" s="127"/>
      <c r="AE455" s="127"/>
      <c r="AF455" s="127"/>
    </row>
    <row r="456" spans="19:32" ht="15" customHeight="1">
      <c r="S456" s="80"/>
      <c r="AB456" s="82"/>
      <c r="AC456" s="127"/>
      <c r="AD456" s="127"/>
      <c r="AE456" s="127"/>
      <c r="AF456" s="127"/>
    </row>
    <row r="457" spans="19:32" ht="15" customHeight="1">
      <c r="S457" s="80"/>
      <c r="AB457" s="82"/>
      <c r="AC457" s="127"/>
      <c r="AD457" s="127"/>
      <c r="AE457" s="127"/>
      <c r="AF457" s="127"/>
    </row>
    <row r="458" spans="19:32" ht="15" customHeight="1">
      <c r="S458" s="80"/>
      <c r="AB458" s="82"/>
      <c r="AC458" s="127"/>
      <c r="AD458" s="127"/>
      <c r="AE458" s="127"/>
      <c r="AF458" s="127"/>
    </row>
    <row r="459" spans="19:32" ht="15" customHeight="1">
      <c r="S459" s="80"/>
      <c r="AB459" s="82"/>
      <c r="AC459" s="127"/>
      <c r="AD459" s="127"/>
      <c r="AE459" s="127"/>
      <c r="AF459" s="127"/>
    </row>
    <row r="460" spans="19:32" ht="15" customHeight="1">
      <c r="S460" s="80"/>
      <c r="AB460" s="82"/>
      <c r="AC460" s="127"/>
      <c r="AD460" s="127"/>
      <c r="AE460" s="127"/>
      <c r="AF460" s="127"/>
    </row>
    <row r="461" spans="19:32" ht="15" customHeight="1">
      <c r="S461" s="80"/>
      <c r="AB461" s="82"/>
      <c r="AC461" s="127"/>
      <c r="AD461" s="127"/>
      <c r="AE461" s="127"/>
      <c r="AF461" s="127"/>
    </row>
    <row r="462" spans="19:32" ht="15" customHeight="1">
      <c r="S462" s="80"/>
      <c r="AB462" s="82"/>
      <c r="AC462" s="127"/>
      <c r="AD462" s="127"/>
      <c r="AE462" s="127"/>
      <c r="AF462" s="127"/>
    </row>
    <row r="463" spans="19:32" ht="15" customHeight="1">
      <c r="S463" s="80"/>
      <c r="AB463" s="82"/>
      <c r="AC463" s="127"/>
      <c r="AD463" s="127"/>
      <c r="AE463" s="127"/>
      <c r="AF463" s="127"/>
    </row>
    <row r="464" spans="19:32" ht="15" customHeight="1">
      <c r="S464" s="80"/>
      <c r="AB464" s="82"/>
      <c r="AC464" s="127"/>
      <c r="AD464" s="127"/>
      <c r="AE464" s="127"/>
      <c r="AF464" s="127"/>
    </row>
    <row r="465" spans="19:32" ht="15" customHeight="1">
      <c r="S465" s="80"/>
      <c r="AB465" s="82"/>
      <c r="AC465" s="127"/>
      <c r="AD465" s="127"/>
      <c r="AE465" s="127"/>
      <c r="AF465" s="127"/>
    </row>
    <row r="466" spans="19:32" ht="15" customHeight="1">
      <c r="S466" s="80"/>
      <c r="AB466" s="82"/>
      <c r="AC466" s="127"/>
      <c r="AD466" s="127"/>
      <c r="AE466" s="127"/>
      <c r="AF466" s="127"/>
    </row>
    <row r="467" spans="19:32" ht="15" customHeight="1">
      <c r="S467" s="80"/>
      <c r="AB467" s="82"/>
      <c r="AC467" s="127"/>
      <c r="AD467" s="127"/>
      <c r="AE467" s="127"/>
      <c r="AF467" s="127"/>
    </row>
    <row r="468" spans="19:32" ht="15" customHeight="1">
      <c r="S468" s="80"/>
      <c r="AB468" s="82"/>
      <c r="AC468" s="127"/>
      <c r="AD468" s="127"/>
      <c r="AE468" s="127"/>
      <c r="AF468" s="127"/>
    </row>
    <row r="469" spans="19:32" ht="15" customHeight="1">
      <c r="S469" s="80"/>
      <c r="AB469" s="82"/>
      <c r="AC469" s="127"/>
      <c r="AD469" s="127"/>
      <c r="AE469" s="127"/>
      <c r="AF469" s="127"/>
    </row>
    <row r="470" spans="19:32" ht="15" customHeight="1">
      <c r="S470" s="80"/>
      <c r="AB470" s="82"/>
      <c r="AC470" s="127"/>
      <c r="AD470" s="127"/>
      <c r="AE470" s="127"/>
      <c r="AF470" s="127"/>
    </row>
    <row r="471" spans="19:32" ht="15" customHeight="1">
      <c r="S471" s="80"/>
      <c r="AB471" s="82"/>
      <c r="AC471" s="127"/>
      <c r="AD471" s="127"/>
      <c r="AE471" s="127"/>
      <c r="AF471" s="127"/>
    </row>
    <row r="472" spans="19:32" ht="15" customHeight="1">
      <c r="S472" s="80"/>
      <c r="AB472" s="82"/>
      <c r="AC472" s="127"/>
      <c r="AD472" s="127"/>
      <c r="AE472" s="127"/>
      <c r="AF472" s="127"/>
    </row>
    <row r="473" spans="19:32" ht="15" customHeight="1">
      <c r="S473" s="80"/>
      <c r="AB473" s="82"/>
      <c r="AC473" s="127"/>
      <c r="AD473" s="127"/>
      <c r="AE473" s="127"/>
      <c r="AF473" s="127"/>
    </row>
    <row r="474" spans="19:32" ht="15" customHeight="1">
      <c r="S474" s="80"/>
      <c r="AB474" s="82"/>
      <c r="AC474" s="127"/>
      <c r="AD474" s="127"/>
      <c r="AE474" s="127"/>
      <c r="AF474" s="127"/>
    </row>
    <row r="475" spans="19:32" ht="15" customHeight="1">
      <c r="S475" s="80"/>
      <c r="AB475" s="82"/>
      <c r="AC475" s="127"/>
      <c r="AD475" s="127"/>
      <c r="AE475" s="127"/>
      <c r="AF475" s="127"/>
    </row>
    <row r="476" spans="19:32" ht="15" customHeight="1">
      <c r="S476" s="80"/>
      <c r="AB476" s="82"/>
      <c r="AC476" s="127"/>
      <c r="AD476" s="127"/>
      <c r="AE476" s="127"/>
      <c r="AF476" s="127"/>
    </row>
    <row r="477" spans="19:32" ht="15" customHeight="1">
      <c r="S477" s="80"/>
      <c r="AB477" s="82"/>
      <c r="AC477" s="127"/>
      <c r="AD477" s="127"/>
      <c r="AE477" s="127"/>
      <c r="AF477" s="127"/>
    </row>
    <row r="478" spans="19:32" ht="15" customHeight="1">
      <c r="S478" s="80"/>
      <c r="AB478" s="82"/>
      <c r="AC478" s="127"/>
      <c r="AD478" s="127"/>
      <c r="AE478" s="127"/>
      <c r="AF478" s="127"/>
    </row>
    <row r="479" spans="19:32" ht="15" customHeight="1">
      <c r="S479" s="80"/>
      <c r="AB479" s="82"/>
      <c r="AC479" s="127"/>
      <c r="AD479" s="127"/>
      <c r="AE479" s="127"/>
      <c r="AF479" s="127"/>
    </row>
    <row r="480" spans="19:32" ht="15" customHeight="1">
      <c r="S480" s="80"/>
      <c r="AB480" s="82"/>
      <c r="AC480" s="127"/>
      <c r="AD480" s="127"/>
      <c r="AE480" s="127"/>
      <c r="AF480" s="127"/>
    </row>
    <row r="481" spans="19:32" ht="15" customHeight="1">
      <c r="S481" s="80"/>
      <c r="AB481" s="82"/>
      <c r="AC481" s="127"/>
      <c r="AD481" s="127"/>
      <c r="AE481" s="127"/>
      <c r="AF481" s="127"/>
    </row>
    <row r="482" spans="19:32" ht="15" customHeight="1">
      <c r="S482" s="80"/>
      <c r="AB482" s="82"/>
      <c r="AC482" s="127"/>
      <c r="AD482" s="127"/>
      <c r="AE482" s="127"/>
      <c r="AF482" s="127"/>
    </row>
    <row r="483" spans="19:32" ht="15" customHeight="1">
      <c r="S483" s="80"/>
      <c r="AB483" s="82"/>
      <c r="AC483" s="127"/>
      <c r="AD483" s="127"/>
      <c r="AE483" s="127"/>
      <c r="AF483" s="127"/>
    </row>
    <row r="484" spans="19:32" ht="15" customHeight="1">
      <c r="S484" s="80"/>
      <c r="AB484" s="82"/>
      <c r="AC484" s="127"/>
      <c r="AD484" s="127"/>
      <c r="AE484" s="127"/>
      <c r="AF484" s="127"/>
    </row>
    <row r="485" spans="19:32" ht="15" customHeight="1">
      <c r="S485" s="80"/>
      <c r="AB485" s="82"/>
      <c r="AC485" s="127"/>
      <c r="AD485" s="127"/>
      <c r="AE485" s="127"/>
      <c r="AF485" s="127"/>
    </row>
    <row r="486" spans="19:32" ht="15" customHeight="1">
      <c r="S486" s="80"/>
      <c r="AB486" s="82"/>
      <c r="AC486" s="127"/>
      <c r="AD486" s="127"/>
      <c r="AE486" s="127"/>
      <c r="AF486" s="127"/>
    </row>
    <row r="487" spans="19:32" ht="15" customHeight="1">
      <c r="S487" s="80"/>
      <c r="AB487" s="82"/>
      <c r="AC487" s="127"/>
      <c r="AD487" s="127"/>
      <c r="AE487" s="127"/>
      <c r="AF487" s="127"/>
    </row>
    <row r="488" spans="19:32" ht="15" customHeight="1">
      <c r="S488" s="80"/>
      <c r="AB488" s="82"/>
      <c r="AC488" s="127"/>
      <c r="AD488" s="127"/>
      <c r="AE488" s="127"/>
      <c r="AF488" s="127"/>
    </row>
    <row r="489" spans="19:32" ht="15" customHeight="1">
      <c r="S489" s="80"/>
      <c r="AB489" s="82"/>
      <c r="AC489" s="127"/>
      <c r="AD489" s="127"/>
      <c r="AE489" s="127"/>
      <c r="AF489" s="127"/>
    </row>
    <row r="490" spans="19:32" ht="15" customHeight="1">
      <c r="S490" s="80"/>
      <c r="AB490" s="82"/>
      <c r="AC490" s="127"/>
      <c r="AD490" s="127"/>
      <c r="AE490" s="127"/>
      <c r="AF490" s="127"/>
    </row>
    <row r="491" spans="19:32" ht="15" customHeight="1">
      <c r="S491" s="80"/>
      <c r="AB491" s="82"/>
      <c r="AC491" s="127"/>
      <c r="AD491" s="127"/>
      <c r="AE491" s="127"/>
      <c r="AF491" s="127"/>
    </row>
    <row r="492" spans="19:32" ht="15" customHeight="1">
      <c r="S492" s="80"/>
      <c r="AB492" s="82"/>
      <c r="AC492" s="127"/>
      <c r="AD492" s="127"/>
      <c r="AE492" s="127"/>
      <c r="AF492" s="127"/>
    </row>
    <row r="493" spans="19:32" ht="15" customHeight="1">
      <c r="S493" s="80"/>
      <c r="AB493" s="82"/>
      <c r="AC493" s="127"/>
      <c r="AD493" s="127"/>
      <c r="AE493" s="127"/>
      <c r="AF493" s="127"/>
    </row>
    <row r="494" spans="19:32" ht="15" customHeight="1">
      <c r="S494" s="80"/>
      <c r="AB494" s="82"/>
      <c r="AC494" s="127"/>
      <c r="AD494" s="127"/>
      <c r="AE494" s="127"/>
      <c r="AF494" s="127"/>
    </row>
    <row r="495" spans="19:32" ht="15" customHeight="1">
      <c r="S495" s="80"/>
      <c r="AB495" s="82"/>
      <c r="AC495" s="127"/>
      <c r="AD495" s="127"/>
      <c r="AE495" s="127"/>
      <c r="AF495" s="127"/>
    </row>
    <row r="496" spans="19:32" ht="15" customHeight="1">
      <c r="S496" s="80"/>
      <c r="AB496" s="82"/>
      <c r="AC496" s="127"/>
      <c r="AD496" s="127"/>
      <c r="AE496" s="127"/>
      <c r="AF496" s="127"/>
    </row>
    <row r="497" spans="19:32" ht="15" customHeight="1">
      <c r="S497" s="80"/>
      <c r="AB497" s="82"/>
      <c r="AC497" s="127"/>
      <c r="AD497" s="127"/>
      <c r="AE497" s="127"/>
      <c r="AF497" s="127"/>
    </row>
    <row r="498" spans="19:32" ht="15" customHeight="1">
      <c r="S498" s="80"/>
      <c r="AB498" s="82"/>
      <c r="AC498" s="127"/>
      <c r="AD498" s="127"/>
      <c r="AE498" s="127"/>
      <c r="AF498" s="127"/>
    </row>
    <row r="499" spans="19:32" ht="15" customHeight="1">
      <c r="S499" s="80"/>
      <c r="AB499" s="82"/>
      <c r="AC499" s="127"/>
      <c r="AD499" s="127"/>
      <c r="AE499" s="127"/>
      <c r="AF499" s="127"/>
    </row>
    <row r="500" spans="19:32" ht="15" customHeight="1">
      <c r="S500" s="80"/>
      <c r="AB500" s="82"/>
      <c r="AC500" s="127"/>
      <c r="AD500" s="127"/>
      <c r="AE500" s="127"/>
      <c r="AF500" s="127"/>
    </row>
    <row r="501" spans="19:32" ht="15" customHeight="1">
      <c r="S501" s="80"/>
      <c r="AB501" s="82"/>
      <c r="AC501" s="127"/>
      <c r="AD501" s="127"/>
      <c r="AE501" s="127"/>
      <c r="AF501" s="127"/>
    </row>
    <row r="502" spans="19:32" ht="15" customHeight="1">
      <c r="S502" s="80"/>
      <c r="AB502" s="82"/>
      <c r="AC502" s="127"/>
      <c r="AD502" s="127"/>
      <c r="AE502" s="127"/>
      <c r="AF502" s="127"/>
    </row>
    <row r="503" spans="19:32" ht="15" customHeight="1">
      <c r="S503" s="80"/>
      <c r="AB503" s="82"/>
      <c r="AC503" s="127"/>
      <c r="AD503" s="127"/>
      <c r="AE503" s="127"/>
      <c r="AF503" s="127"/>
    </row>
    <row r="504" spans="19:32" ht="15" customHeight="1">
      <c r="S504" s="80"/>
      <c r="AB504" s="82"/>
      <c r="AC504" s="127"/>
      <c r="AD504" s="127"/>
      <c r="AE504" s="127"/>
      <c r="AF504" s="127"/>
    </row>
    <row r="505" spans="19:32" ht="15" customHeight="1">
      <c r="S505" s="80"/>
      <c r="AB505" s="82"/>
      <c r="AC505" s="127"/>
      <c r="AD505" s="127"/>
      <c r="AE505" s="127"/>
      <c r="AF505" s="127"/>
    </row>
    <row r="506" spans="19:32" ht="15" customHeight="1">
      <c r="S506" s="80"/>
      <c r="AB506" s="82"/>
      <c r="AC506" s="127"/>
      <c r="AD506" s="127"/>
      <c r="AE506" s="127"/>
      <c r="AF506" s="127"/>
    </row>
    <row r="507" spans="19:32" ht="15" customHeight="1">
      <c r="S507" s="80"/>
      <c r="AB507" s="82"/>
      <c r="AC507" s="127"/>
      <c r="AD507" s="127"/>
      <c r="AE507" s="127"/>
      <c r="AF507" s="127"/>
    </row>
    <row r="508" spans="19:32" ht="15" customHeight="1">
      <c r="S508" s="80"/>
      <c r="AB508" s="82"/>
      <c r="AC508" s="127"/>
      <c r="AD508" s="127"/>
      <c r="AE508" s="127"/>
      <c r="AF508" s="127"/>
    </row>
    <row r="509" spans="19:32" ht="15" customHeight="1">
      <c r="S509" s="80"/>
      <c r="AB509" s="82"/>
      <c r="AC509" s="127"/>
      <c r="AD509" s="127"/>
      <c r="AE509" s="127"/>
      <c r="AF509" s="127"/>
    </row>
    <row r="510" spans="19:32" ht="15" customHeight="1">
      <c r="S510" s="80"/>
      <c r="AB510" s="82"/>
      <c r="AC510" s="127"/>
      <c r="AD510" s="127"/>
      <c r="AE510" s="127"/>
      <c r="AF510" s="127"/>
    </row>
    <row r="511" spans="19:32" ht="15" customHeight="1">
      <c r="S511" s="80"/>
      <c r="AB511" s="82"/>
      <c r="AC511" s="127"/>
      <c r="AD511" s="127"/>
      <c r="AE511" s="127"/>
      <c r="AF511" s="127"/>
    </row>
    <row r="512" spans="19:32" ht="15" customHeight="1">
      <c r="S512" s="80"/>
      <c r="AB512" s="82"/>
      <c r="AC512" s="127"/>
      <c r="AD512" s="127"/>
      <c r="AE512" s="127"/>
      <c r="AF512" s="127"/>
    </row>
    <row r="513" spans="19:32" ht="15" customHeight="1">
      <c r="S513" s="80"/>
      <c r="AB513" s="82"/>
      <c r="AC513" s="127"/>
      <c r="AD513" s="127"/>
      <c r="AE513" s="127"/>
      <c r="AF513" s="127"/>
    </row>
    <row r="514" spans="19:32" ht="15" customHeight="1">
      <c r="S514" s="80"/>
      <c r="AB514" s="82"/>
      <c r="AC514" s="127"/>
      <c r="AD514" s="127"/>
      <c r="AE514" s="127"/>
      <c r="AF514" s="127"/>
    </row>
    <row r="515" spans="19:32" ht="15" customHeight="1">
      <c r="S515" s="80"/>
      <c r="AB515" s="82"/>
      <c r="AC515" s="127"/>
      <c r="AD515" s="127"/>
      <c r="AE515" s="127"/>
      <c r="AF515" s="127"/>
    </row>
    <row r="516" spans="19:32" ht="15" customHeight="1">
      <c r="S516" s="80"/>
      <c r="AB516" s="82"/>
      <c r="AC516" s="127"/>
      <c r="AD516" s="127"/>
      <c r="AE516" s="127"/>
      <c r="AF516" s="127"/>
    </row>
    <row r="517" spans="19:32" ht="15" customHeight="1">
      <c r="S517" s="80"/>
      <c r="AB517" s="82"/>
      <c r="AC517" s="127"/>
      <c r="AD517" s="127"/>
      <c r="AE517" s="127"/>
      <c r="AF517" s="127"/>
    </row>
    <row r="518" spans="19:32" ht="15" customHeight="1">
      <c r="S518" s="80"/>
      <c r="AB518" s="82"/>
      <c r="AC518" s="127"/>
      <c r="AD518" s="127"/>
      <c r="AE518" s="127"/>
      <c r="AF518" s="127"/>
    </row>
    <row r="519" spans="19:32" ht="15" customHeight="1">
      <c r="S519" s="80"/>
      <c r="AB519" s="82"/>
      <c r="AC519" s="127"/>
      <c r="AD519" s="127"/>
      <c r="AE519" s="127"/>
      <c r="AF519" s="127"/>
    </row>
    <row r="520" spans="19:32" ht="15" customHeight="1">
      <c r="S520" s="80"/>
      <c r="AB520" s="82"/>
      <c r="AC520" s="127"/>
      <c r="AD520" s="127"/>
      <c r="AE520" s="127"/>
      <c r="AF520" s="127"/>
    </row>
    <row r="521" spans="19:32" ht="15" customHeight="1">
      <c r="S521" s="80"/>
      <c r="AB521" s="82"/>
      <c r="AC521" s="127"/>
      <c r="AD521" s="127"/>
      <c r="AE521" s="127"/>
      <c r="AF521" s="127"/>
    </row>
    <row r="522" spans="19:32" ht="15" customHeight="1">
      <c r="S522" s="80"/>
      <c r="AB522" s="82"/>
      <c r="AC522" s="127"/>
      <c r="AD522" s="127"/>
      <c r="AE522" s="127"/>
      <c r="AF522" s="127"/>
    </row>
    <row r="523" spans="19:32" ht="15" customHeight="1">
      <c r="S523" s="80"/>
      <c r="AB523" s="82"/>
      <c r="AC523" s="127"/>
      <c r="AD523" s="127"/>
      <c r="AE523" s="127"/>
      <c r="AF523" s="127"/>
    </row>
    <row r="524" spans="19:32" ht="15" customHeight="1">
      <c r="S524" s="80"/>
      <c r="AB524" s="82"/>
      <c r="AC524" s="127"/>
      <c r="AD524" s="127"/>
      <c r="AE524" s="127"/>
      <c r="AF524" s="127"/>
    </row>
    <row r="525" spans="19:32" ht="15" customHeight="1">
      <c r="S525" s="80"/>
      <c r="AB525" s="82"/>
      <c r="AC525" s="127"/>
      <c r="AD525" s="127"/>
      <c r="AE525" s="127"/>
      <c r="AF525" s="127"/>
    </row>
    <row r="526" spans="19:32" ht="15" customHeight="1">
      <c r="S526" s="80"/>
      <c r="AB526" s="82"/>
      <c r="AC526" s="127"/>
      <c r="AD526" s="127"/>
      <c r="AE526" s="127"/>
      <c r="AF526" s="127"/>
    </row>
    <row r="527" spans="19:32" ht="15" customHeight="1">
      <c r="S527" s="80"/>
      <c r="AB527" s="82"/>
      <c r="AC527" s="127"/>
      <c r="AD527" s="127"/>
      <c r="AE527" s="127"/>
      <c r="AF527" s="127"/>
    </row>
    <row r="528" spans="19:32" ht="15" customHeight="1">
      <c r="S528" s="80"/>
      <c r="AB528" s="82"/>
      <c r="AC528" s="127"/>
      <c r="AD528" s="127"/>
      <c r="AE528" s="127"/>
      <c r="AF528" s="127"/>
    </row>
    <row r="529" spans="19:32" ht="15" customHeight="1">
      <c r="S529" s="80"/>
      <c r="AB529" s="82"/>
      <c r="AC529" s="127"/>
      <c r="AD529" s="127"/>
      <c r="AE529" s="127"/>
      <c r="AF529" s="127"/>
    </row>
    <row r="530" spans="19:32" ht="15" customHeight="1">
      <c r="S530" s="80"/>
      <c r="AB530" s="82"/>
      <c r="AC530" s="127"/>
      <c r="AD530" s="127"/>
      <c r="AE530" s="127"/>
      <c r="AF530" s="127"/>
    </row>
    <row r="531" spans="19:32" ht="15" customHeight="1">
      <c r="S531" s="80"/>
      <c r="AB531" s="82"/>
      <c r="AC531" s="127"/>
      <c r="AD531" s="127"/>
      <c r="AE531" s="127"/>
      <c r="AF531" s="127"/>
    </row>
    <row r="532" spans="19:32" ht="15" customHeight="1">
      <c r="S532" s="80"/>
      <c r="AB532" s="82"/>
      <c r="AC532" s="127"/>
      <c r="AD532" s="127"/>
      <c r="AE532" s="127"/>
      <c r="AF532" s="127"/>
    </row>
    <row r="533" spans="19:32" ht="15" customHeight="1">
      <c r="S533" s="80"/>
      <c r="AB533" s="82"/>
      <c r="AC533" s="127"/>
      <c r="AD533" s="127"/>
      <c r="AE533" s="127"/>
      <c r="AF533" s="127"/>
    </row>
    <row r="534" spans="19:32" ht="15" customHeight="1">
      <c r="S534" s="80"/>
      <c r="AB534" s="82"/>
      <c r="AC534" s="127"/>
      <c r="AD534" s="127"/>
      <c r="AE534" s="127"/>
      <c r="AF534" s="127"/>
    </row>
    <row r="535" spans="19:32" ht="15" customHeight="1">
      <c r="S535" s="80"/>
      <c r="AB535" s="82"/>
      <c r="AC535" s="127"/>
      <c r="AD535" s="127"/>
      <c r="AE535" s="127"/>
      <c r="AF535" s="127"/>
    </row>
    <row r="536" spans="19:32" ht="15" customHeight="1">
      <c r="S536" s="80"/>
      <c r="AB536" s="82"/>
      <c r="AC536" s="127"/>
      <c r="AD536" s="127"/>
      <c r="AE536" s="127"/>
      <c r="AF536" s="127"/>
    </row>
    <row r="537" spans="19:32" ht="15" customHeight="1">
      <c r="S537" s="80"/>
      <c r="AB537" s="82"/>
      <c r="AC537" s="127"/>
      <c r="AD537" s="127"/>
      <c r="AE537" s="127"/>
      <c r="AF537" s="127"/>
    </row>
    <row r="538" spans="19:32" ht="15" customHeight="1">
      <c r="S538" s="80"/>
      <c r="AB538" s="82"/>
      <c r="AC538" s="127"/>
      <c r="AD538" s="127"/>
      <c r="AE538" s="127"/>
      <c r="AF538" s="127"/>
    </row>
    <row r="539" spans="19:32" ht="15" customHeight="1">
      <c r="S539" s="80"/>
      <c r="AB539" s="82"/>
      <c r="AC539" s="127"/>
      <c r="AD539" s="127"/>
      <c r="AE539" s="127"/>
      <c r="AF539" s="127"/>
    </row>
    <row r="540" spans="19:32" ht="15" customHeight="1">
      <c r="S540" s="80"/>
      <c r="AB540" s="82"/>
      <c r="AC540" s="127"/>
      <c r="AD540" s="127"/>
      <c r="AE540" s="127"/>
      <c r="AF540" s="127"/>
    </row>
    <row r="541" spans="19:32" ht="15" customHeight="1">
      <c r="S541" s="80"/>
      <c r="AB541" s="82"/>
      <c r="AC541" s="127"/>
      <c r="AD541" s="127"/>
      <c r="AE541" s="127"/>
      <c r="AF541" s="127"/>
    </row>
    <row r="542" spans="19:32" ht="15" customHeight="1">
      <c r="S542" s="80"/>
      <c r="AB542" s="82"/>
      <c r="AC542" s="127"/>
      <c r="AD542" s="127"/>
      <c r="AE542" s="127"/>
      <c r="AF542" s="127"/>
    </row>
    <row r="543" spans="19:32" ht="15" customHeight="1">
      <c r="S543" s="80"/>
      <c r="AB543" s="82"/>
      <c r="AC543" s="127"/>
      <c r="AD543" s="127"/>
      <c r="AE543" s="127"/>
      <c r="AF543" s="127"/>
    </row>
    <row r="544" spans="19:32" ht="15" customHeight="1">
      <c r="S544" s="80"/>
      <c r="AB544" s="82"/>
      <c r="AC544" s="127"/>
      <c r="AD544" s="127"/>
      <c r="AE544" s="127"/>
      <c r="AF544" s="127"/>
    </row>
    <row r="545" spans="19:32" ht="15" customHeight="1">
      <c r="S545" s="80"/>
      <c r="AB545" s="82"/>
      <c r="AC545" s="127"/>
      <c r="AD545" s="127"/>
      <c r="AE545" s="127"/>
      <c r="AF545" s="127"/>
    </row>
    <row r="546" spans="19:32" ht="15" customHeight="1">
      <c r="S546" s="80"/>
      <c r="AB546" s="82"/>
      <c r="AC546" s="127"/>
      <c r="AD546" s="127"/>
      <c r="AE546" s="127"/>
      <c r="AF546" s="127"/>
    </row>
    <row r="547" spans="19:32" ht="15" customHeight="1">
      <c r="S547" s="80"/>
      <c r="AB547" s="82"/>
      <c r="AC547" s="127"/>
      <c r="AD547" s="127"/>
      <c r="AE547" s="127"/>
      <c r="AF547" s="127"/>
    </row>
    <row r="548" spans="19:32" ht="15" customHeight="1">
      <c r="S548" s="80"/>
      <c r="AB548" s="82"/>
      <c r="AC548" s="127"/>
      <c r="AD548" s="127"/>
      <c r="AE548" s="127"/>
      <c r="AF548" s="127"/>
    </row>
    <row r="549" spans="19:32" ht="15" customHeight="1">
      <c r="S549" s="80"/>
      <c r="AB549" s="82"/>
      <c r="AC549" s="127"/>
      <c r="AD549" s="127"/>
      <c r="AE549" s="127"/>
      <c r="AF549" s="127"/>
    </row>
    <row r="550" spans="19:32" ht="15" customHeight="1">
      <c r="S550" s="80"/>
      <c r="AB550" s="82"/>
      <c r="AC550" s="127"/>
      <c r="AD550" s="127"/>
      <c r="AE550" s="127"/>
      <c r="AF550" s="127"/>
    </row>
    <row r="551" spans="19:32" ht="15" customHeight="1">
      <c r="S551" s="80"/>
      <c r="AB551" s="82"/>
      <c r="AC551" s="127"/>
      <c r="AD551" s="127"/>
      <c r="AE551" s="127"/>
      <c r="AF551" s="127"/>
    </row>
    <row r="552" spans="19:32" ht="15" customHeight="1">
      <c r="S552" s="80"/>
      <c r="AB552" s="82"/>
      <c r="AC552" s="127"/>
      <c r="AD552" s="127"/>
      <c r="AE552" s="127"/>
      <c r="AF552" s="127"/>
    </row>
    <row r="553" spans="19:32" ht="15" customHeight="1">
      <c r="S553" s="80"/>
      <c r="AB553" s="82"/>
      <c r="AC553" s="127"/>
      <c r="AD553" s="127"/>
      <c r="AE553" s="127"/>
      <c r="AF553" s="127"/>
    </row>
    <row r="554" spans="19:32" ht="15" customHeight="1">
      <c r="S554" s="80"/>
      <c r="AB554" s="82"/>
      <c r="AC554" s="127"/>
      <c r="AD554" s="127"/>
      <c r="AE554" s="127"/>
      <c r="AF554" s="127"/>
    </row>
    <row r="555" spans="19:32" ht="15" customHeight="1">
      <c r="S555" s="80"/>
      <c r="AB555" s="82"/>
      <c r="AC555" s="127"/>
      <c r="AD555" s="127"/>
      <c r="AE555" s="127"/>
      <c r="AF555" s="127"/>
    </row>
    <row r="556" spans="19:32" ht="15" customHeight="1">
      <c r="S556" s="80"/>
      <c r="AB556" s="82"/>
      <c r="AC556" s="127"/>
      <c r="AD556" s="127"/>
      <c r="AE556" s="127"/>
      <c r="AF556" s="127"/>
    </row>
    <row r="557" spans="19:32" ht="15" customHeight="1">
      <c r="S557" s="80"/>
      <c r="AB557" s="82"/>
      <c r="AC557" s="127"/>
      <c r="AD557" s="127"/>
      <c r="AE557" s="127"/>
      <c r="AF557" s="127"/>
    </row>
    <row r="558" spans="19:32" ht="15" customHeight="1">
      <c r="S558" s="80"/>
      <c r="AB558" s="82"/>
      <c r="AC558" s="127"/>
      <c r="AD558" s="127"/>
      <c r="AE558" s="127"/>
      <c r="AF558" s="127"/>
    </row>
    <row r="559" spans="19:32" ht="15" customHeight="1">
      <c r="S559" s="80"/>
      <c r="AB559" s="82"/>
      <c r="AC559" s="127"/>
      <c r="AD559" s="127"/>
      <c r="AE559" s="127"/>
      <c r="AF559" s="127"/>
    </row>
    <row r="560" spans="19:32" ht="15" customHeight="1">
      <c r="S560" s="80"/>
      <c r="AB560" s="82"/>
      <c r="AC560" s="127"/>
      <c r="AD560" s="127"/>
      <c r="AE560" s="127"/>
      <c r="AF560" s="127"/>
    </row>
    <row r="561" spans="19:32" ht="15" customHeight="1">
      <c r="S561" s="80"/>
      <c r="AB561" s="82"/>
      <c r="AC561" s="127"/>
      <c r="AD561" s="127"/>
      <c r="AE561" s="127"/>
      <c r="AF561" s="127"/>
    </row>
    <row r="562" spans="19:32" ht="15" customHeight="1">
      <c r="S562" s="80"/>
      <c r="AB562" s="82"/>
      <c r="AC562" s="127"/>
      <c r="AD562" s="127"/>
      <c r="AE562" s="127"/>
      <c r="AF562" s="127"/>
    </row>
    <row r="563" spans="19:32" ht="15" customHeight="1">
      <c r="S563" s="80"/>
      <c r="AB563" s="82"/>
      <c r="AC563" s="127"/>
      <c r="AD563" s="127"/>
      <c r="AE563" s="127"/>
      <c r="AF563" s="127"/>
    </row>
    <row r="564" spans="19:32" ht="15" customHeight="1">
      <c r="S564" s="80"/>
      <c r="AB564" s="82"/>
      <c r="AC564" s="127"/>
      <c r="AD564" s="127"/>
      <c r="AE564" s="127"/>
      <c r="AF564" s="127"/>
    </row>
    <row r="565" spans="19:32" ht="15" customHeight="1">
      <c r="S565" s="80"/>
      <c r="AB565" s="82"/>
      <c r="AC565" s="127"/>
      <c r="AD565" s="127"/>
      <c r="AE565" s="127"/>
      <c r="AF565" s="127"/>
    </row>
    <row r="566" spans="19:32" ht="15" customHeight="1">
      <c r="S566" s="80"/>
      <c r="AB566" s="82"/>
      <c r="AC566" s="127"/>
      <c r="AD566" s="127"/>
      <c r="AE566" s="127"/>
      <c r="AF566" s="127"/>
    </row>
    <row r="567" spans="19:32" ht="15" customHeight="1">
      <c r="S567" s="80"/>
      <c r="AB567" s="82"/>
      <c r="AC567" s="127"/>
      <c r="AD567" s="127"/>
      <c r="AE567" s="127"/>
      <c r="AF567" s="127"/>
    </row>
    <row r="568" spans="19:32" ht="15" customHeight="1">
      <c r="S568" s="80"/>
      <c r="AB568" s="82"/>
      <c r="AC568" s="127"/>
      <c r="AD568" s="127"/>
      <c r="AE568" s="127"/>
      <c r="AF568" s="127"/>
    </row>
    <row r="569" spans="19:32" ht="15" customHeight="1">
      <c r="S569" s="80"/>
      <c r="AB569" s="82"/>
      <c r="AC569" s="127"/>
      <c r="AD569" s="127"/>
      <c r="AE569" s="127"/>
      <c r="AF569" s="127"/>
    </row>
    <row r="570" spans="19:32" ht="15" customHeight="1">
      <c r="S570" s="80"/>
      <c r="AB570" s="82"/>
      <c r="AC570" s="127"/>
      <c r="AD570" s="127"/>
      <c r="AE570" s="127"/>
      <c r="AF570" s="127"/>
    </row>
    <row r="571" spans="19:32" ht="15" customHeight="1">
      <c r="S571" s="80"/>
      <c r="AB571" s="82"/>
      <c r="AC571" s="127"/>
      <c r="AD571" s="127"/>
      <c r="AE571" s="127"/>
      <c r="AF571" s="127"/>
    </row>
    <row r="572" spans="19:32" ht="15" customHeight="1">
      <c r="S572" s="80"/>
      <c r="AB572" s="82"/>
      <c r="AC572" s="127"/>
      <c r="AD572" s="127"/>
      <c r="AE572" s="127"/>
      <c r="AF572" s="127"/>
    </row>
    <row r="573" spans="19:32" ht="15" customHeight="1">
      <c r="S573" s="80"/>
      <c r="AB573" s="82"/>
      <c r="AC573" s="127"/>
      <c r="AD573" s="127"/>
      <c r="AE573" s="127"/>
      <c r="AF573" s="127"/>
    </row>
    <row r="574" spans="19:32" ht="15" customHeight="1">
      <c r="S574" s="80"/>
      <c r="AB574" s="82"/>
      <c r="AC574" s="127"/>
      <c r="AD574" s="127"/>
      <c r="AE574" s="127"/>
      <c r="AF574" s="127"/>
    </row>
    <row r="575" spans="19:32" ht="15" customHeight="1">
      <c r="S575" s="80"/>
      <c r="AB575" s="82"/>
      <c r="AC575" s="127"/>
      <c r="AD575" s="127"/>
      <c r="AE575" s="127"/>
      <c r="AF575" s="127"/>
    </row>
    <row r="576" spans="19:32" ht="15" customHeight="1">
      <c r="S576" s="80"/>
      <c r="AB576" s="82"/>
      <c r="AC576" s="127"/>
      <c r="AD576" s="127"/>
      <c r="AE576" s="127"/>
      <c r="AF576" s="127"/>
    </row>
    <row r="577" spans="19:32" ht="15" customHeight="1">
      <c r="S577" s="80"/>
      <c r="AB577" s="82"/>
      <c r="AC577" s="127"/>
      <c r="AD577" s="127"/>
      <c r="AE577" s="127"/>
      <c r="AF577" s="127"/>
    </row>
    <row r="578" spans="19:32" ht="15" customHeight="1">
      <c r="S578" s="80"/>
      <c r="AB578" s="82"/>
      <c r="AC578" s="127"/>
      <c r="AD578" s="127"/>
      <c r="AE578" s="127"/>
      <c r="AF578" s="127"/>
    </row>
    <row r="579" spans="19:32" ht="15" customHeight="1">
      <c r="S579" s="80"/>
      <c r="AB579" s="82"/>
      <c r="AC579" s="127"/>
      <c r="AD579" s="127"/>
      <c r="AE579" s="127"/>
      <c r="AF579" s="127"/>
    </row>
    <row r="580" spans="19:32" ht="15" customHeight="1">
      <c r="S580" s="80"/>
      <c r="AB580" s="82"/>
      <c r="AC580" s="127"/>
      <c r="AD580" s="127"/>
      <c r="AE580" s="127"/>
      <c r="AF580" s="127"/>
    </row>
    <row r="581" spans="19:32" ht="15" customHeight="1">
      <c r="S581" s="80"/>
      <c r="AB581" s="82"/>
      <c r="AC581" s="127"/>
      <c r="AD581" s="127"/>
      <c r="AE581" s="127"/>
      <c r="AF581" s="127"/>
    </row>
    <row r="582" spans="19:32" ht="15" customHeight="1">
      <c r="S582" s="80"/>
      <c r="AB582" s="82"/>
      <c r="AC582" s="127"/>
      <c r="AD582" s="127"/>
      <c r="AE582" s="127"/>
      <c r="AF582" s="127"/>
    </row>
    <row r="583" spans="19:32" ht="15" customHeight="1">
      <c r="S583" s="80"/>
      <c r="AB583" s="82"/>
      <c r="AC583" s="127"/>
      <c r="AD583" s="127"/>
      <c r="AE583" s="127"/>
      <c r="AF583" s="127"/>
    </row>
    <row r="584" spans="19:32" ht="15" customHeight="1">
      <c r="S584" s="80"/>
      <c r="AB584" s="82"/>
      <c r="AC584" s="127"/>
      <c r="AD584" s="127"/>
      <c r="AE584" s="127"/>
      <c r="AF584" s="127"/>
    </row>
    <row r="585" spans="19:32" ht="15" customHeight="1">
      <c r="S585" s="80"/>
      <c r="AB585" s="82"/>
      <c r="AC585" s="127"/>
      <c r="AD585" s="127"/>
      <c r="AE585" s="127"/>
      <c r="AF585" s="127"/>
    </row>
    <row r="586" spans="19:32" ht="15" customHeight="1">
      <c r="S586" s="80"/>
      <c r="AB586" s="82"/>
      <c r="AC586" s="127"/>
      <c r="AD586" s="127"/>
      <c r="AE586" s="127"/>
      <c r="AF586" s="127"/>
    </row>
    <row r="587" spans="19:32" ht="15" customHeight="1">
      <c r="S587" s="80"/>
      <c r="AB587" s="82"/>
      <c r="AC587" s="127"/>
      <c r="AD587" s="127"/>
      <c r="AE587" s="127"/>
      <c r="AF587" s="127"/>
    </row>
    <row r="588" spans="19:32" ht="15" customHeight="1">
      <c r="S588" s="80"/>
      <c r="AB588" s="82"/>
      <c r="AC588" s="127"/>
      <c r="AD588" s="127"/>
      <c r="AE588" s="127"/>
      <c r="AF588" s="127"/>
    </row>
    <row r="589" spans="19:32" ht="15" customHeight="1">
      <c r="S589" s="80"/>
      <c r="AB589" s="82"/>
      <c r="AC589" s="127"/>
      <c r="AD589" s="127"/>
      <c r="AE589" s="127"/>
      <c r="AF589" s="127"/>
    </row>
    <row r="590" spans="19:32" ht="15" customHeight="1">
      <c r="S590" s="80"/>
      <c r="AB590" s="82"/>
      <c r="AC590" s="127"/>
      <c r="AD590" s="127"/>
      <c r="AE590" s="127"/>
      <c r="AF590" s="127"/>
    </row>
    <row r="591" spans="19:32" ht="15" customHeight="1">
      <c r="S591" s="80"/>
      <c r="AB591" s="82"/>
      <c r="AC591" s="127"/>
      <c r="AD591" s="127"/>
      <c r="AE591" s="127"/>
      <c r="AF591" s="127"/>
    </row>
    <row r="592" spans="19:32" ht="15" customHeight="1">
      <c r="S592" s="80"/>
      <c r="AB592" s="82"/>
      <c r="AC592" s="127"/>
      <c r="AD592" s="127"/>
      <c r="AE592" s="127"/>
      <c r="AF592" s="127"/>
    </row>
    <row r="593" spans="19:32" ht="15" customHeight="1">
      <c r="S593" s="80"/>
      <c r="AB593" s="82"/>
      <c r="AC593" s="127"/>
      <c r="AD593" s="127"/>
      <c r="AE593" s="127"/>
      <c r="AF593" s="127"/>
    </row>
    <row r="594" spans="19:32" ht="15" customHeight="1">
      <c r="S594" s="80"/>
      <c r="AB594" s="82"/>
      <c r="AC594" s="127"/>
      <c r="AD594" s="127"/>
      <c r="AE594" s="127"/>
      <c r="AF594" s="127"/>
    </row>
    <row r="595" spans="19:32" ht="15" customHeight="1">
      <c r="S595" s="80"/>
      <c r="AB595" s="82"/>
      <c r="AC595" s="127"/>
      <c r="AD595" s="127"/>
      <c r="AE595" s="127"/>
      <c r="AF595" s="127"/>
    </row>
    <row r="596" spans="19:32" ht="15" customHeight="1">
      <c r="S596" s="80"/>
      <c r="AB596" s="82"/>
      <c r="AC596" s="127"/>
      <c r="AD596" s="127"/>
      <c r="AE596" s="127"/>
      <c r="AF596" s="127"/>
    </row>
    <row r="597" spans="19:32" ht="15" customHeight="1">
      <c r="S597" s="80"/>
      <c r="AB597" s="82"/>
      <c r="AC597" s="127"/>
      <c r="AD597" s="127"/>
      <c r="AE597" s="127"/>
      <c r="AF597" s="127"/>
    </row>
    <row r="598" spans="19:32" ht="15" customHeight="1">
      <c r="S598" s="80"/>
      <c r="AB598" s="82"/>
      <c r="AC598" s="127"/>
      <c r="AD598" s="127"/>
      <c r="AE598" s="127"/>
      <c r="AF598" s="127"/>
    </row>
    <row r="599" spans="19:32" ht="15" customHeight="1">
      <c r="S599" s="80"/>
      <c r="AB599" s="82"/>
      <c r="AC599" s="127"/>
      <c r="AD599" s="127"/>
      <c r="AE599" s="127"/>
      <c r="AF599" s="127"/>
    </row>
    <row r="600" spans="19:32" ht="15" customHeight="1">
      <c r="S600" s="80"/>
      <c r="AB600" s="82"/>
      <c r="AC600" s="127"/>
      <c r="AD600" s="127"/>
      <c r="AE600" s="127"/>
      <c r="AF600" s="127"/>
    </row>
    <row r="601" spans="19:32" ht="15" customHeight="1">
      <c r="S601" s="80"/>
      <c r="AB601" s="82"/>
      <c r="AC601" s="127"/>
      <c r="AD601" s="127"/>
      <c r="AE601" s="127"/>
      <c r="AF601" s="127"/>
    </row>
    <row r="602" spans="19:32" ht="15" customHeight="1">
      <c r="S602" s="80"/>
      <c r="AB602" s="82"/>
      <c r="AC602" s="127"/>
      <c r="AD602" s="127"/>
      <c r="AE602" s="127"/>
      <c r="AF602" s="127"/>
    </row>
    <row r="603" spans="19:32" ht="15" customHeight="1">
      <c r="S603" s="80"/>
      <c r="AB603" s="82"/>
      <c r="AC603" s="127"/>
      <c r="AD603" s="127"/>
      <c r="AE603" s="127"/>
      <c r="AF603" s="127"/>
    </row>
    <row r="604" spans="19:32" ht="15" customHeight="1">
      <c r="S604" s="80"/>
      <c r="AB604" s="82"/>
      <c r="AC604" s="127"/>
      <c r="AD604" s="127"/>
      <c r="AE604" s="127"/>
      <c r="AF604" s="127"/>
    </row>
    <row r="605" spans="19:32" ht="15" customHeight="1">
      <c r="S605" s="80"/>
      <c r="AB605" s="82"/>
      <c r="AC605" s="127"/>
      <c r="AD605" s="127"/>
      <c r="AE605" s="127"/>
      <c r="AF605" s="127"/>
    </row>
    <row r="606" spans="19:32" ht="15" customHeight="1">
      <c r="S606" s="80"/>
      <c r="AB606" s="82"/>
      <c r="AC606" s="127"/>
      <c r="AD606" s="127"/>
      <c r="AE606" s="127"/>
      <c r="AF606" s="127"/>
    </row>
    <row r="607" spans="19:32" ht="15" customHeight="1">
      <c r="S607" s="80"/>
      <c r="AB607" s="82"/>
      <c r="AC607" s="127"/>
      <c r="AD607" s="127"/>
      <c r="AE607" s="127"/>
      <c r="AF607" s="127"/>
    </row>
    <row r="608" spans="19:32" ht="15" customHeight="1">
      <c r="S608" s="80"/>
      <c r="AB608" s="82"/>
      <c r="AC608" s="127"/>
      <c r="AD608" s="127"/>
      <c r="AE608" s="127"/>
      <c r="AF608" s="127"/>
    </row>
    <row r="609" spans="19:32" ht="15" customHeight="1">
      <c r="S609" s="80"/>
      <c r="AB609" s="82"/>
      <c r="AC609" s="127"/>
      <c r="AD609" s="127"/>
      <c r="AE609" s="127"/>
      <c r="AF609" s="127"/>
    </row>
    <row r="610" spans="19:32" ht="15" customHeight="1">
      <c r="S610" s="80"/>
      <c r="AB610" s="82"/>
      <c r="AC610" s="127"/>
      <c r="AD610" s="127"/>
      <c r="AE610" s="127"/>
      <c r="AF610" s="127"/>
    </row>
    <row r="611" spans="19:32" ht="15" customHeight="1">
      <c r="S611" s="80"/>
      <c r="AB611" s="82"/>
      <c r="AC611" s="127"/>
      <c r="AD611" s="127"/>
      <c r="AE611" s="127"/>
      <c r="AF611" s="127"/>
    </row>
    <row r="612" spans="19:32" ht="15" customHeight="1">
      <c r="S612" s="80"/>
      <c r="AB612" s="82"/>
      <c r="AC612" s="127"/>
      <c r="AD612" s="127"/>
      <c r="AE612" s="127"/>
      <c r="AF612" s="127"/>
    </row>
    <row r="613" spans="19:32" ht="15" customHeight="1">
      <c r="S613" s="80"/>
      <c r="AB613" s="82"/>
      <c r="AC613" s="127"/>
      <c r="AD613" s="127"/>
      <c r="AE613" s="127"/>
      <c r="AF613" s="127"/>
    </row>
    <row r="614" spans="19:32" ht="15" customHeight="1">
      <c r="S614" s="80"/>
      <c r="AB614" s="82"/>
      <c r="AC614" s="127"/>
      <c r="AD614" s="127"/>
      <c r="AE614" s="127"/>
      <c r="AF614" s="127"/>
    </row>
    <row r="615" spans="19:32" ht="15" customHeight="1">
      <c r="S615" s="80"/>
      <c r="AB615" s="82"/>
      <c r="AC615" s="127"/>
      <c r="AD615" s="127"/>
      <c r="AE615" s="127"/>
      <c r="AF615" s="127"/>
    </row>
    <row r="616" spans="19:32" ht="15" customHeight="1">
      <c r="S616" s="80"/>
      <c r="AB616" s="82"/>
      <c r="AC616" s="127"/>
      <c r="AD616" s="127"/>
      <c r="AE616" s="127"/>
      <c r="AF616" s="127"/>
    </row>
    <row r="617" spans="19:32" ht="15" customHeight="1">
      <c r="S617" s="80"/>
      <c r="AB617" s="82"/>
      <c r="AC617" s="127"/>
      <c r="AD617" s="127"/>
      <c r="AE617" s="127"/>
      <c r="AF617" s="127"/>
    </row>
    <row r="618" spans="19:32" ht="15" customHeight="1">
      <c r="S618" s="80"/>
      <c r="AB618" s="82"/>
      <c r="AC618" s="127"/>
      <c r="AD618" s="127"/>
      <c r="AE618" s="127"/>
      <c r="AF618" s="127"/>
    </row>
    <row r="619" spans="19:32" ht="15" customHeight="1">
      <c r="S619" s="80"/>
      <c r="AB619" s="82"/>
      <c r="AC619" s="127"/>
      <c r="AD619" s="127"/>
      <c r="AE619" s="127"/>
      <c r="AF619" s="127"/>
    </row>
    <row r="620" spans="19:32" ht="15" customHeight="1">
      <c r="S620" s="80"/>
      <c r="AB620" s="82"/>
      <c r="AC620" s="127"/>
      <c r="AD620" s="127"/>
      <c r="AE620" s="127"/>
      <c r="AF620" s="127"/>
    </row>
    <row r="621" spans="19:32" ht="15" customHeight="1">
      <c r="S621" s="80"/>
      <c r="AB621" s="82"/>
      <c r="AC621" s="127"/>
      <c r="AD621" s="127"/>
      <c r="AE621" s="127"/>
      <c r="AF621" s="127"/>
    </row>
    <row r="622" spans="19:32" ht="15" customHeight="1">
      <c r="S622" s="80"/>
      <c r="AB622" s="82"/>
      <c r="AC622" s="127"/>
      <c r="AD622" s="127"/>
      <c r="AE622" s="127"/>
      <c r="AF622" s="127"/>
    </row>
    <row r="623" spans="19:32" ht="15" customHeight="1">
      <c r="S623" s="80"/>
      <c r="AB623" s="82"/>
      <c r="AC623" s="127"/>
      <c r="AD623" s="127"/>
      <c r="AE623" s="127"/>
      <c r="AF623" s="127"/>
    </row>
    <row r="624" spans="19:32" ht="15" customHeight="1">
      <c r="S624" s="80"/>
      <c r="AB624" s="82"/>
      <c r="AC624" s="127"/>
      <c r="AD624" s="127"/>
      <c r="AE624" s="127"/>
      <c r="AF624" s="127"/>
    </row>
    <row r="625" spans="19:32" ht="15" customHeight="1">
      <c r="S625" s="80"/>
      <c r="AB625" s="82"/>
      <c r="AC625" s="127"/>
      <c r="AD625" s="127"/>
      <c r="AE625" s="127"/>
      <c r="AF625" s="127"/>
    </row>
    <row r="626" spans="19:32" ht="15" customHeight="1">
      <c r="S626" s="80"/>
      <c r="AB626" s="82"/>
      <c r="AC626" s="127"/>
      <c r="AD626" s="127"/>
      <c r="AE626" s="127"/>
      <c r="AF626" s="127"/>
    </row>
    <row r="627" spans="19:32" ht="15" customHeight="1">
      <c r="S627" s="80"/>
      <c r="AB627" s="82"/>
      <c r="AC627" s="127"/>
      <c r="AD627" s="127"/>
      <c r="AE627" s="127"/>
      <c r="AF627" s="127"/>
    </row>
    <row r="628" spans="19:32" ht="15" customHeight="1">
      <c r="S628" s="80"/>
      <c r="AB628" s="82"/>
      <c r="AC628" s="127"/>
      <c r="AD628" s="127"/>
      <c r="AE628" s="127"/>
      <c r="AF628" s="127"/>
    </row>
    <row r="629" spans="19:32" ht="15" customHeight="1">
      <c r="S629" s="80"/>
      <c r="AB629" s="82"/>
      <c r="AC629" s="127"/>
      <c r="AD629" s="127"/>
      <c r="AE629" s="127"/>
      <c r="AF629" s="127"/>
    </row>
    <row r="630" spans="19:32" ht="15" customHeight="1">
      <c r="S630" s="80"/>
      <c r="AB630" s="82"/>
      <c r="AC630" s="127"/>
      <c r="AD630" s="127"/>
      <c r="AE630" s="127"/>
      <c r="AF630" s="127"/>
    </row>
    <row r="631" spans="19:32" ht="15" customHeight="1">
      <c r="S631" s="80"/>
      <c r="AB631" s="82"/>
      <c r="AC631" s="127"/>
      <c r="AD631" s="127"/>
      <c r="AE631" s="127"/>
      <c r="AF631" s="127"/>
    </row>
    <row r="632" spans="19:32" ht="15" customHeight="1">
      <c r="S632" s="80"/>
      <c r="AB632" s="82"/>
      <c r="AC632" s="127"/>
      <c r="AD632" s="127"/>
      <c r="AE632" s="127"/>
      <c r="AF632" s="127"/>
    </row>
    <row r="633" spans="19:32" ht="15" customHeight="1">
      <c r="S633" s="80"/>
      <c r="AB633" s="82"/>
      <c r="AC633" s="127"/>
      <c r="AD633" s="127"/>
      <c r="AE633" s="127"/>
      <c r="AF633" s="127"/>
    </row>
    <row r="634" spans="19:32" ht="15" customHeight="1">
      <c r="S634" s="80"/>
      <c r="AB634" s="82"/>
      <c r="AC634" s="127"/>
      <c r="AD634" s="127"/>
      <c r="AE634" s="127"/>
      <c r="AF634" s="127"/>
    </row>
    <row r="635" spans="19:32" ht="15" customHeight="1">
      <c r="S635" s="80"/>
      <c r="AB635" s="82"/>
      <c r="AC635" s="127"/>
      <c r="AD635" s="127"/>
      <c r="AE635" s="127"/>
      <c r="AF635" s="127"/>
    </row>
    <row r="636" spans="19:32" ht="15" customHeight="1">
      <c r="S636" s="80"/>
      <c r="AB636" s="82"/>
      <c r="AC636" s="127"/>
      <c r="AD636" s="127"/>
      <c r="AE636" s="127"/>
      <c r="AF636" s="127"/>
    </row>
    <row r="637" spans="19:32" ht="15" customHeight="1">
      <c r="S637" s="80"/>
      <c r="AB637" s="82"/>
      <c r="AC637" s="127"/>
      <c r="AD637" s="127"/>
      <c r="AE637" s="127"/>
      <c r="AF637" s="127"/>
    </row>
    <row r="638" spans="19:32" ht="15" customHeight="1">
      <c r="S638" s="80"/>
      <c r="AB638" s="82"/>
      <c r="AC638" s="127"/>
      <c r="AD638" s="127"/>
      <c r="AE638" s="127"/>
      <c r="AF638" s="127"/>
    </row>
    <row r="639" spans="19:32" ht="15" customHeight="1">
      <c r="S639" s="80"/>
      <c r="AB639" s="82"/>
      <c r="AC639" s="127"/>
      <c r="AD639" s="127"/>
      <c r="AE639" s="127"/>
      <c r="AF639" s="127"/>
    </row>
    <row r="640" spans="19:32" ht="15" customHeight="1">
      <c r="S640" s="80"/>
      <c r="AB640" s="82"/>
      <c r="AC640" s="127"/>
      <c r="AD640" s="127"/>
      <c r="AE640" s="127"/>
      <c r="AF640" s="127"/>
    </row>
    <row r="641" spans="19:32" ht="15" customHeight="1">
      <c r="S641" s="80"/>
      <c r="AB641" s="82"/>
      <c r="AC641" s="127"/>
      <c r="AD641" s="127"/>
      <c r="AE641" s="127"/>
      <c r="AF641" s="127"/>
    </row>
    <row r="642" spans="19:32" ht="15" customHeight="1">
      <c r="S642" s="80"/>
      <c r="AB642" s="82"/>
      <c r="AC642" s="127"/>
      <c r="AD642" s="127"/>
      <c r="AE642" s="127"/>
      <c r="AF642" s="127"/>
    </row>
    <row r="643" spans="19:32" ht="15" customHeight="1">
      <c r="S643" s="80"/>
      <c r="AB643" s="82"/>
      <c r="AC643" s="127"/>
      <c r="AD643" s="127"/>
      <c r="AE643" s="127"/>
      <c r="AF643" s="127"/>
    </row>
    <row r="644" spans="19:32" ht="15" customHeight="1">
      <c r="S644" s="80"/>
      <c r="AB644" s="82"/>
      <c r="AC644" s="127"/>
      <c r="AD644" s="127"/>
      <c r="AE644" s="127"/>
      <c r="AF644" s="127"/>
    </row>
    <row r="645" spans="19:32" ht="15" customHeight="1">
      <c r="S645" s="80"/>
      <c r="AB645" s="82"/>
      <c r="AC645" s="127"/>
      <c r="AD645" s="127"/>
      <c r="AE645" s="127"/>
      <c r="AF645" s="127"/>
    </row>
    <row r="646" spans="19:32" ht="15" customHeight="1">
      <c r="S646" s="80"/>
      <c r="AB646" s="82"/>
      <c r="AC646" s="127"/>
      <c r="AD646" s="127"/>
      <c r="AE646" s="127"/>
      <c r="AF646" s="127"/>
    </row>
    <row r="647" spans="19:32" ht="15" customHeight="1">
      <c r="S647" s="80"/>
      <c r="AB647" s="82"/>
      <c r="AC647" s="127"/>
      <c r="AD647" s="127"/>
      <c r="AE647" s="127"/>
      <c r="AF647" s="127"/>
    </row>
    <row r="648" spans="19:32" ht="15" customHeight="1">
      <c r="S648" s="80"/>
      <c r="AB648" s="82"/>
      <c r="AC648" s="127"/>
      <c r="AD648" s="127"/>
      <c r="AE648" s="127"/>
      <c r="AF648" s="127"/>
    </row>
    <row r="649" spans="19:32" ht="15" customHeight="1">
      <c r="S649" s="80"/>
      <c r="AB649" s="82"/>
      <c r="AC649" s="127"/>
      <c r="AD649" s="127"/>
      <c r="AE649" s="127"/>
      <c r="AF649" s="127"/>
    </row>
    <row r="650" spans="19:32" ht="15" customHeight="1">
      <c r="S650" s="80"/>
      <c r="AB650" s="82"/>
      <c r="AC650" s="127"/>
      <c r="AD650" s="127"/>
      <c r="AE650" s="127"/>
      <c r="AF650" s="127"/>
    </row>
    <row r="651" spans="19:32" ht="15" customHeight="1">
      <c r="S651" s="80"/>
      <c r="AB651" s="82"/>
      <c r="AC651" s="127"/>
      <c r="AD651" s="127"/>
      <c r="AE651" s="127"/>
      <c r="AF651" s="127"/>
    </row>
    <row r="652" spans="19:32" ht="15" customHeight="1">
      <c r="S652" s="80"/>
      <c r="AB652" s="82"/>
      <c r="AC652" s="127"/>
      <c r="AD652" s="127"/>
      <c r="AE652" s="127"/>
      <c r="AF652" s="127"/>
    </row>
    <row r="653" spans="19:32" ht="15" customHeight="1">
      <c r="S653" s="80"/>
      <c r="AB653" s="82"/>
      <c r="AC653" s="127"/>
      <c r="AD653" s="127"/>
      <c r="AE653" s="127"/>
      <c r="AF653" s="127"/>
    </row>
    <row r="654" spans="19:32" ht="15" customHeight="1">
      <c r="S654" s="80"/>
      <c r="AB654" s="82"/>
      <c r="AC654" s="127"/>
      <c r="AD654" s="127"/>
      <c r="AE654" s="127"/>
      <c r="AF654" s="127"/>
    </row>
    <row r="655" spans="19:32" ht="15" customHeight="1">
      <c r="S655" s="80"/>
      <c r="AB655" s="82"/>
      <c r="AC655" s="127"/>
      <c r="AD655" s="127"/>
      <c r="AE655" s="127"/>
      <c r="AF655" s="127"/>
    </row>
    <row r="656" spans="19:32" ht="15" customHeight="1">
      <c r="S656" s="80"/>
      <c r="AB656" s="82"/>
      <c r="AC656" s="127"/>
      <c r="AD656" s="127"/>
      <c r="AE656" s="127"/>
      <c r="AF656" s="127"/>
    </row>
    <row r="657" spans="19:32" ht="15" customHeight="1">
      <c r="S657" s="80"/>
      <c r="AB657" s="82"/>
      <c r="AC657" s="127"/>
      <c r="AD657" s="127"/>
      <c r="AE657" s="127"/>
      <c r="AF657" s="127"/>
    </row>
    <row r="658" spans="19:32" ht="15" customHeight="1">
      <c r="S658" s="80"/>
      <c r="AB658" s="82"/>
      <c r="AC658" s="127"/>
      <c r="AD658" s="127"/>
      <c r="AE658" s="127"/>
      <c r="AF658" s="127"/>
    </row>
    <row r="659" spans="19:32" ht="15" customHeight="1">
      <c r="S659" s="80"/>
      <c r="AB659" s="82"/>
      <c r="AC659" s="127"/>
      <c r="AD659" s="127"/>
      <c r="AE659" s="127"/>
      <c r="AF659" s="127"/>
    </row>
    <row r="660" spans="19:32" ht="15" customHeight="1">
      <c r="S660" s="80"/>
      <c r="AB660" s="82"/>
      <c r="AC660" s="127"/>
      <c r="AD660" s="127"/>
      <c r="AE660" s="127"/>
      <c r="AF660" s="127"/>
    </row>
    <row r="661" spans="19:32" ht="15" customHeight="1">
      <c r="S661" s="80"/>
      <c r="AB661" s="82"/>
      <c r="AC661" s="127"/>
      <c r="AD661" s="127"/>
      <c r="AE661" s="127"/>
      <c r="AF661" s="127"/>
    </row>
    <row r="662" spans="19:32" ht="15" customHeight="1">
      <c r="S662" s="80"/>
      <c r="AB662" s="82"/>
      <c r="AC662" s="127"/>
      <c r="AD662" s="127"/>
      <c r="AE662" s="127"/>
      <c r="AF662" s="127"/>
    </row>
    <row r="663" spans="19:32" ht="15" customHeight="1">
      <c r="S663" s="80"/>
      <c r="AB663" s="82"/>
      <c r="AC663" s="127"/>
      <c r="AD663" s="127"/>
      <c r="AE663" s="127"/>
      <c r="AF663" s="127"/>
    </row>
    <row r="664" spans="19:32" ht="15" customHeight="1">
      <c r="S664" s="80"/>
      <c r="AB664" s="82"/>
      <c r="AC664" s="127"/>
      <c r="AD664" s="127"/>
      <c r="AE664" s="127"/>
      <c r="AF664" s="127"/>
    </row>
    <row r="665" spans="19:32" ht="15" customHeight="1">
      <c r="S665" s="80"/>
      <c r="AB665" s="82"/>
      <c r="AC665" s="127"/>
      <c r="AD665" s="127"/>
      <c r="AE665" s="127"/>
      <c r="AF665" s="127"/>
    </row>
    <row r="666" spans="19:32" ht="15" customHeight="1">
      <c r="S666" s="80"/>
      <c r="AB666" s="82"/>
      <c r="AC666" s="127"/>
      <c r="AD666" s="127"/>
      <c r="AE666" s="127"/>
      <c r="AF666" s="127"/>
    </row>
    <row r="667" spans="19:32" ht="15" customHeight="1">
      <c r="S667" s="80"/>
      <c r="AB667" s="82"/>
      <c r="AC667" s="127"/>
      <c r="AD667" s="127"/>
      <c r="AE667" s="127"/>
      <c r="AF667" s="127"/>
    </row>
    <row r="668" spans="19:32" ht="15" customHeight="1">
      <c r="S668" s="80"/>
      <c r="AB668" s="82"/>
      <c r="AC668" s="127"/>
      <c r="AD668" s="127"/>
      <c r="AE668" s="127"/>
      <c r="AF668" s="127"/>
    </row>
    <row r="669" spans="19:32" ht="15" customHeight="1">
      <c r="S669" s="80"/>
      <c r="AB669" s="82"/>
      <c r="AC669" s="127"/>
      <c r="AD669" s="127"/>
      <c r="AE669" s="127"/>
      <c r="AF669" s="127"/>
    </row>
    <row r="670" spans="19:32" ht="15" customHeight="1">
      <c r="S670" s="80"/>
      <c r="AB670" s="82"/>
      <c r="AC670" s="127"/>
      <c r="AD670" s="127"/>
      <c r="AE670" s="127"/>
      <c r="AF670" s="127"/>
    </row>
    <row r="671" spans="19:32" ht="15" customHeight="1">
      <c r="S671" s="80"/>
      <c r="AB671" s="82"/>
      <c r="AC671" s="127"/>
      <c r="AD671" s="127"/>
      <c r="AE671" s="127"/>
      <c r="AF671" s="127"/>
    </row>
    <row r="672" spans="19:32" ht="15" customHeight="1">
      <c r="S672" s="80"/>
      <c r="AB672" s="82"/>
      <c r="AC672" s="127"/>
      <c r="AD672" s="127"/>
      <c r="AE672" s="127"/>
      <c r="AF672" s="127"/>
    </row>
    <row r="673" spans="19:32" ht="15" customHeight="1">
      <c r="S673" s="80"/>
      <c r="AB673" s="82"/>
      <c r="AC673" s="127"/>
      <c r="AD673" s="127"/>
      <c r="AE673" s="127"/>
      <c r="AF673" s="127"/>
    </row>
    <row r="674" spans="19:32" ht="15" customHeight="1">
      <c r="S674" s="80"/>
      <c r="AB674" s="82"/>
      <c r="AC674" s="127"/>
      <c r="AD674" s="127"/>
      <c r="AE674" s="127"/>
      <c r="AF674" s="127"/>
    </row>
    <row r="675" spans="19:32" ht="15" customHeight="1">
      <c r="S675" s="80"/>
      <c r="AB675" s="82"/>
      <c r="AC675" s="127"/>
      <c r="AD675" s="127"/>
      <c r="AE675" s="127"/>
      <c r="AF675" s="127"/>
    </row>
    <row r="676" spans="19:32" ht="15" customHeight="1">
      <c r="S676" s="80"/>
      <c r="AB676" s="82"/>
      <c r="AC676" s="127"/>
      <c r="AD676" s="127"/>
      <c r="AE676" s="127"/>
      <c r="AF676" s="127"/>
    </row>
    <row r="677" spans="19:32" ht="15" customHeight="1">
      <c r="S677" s="80"/>
      <c r="AB677" s="82"/>
      <c r="AC677" s="127"/>
      <c r="AD677" s="127"/>
      <c r="AE677" s="127"/>
      <c r="AF677" s="127"/>
    </row>
    <row r="678" spans="19:32" ht="15" customHeight="1">
      <c r="S678" s="80"/>
      <c r="AB678" s="82"/>
      <c r="AC678" s="127"/>
      <c r="AD678" s="127"/>
      <c r="AE678" s="127"/>
      <c r="AF678" s="127"/>
    </row>
    <row r="679" spans="19:32" ht="15" customHeight="1">
      <c r="S679" s="80"/>
      <c r="AB679" s="82"/>
      <c r="AC679" s="127"/>
      <c r="AD679" s="127"/>
      <c r="AE679" s="127"/>
      <c r="AF679" s="127"/>
    </row>
    <row r="680" spans="19:32" ht="15" customHeight="1">
      <c r="S680" s="80"/>
      <c r="AB680" s="82"/>
      <c r="AC680" s="127"/>
      <c r="AD680" s="127"/>
      <c r="AE680" s="127"/>
      <c r="AF680" s="127"/>
    </row>
    <row r="681" spans="19:32" ht="15" customHeight="1">
      <c r="S681" s="80"/>
      <c r="AB681" s="82"/>
      <c r="AC681" s="127"/>
      <c r="AD681" s="127"/>
      <c r="AE681" s="127"/>
      <c r="AF681" s="127"/>
    </row>
    <row r="682" spans="19:32" ht="15" customHeight="1">
      <c r="S682" s="80"/>
      <c r="AB682" s="82"/>
      <c r="AC682" s="127"/>
      <c r="AD682" s="127"/>
      <c r="AE682" s="127"/>
      <c r="AF682" s="127"/>
    </row>
    <row r="683" spans="19:32" ht="15" customHeight="1">
      <c r="S683" s="80"/>
      <c r="AB683" s="82"/>
      <c r="AC683" s="127"/>
      <c r="AD683" s="127"/>
      <c r="AE683" s="127"/>
      <c r="AF683" s="127"/>
    </row>
    <row r="684" spans="19:32" ht="15" customHeight="1">
      <c r="S684" s="80"/>
      <c r="AB684" s="82"/>
      <c r="AC684" s="127"/>
      <c r="AD684" s="127"/>
      <c r="AE684" s="127"/>
      <c r="AF684" s="127"/>
    </row>
    <row r="685" spans="19:32" ht="15" customHeight="1">
      <c r="S685" s="80"/>
      <c r="AB685" s="82"/>
      <c r="AC685" s="127"/>
      <c r="AD685" s="127"/>
      <c r="AE685" s="127"/>
      <c r="AF685" s="127"/>
    </row>
    <row r="686" spans="19:32" ht="15" customHeight="1">
      <c r="S686" s="80"/>
      <c r="AB686" s="82"/>
      <c r="AC686" s="127"/>
      <c r="AD686" s="127"/>
      <c r="AE686" s="127"/>
      <c r="AF686" s="127"/>
    </row>
    <row r="687" spans="19:32" ht="15" customHeight="1">
      <c r="S687" s="80"/>
      <c r="AB687" s="82"/>
      <c r="AC687" s="127"/>
      <c r="AD687" s="127"/>
      <c r="AE687" s="127"/>
      <c r="AF687" s="127"/>
    </row>
    <row r="688" spans="19:32" ht="15" customHeight="1">
      <c r="S688" s="80"/>
      <c r="AB688" s="82"/>
      <c r="AC688" s="127"/>
      <c r="AD688" s="127"/>
      <c r="AE688" s="127"/>
      <c r="AF688" s="127"/>
    </row>
    <row r="689" spans="19:32" ht="15" customHeight="1">
      <c r="S689" s="80"/>
      <c r="AB689" s="82"/>
      <c r="AC689" s="127"/>
      <c r="AD689" s="127"/>
      <c r="AE689" s="127"/>
      <c r="AF689" s="127"/>
    </row>
    <row r="690" spans="19:32" ht="15" customHeight="1">
      <c r="S690" s="80"/>
      <c r="AB690" s="82"/>
      <c r="AC690" s="127"/>
      <c r="AD690" s="127"/>
      <c r="AE690" s="127"/>
      <c r="AF690" s="127"/>
    </row>
    <row r="691" spans="19:32" ht="15" customHeight="1">
      <c r="S691" s="80"/>
      <c r="AB691" s="82"/>
      <c r="AC691" s="127"/>
      <c r="AD691" s="127"/>
      <c r="AE691" s="127"/>
      <c r="AF691" s="127"/>
    </row>
    <row r="692" spans="19:32" ht="15" customHeight="1">
      <c r="S692" s="80"/>
      <c r="AB692" s="82"/>
      <c r="AC692" s="127"/>
      <c r="AD692" s="127"/>
      <c r="AE692" s="127"/>
      <c r="AF692" s="127"/>
    </row>
    <row r="693" spans="19:32" ht="15" customHeight="1">
      <c r="S693" s="80"/>
      <c r="AB693" s="82"/>
      <c r="AC693" s="127"/>
      <c r="AD693" s="127"/>
      <c r="AE693" s="127"/>
      <c r="AF693" s="127"/>
    </row>
    <row r="694" spans="19:32" ht="15" customHeight="1">
      <c r="S694" s="80"/>
      <c r="AB694" s="82"/>
      <c r="AC694" s="127"/>
      <c r="AD694" s="127"/>
      <c r="AE694" s="127"/>
      <c r="AF694" s="127"/>
    </row>
    <row r="695" spans="19:32" ht="15" customHeight="1">
      <c r="S695" s="80"/>
      <c r="AB695" s="82"/>
      <c r="AC695" s="127"/>
      <c r="AD695" s="127"/>
      <c r="AE695" s="127"/>
      <c r="AF695" s="127"/>
    </row>
    <row r="696" spans="19:32" ht="15" customHeight="1">
      <c r="S696" s="80"/>
      <c r="AB696" s="82"/>
      <c r="AC696" s="127"/>
      <c r="AD696" s="127"/>
      <c r="AE696" s="127"/>
      <c r="AF696" s="127"/>
    </row>
    <row r="697" spans="19:32" ht="15" customHeight="1">
      <c r="S697" s="80"/>
      <c r="AB697" s="82"/>
      <c r="AC697" s="127"/>
      <c r="AD697" s="127"/>
      <c r="AE697" s="127"/>
      <c r="AF697" s="127"/>
    </row>
    <row r="698" spans="19:32" ht="15" customHeight="1">
      <c r="S698" s="80"/>
      <c r="AB698" s="82"/>
      <c r="AC698" s="127"/>
      <c r="AD698" s="127"/>
      <c r="AE698" s="127"/>
      <c r="AF698" s="127"/>
    </row>
    <row r="699" spans="19:32" ht="15" customHeight="1">
      <c r="S699" s="80"/>
      <c r="AB699" s="82"/>
      <c r="AC699" s="127"/>
      <c r="AD699" s="127"/>
      <c r="AE699" s="127"/>
      <c r="AF699" s="127"/>
    </row>
    <row r="700" spans="19:32" ht="15" customHeight="1">
      <c r="S700" s="80"/>
      <c r="AB700" s="82"/>
      <c r="AC700" s="127"/>
      <c r="AD700" s="127"/>
      <c r="AE700" s="127"/>
      <c r="AF700" s="127"/>
    </row>
    <row r="701" spans="19:32" ht="15" customHeight="1">
      <c r="S701" s="80"/>
      <c r="AB701" s="82"/>
      <c r="AC701" s="127"/>
      <c r="AD701" s="127"/>
      <c r="AE701" s="127"/>
      <c r="AF701" s="127"/>
    </row>
    <row r="702" spans="19:32" ht="15" customHeight="1">
      <c r="S702" s="80"/>
      <c r="AB702" s="82"/>
      <c r="AC702" s="127"/>
      <c r="AD702" s="127"/>
      <c r="AE702" s="127"/>
      <c r="AF702" s="127"/>
    </row>
    <row r="703" spans="19:32" ht="15" customHeight="1">
      <c r="S703" s="80"/>
      <c r="AB703" s="82"/>
      <c r="AC703" s="127"/>
      <c r="AD703" s="127"/>
      <c r="AE703" s="127"/>
      <c r="AF703" s="127"/>
    </row>
    <row r="704" spans="19:32" ht="15" customHeight="1">
      <c r="S704" s="80"/>
      <c r="AB704" s="82"/>
      <c r="AC704" s="127"/>
      <c r="AD704" s="127"/>
      <c r="AE704" s="127"/>
      <c r="AF704" s="127"/>
    </row>
    <row r="705" spans="19:32" ht="15" customHeight="1">
      <c r="S705" s="80"/>
      <c r="AB705" s="82"/>
      <c r="AC705" s="127"/>
      <c r="AD705" s="127"/>
      <c r="AE705" s="127"/>
      <c r="AF705" s="127"/>
    </row>
    <row r="706" spans="19:32" ht="15" customHeight="1">
      <c r="S706" s="80"/>
      <c r="AB706" s="82"/>
      <c r="AC706" s="127"/>
      <c r="AD706" s="127"/>
      <c r="AE706" s="127"/>
      <c r="AF706" s="127"/>
    </row>
    <row r="707" spans="19:32" ht="15" customHeight="1">
      <c r="S707" s="80"/>
      <c r="AB707" s="82"/>
      <c r="AC707" s="127"/>
      <c r="AD707" s="127"/>
      <c r="AE707" s="127"/>
      <c r="AF707" s="127"/>
    </row>
    <row r="708" spans="19:32" ht="15" customHeight="1">
      <c r="S708" s="80"/>
      <c r="AB708" s="82"/>
      <c r="AC708" s="127"/>
      <c r="AD708" s="127"/>
      <c r="AE708" s="127"/>
      <c r="AF708" s="127"/>
    </row>
    <row r="709" spans="19:32" ht="15" customHeight="1">
      <c r="S709" s="80"/>
      <c r="AB709" s="82"/>
      <c r="AC709" s="127"/>
      <c r="AD709" s="127"/>
      <c r="AE709" s="127"/>
      <c r="AF709" s="127"/>
    </row>
    <row r="710" spans="19:32" ht="15" customHeight="1">
      <c r="S710" s="80"/>
      <c r="AB710" s="82"/>
      <c r="AC710" s="127"/>
      <c r="AD710" s="127"/>
      <c r="AE710" s="127"/>
      <c r="AF710" s="127"/>
    </row>
    <row r="711" spans="19:32" ht="15" customHeight="1">
      <c r="S711" s="80"/>
      <c r="AB711" s="82"/>
      <c r="AC711" s="127"/>
      <c r="AD711" s="127"/>
      <c r="AE711" s="127"/>
      <c r="AF711" s="127"/>
    </row>
    <row r="712" spans="19:32" ht="15" customHeight="1">
      <c r="S712" s="80"/>
      <c r="AB712" s="82"/>
      <c r="AC712" s="127"/>
      <c r="AD712" s="127"/>
      <c r="AE712" s="127"/>
      <c r="AF712" s="127"/>
    </row>
    <row r="713" spans="19:32" ht="15" customHeight="1">
      <c r="S713" s="80"/>
      <c r="AB713" s="82"/>
      <c r="AC713" s="127"/>
      <c r="AD713" s="127"/>
      <c r="AE713" s="127"/>
      <c r="AF713" s="127"/>
    </row>
    <row r="714" spans="19:32" ht="15" customHeight="1">
      <c r="S714" s="80"/>
      <c r="AB714" s="82"/>
      <c r="AC714" s="127"/>
      <c r="AD714" s="127"/>
      <c r="AE714" s="127"/>
      <c r="AF714" s="127"/>
    </row>
    <row r="715" spans="19:32" ht="15" customHeight="1">
      <c r="S715" s="80"/>
      <c r="AB715" s="82"/>
      <c r="AC715" s="127"/>
      <c r="AD715" s="127"/>
      <c r="AE715" s="127"/>
      <c r="AF715" s="127"/>
    </row>
    <row r="716" spans="19:32" ht="15" customHeight="1">
      <c r="S716" s="80"/>
      <c r="AB716" s="82"/>
      <c r="AC716" s="127"/>
      <c r="AD716" s="127"/>
      <c r="AE716" s="127"/>
      <c r="AF716" s="127"/>
    </row>
    <row r="717" spans="19:32" ht="15" customHeight="1">
      <c r="S717" s="80"/>
      <c r="AB717" s="82"/>
      <c r="AC717" s="127"/>
      <c r="AD717" s="127"/>
      <c r="AE717" s="127"/>
      <c r="AF717" s="127"/>
    </row>
    <row r="718" spans="19:32" ht="15" customHeight="1">
      <c r="S718" s="80"/>
      <c r="AB718" s="82"/>
      <c r="AC718" s="127"/>
      <c r="AD718" s="127"/>
      <c r="AE718" s="127"/>
      <c r="AF718" s="127"/>
    </row>
    <row r="719" spans="19:32" ht="15" customHeight="1">
      <c r="S719" s="80"/>
      <c r="AB719" s="82"/>
      <c r="AC719" s="127"/>
      <c r="AD719" s="127"/>
      <c r="AE719" s="127"/>
      <c r="AF719" s="127"/>
    </row>
    <row r="720" spans="19:32" ht="15" customHeight="1">
      <c r="S720" s="80"/>
      <c r="AB720" s="82"/>
      <c r="AC720" s="127"/>
      <c r="AD720" s="127"/>
      <c r="AE720" s="127"/>
      <c r="AF720" s="127"/>
    </row>
    <row r="721" spans="19:32" ht="15" customHeight="1">
      <c r="S721" s="80"/>
      <c r="AB721" s="82"/>
      <c r="AC721" s="127"/>
      <c r="AD721" s="127"/>
      <c r="AE721" s="127"/>
      <c r="AF721" s="127"/>
    </row>
    <row r="722" spans="19:32" ht="15" customHeight="1">
      <c r="S722" s="80"/>
      <c r="AB722" s="82"/>
      <c r="AC722" s="127"/>
      <c r="AD722" s="127"/>
      <c r="AE722" s="127"/>
      <c r="AF722" s="127"/>
    </row>
    <row r="723" spans="19:32" ht="15" customHeight="1">
      <c r="S723" s="80"/>
      <c r="AB723" s="82"/>
      <c r="AC723" s="127"/>
      <c r="AD723" s="127"/>
      <c r="AE723" s="127"/>
      <c r="AF723" s="127"/>
    </row>
    <row r="724" spans="19:32" ht="15" customHeight="1">
      <c r="S724" s="80"/>
      <c r="AB724" s="82"/>
      <c r="AC724" s="127"/>
      <c r="AD724" s="127"/>
      <c r="AE724" s="127"/>
      <c r="AF724" s="127"/>
    </row>
    <row r="725" spans="19:32" ht="15" customHeight="1">
      <c r="S725" s="80"/>
      <c r="AB725" s="82"/>
      <c r="AC725" s="127"/>
      <c r="AD725" s="127"/>
      <c r="AE725" s="127"/>
      <c r="AF725" s="127"/>
    </row>
    <row r="726" spans="19:32" ht="15" customHeight="1">
      <c r="S726" s="80"/>
      <c r="AB726" s="82"/>
      <c r="AC726" s="127"/>
      <c r="AD726" s="127"/>
      <c r="AE726" s="127"/>
      <c r="AF726" s="127"/>
    </row>
    <row r="727" spans="19:32" ht="15" customHeight="1">
      <c r="S727" s="80"/>
      <c r="AB727" s="82"/>
      <c r="AC727" s="127"/>
      <c r="AD727" s="127"/>
      <c r="AE727" s="127"/>
      <c r="AF727" s="127"/>
    </row>
    <row r="728" spans="19:32" ht="15" customHeight="1">
      <c r="S728" s="80"/>
      <c r="AB728" s="82"/>
      <c r="AC728" s="127"/>
      <c r="AD728" s="127"/>
      <c r="AE728" s="127"/>
      <c r="AF728" s="127"/>
    </row>
    <row r="729" spans="19:32" ht="15" customHeight="1">
      <c r="S729" s="80"/>
      <c r="AB729" s="82"/>
      <c r="AC729" s="127"/>
      <c r="AD729" s="127"/>
      <c r="AE729" s="127"/>
      <c r="AF729" s="127"/>
    </row>
    <row r="730" spans="19:32" ht="15" customHeight="1">
      <c r="S730" s="80"/>
      <c r="AB730" s="82"/>
      <c r="AC730" s="127"/>
      <c r="AD730" s="127"/>
      <c r="AE730" s="127"/>
      <c r="AF730" s="127"/>
    </row>
    <row r="731" spans="19:32" ht="15" customHeight="1">
      <c r="S731" s="80"/>
      <c r="AB731" s="82"/>
      <c r="AC731" s="127"/>
      <c r="AD731" s="127"/>
      <c r="AE731" s="127"/>
      <c r="AF731" s="127"/>
    </row>
    <row r="732" spans="19:32" ht="15" customHeight="1">
      <c r="S732" s="80"/>
      <c r="AB732" s="82"/>
      <c r="AC732" s="127"/>
      <c r="AD732" s="127"/>
      <c r="AE732" s="127"/>
      <c r="AF732" s="127"/>
    </row>
    <row r="733" spans="19:32" ht="15" customHeight="1">
      <c r="S733" s="80"/>
      <c r="AB733" s="82"/>
      <c r="AC733" s="127"/>
      <c r="AD733" s="127"/>
      <c r="AE733" s="127"/>
      <c r="AF733" s="127"/>
    </row>
    <row r="734" spans="19:32" ht="15" customHeight="1">
      <c r="S734" s="80"/>
      <c r="AB734" s="82"/>
      <c r="AC734" s="127"/>
      <c r="AD734" s="127"/>
      <c r="AE734" s="127"/>
      <c r="AF734" s="127"/>
    </row>
    <row r="735" spans="19:32" ht="15" customHeight="1">
      <c r="S735" s="80"/>
      <c r="AB735" s="82"/>
      <c r="AC735" s="127"/>
      <c r="AD735" s="127"/>
      <c r="AE735" s="127"/>
      <c r="AF735" s="127"/>
    </row>
    <row r="736" spans="19:32" ht="15" customHeight="1">
      <c r="S736" s="80"/>
      <c r="AB736" s="82"/>
      <c r="AC736" s="127"/>
      <c r="AD736" s="127"/>
      <c r="AE736" s="127"/>
      <c r="AF736" s="127"/>
    </row>
    <row r="737" spans="19:32" ht="15" customHeight="1">
      <c r="S737" s="80"/>
      <c r="AB737" s="82"/>
      <c r="AC737" s="127"/>
      <c r="AD737" s="127"/>
      <c r="AE737" s="127"/>
      <c r="AF737" s="127"/>
    </row>
    <row r="738" spans="19:32" ht="15" customHeight="1">
      <c r="S738" s="80"/>
      <c r="AB738" s="82"/>
      <c r="AC738" s="127"/>
      <c r="AD738" s="127"/>
      <c r="AE738" s="127"/>
      <c r="AF738" s="127"/>
    </row>
    <row r="739" spans="19:32" ht="15" customHeight="1">
      <c r="S739" s="80"/>
      <c r="AB739" s="82"/>
      <c r="AC739" s="127"/>
      <c r="AD739" s="127"/>
      <c r="AE739" s="127"/>
      <c r="AF739" s="127"/>
    </row>
    <row r="740" spans="19:32" ht="15" customHeight="1">
      <c r="S740" s="80"/>
      <c r="AB740" s="82"/>
      <c r="AC740" s="127"/>
      <c r="AD740" s="127"/>
      <c r="AE740" s="127"/>
      <c r="AF740" s="127"/>
    </row>
    <row r="741" spans="19:32" ht="15" customHeight="1">
      <c r="S741" s="80"/>
      <c r="AB741" s="82"/>
      <c r="AC741" s="127"/>
      <c r="AD741" s="127"/>
      <c r="AE741" s="127"/>
      <c r="AF741" s="127"/>
    </row>
    <row r="742" spans="19:32" ht="15" customHeight="1">
      <c r="S742" s="80"/>
      <c r="AB742" s="82"/>
      <c r="AC742" s="127"/>
      <c r="AD742" s="127"/>
      <c r="AE742" s="127"/>
      <c r="AF742" s="127"/>
    </row>
    <row r="743" spans="19:32" ht="15" customHeight="1">
      <c r="S743" s="80"/>
      <c r="AB743" s="82"/>
      <c r="AC743" s="127"/>
      <c r="AD743" s="127"/>
      <c r="AE743" s="127"/>
      <c r="AF743" s="127"/>
    </row>
    <row r="744" spans="19:32" ht="15" customHeight="1">
      <c r="S744" s="80"/>
      <c r="AB744" s="82"/>
      <c r="AC744" s="127"/>
      <c r="AD744" s="127"/>
      <c r="AE744" s="127"/>
      <c r="AF744" s="127"/>
    </row>
    <row r="745" spans="19:32" ht="15" customHeight="1">
      <c r="S745" s="80"/>
      <c r="AB745" s="82"/>
      <c r="AC745" s="127"/>
      <c r="AD745" s="127"/>
      <c r="AE745" s="127"/>
      <c r="AF745" s="127"/>
    </row>
    <row r="746" spans="19:32" ht="15" customHeight="1">
      <c r="S746" s="80"/>
      <c r="AB746" s="82"/>
      <c r="AC746" s="127"/>
      <c r="AD746" s="127"/>
      <c r="AE746" s="127"/>
      <c r="AF746" s="127"/>
    </row>
    <row r="747" spans="19:32" ht="15" customHeight="1">
      <c r="S747" s="80"/>
      <c r="AB747" s="82"/>
      <c r="AC747" s="127"/>
      <c r="AD747" s="127"/>
      <c r="AE747" s="127"/>
      <c r="AF747" s="127"/>
    </row>
    <row r="748" spans="19:32" ht="15" customHeight="1">
      <c r="S748" s="80"/>
      <c r="AB748" s="82"/>
      <c r="AC748" s="127"/>
      <c r="AD748" s="127"/>
      <c r="AE748" s="127"/>
      <c r="AF748" s="127"/>
    </row>
    <row r="749" spans="19:32" ht="15" customHeight="1">
      <c r="S749" s="80"/>
      <c r="AB749" s="82"/>
      <c r="AC749" s="127"/>
      <c r="AD749" s="127"/>
      <c r="AE749" s="127"/>
      <c r="AF749" s="127"/>
    </row>
    <row r="750" spans="19:32" ht="15" customHeight="1">
      <c r="S750" s="80"/>
      <c r="AB750" s="82"/>
      <c r="AC750" s="127"/>
      <c r="AD750" s="127"/>
      <c r="AE750" s="127"/>
      <c r="AF750" s="127"/>
    </row>
    <row r="751" spans="19:32" ht="15" customHeight="1">
      <c r="S751" s="80"/>
      <c r="AB751" s="82"/>
      <c r="AC751" s="127"/>
      <c r="AD751" s="127"/>
      <c r="AE751" s="127"/>
      <c r="AF751" s="127"/>
    </row>
    <row r="752" spans="19:32" ht="15" customHeight="1">
      <c r="S752" s="80"/>
      <c r="AB752" s="82"/>
      <c r="AC752" s="127"/>
      <c r="AD752" s="127"/>
      <c r="AE752" s="127"/>
      <c r="AF752" s="127"/>
    </row>
    <row r="753" spans="19:32" ht="15" customHeight="1">
      <c r="S753" s="80"/>
      <c r="AB753" s="82"/>
      <c r="AC753" s="127"/>
      <c r="AD753" s="127"/>
      <c r="AE753" s="127"/>
      <c r="AF753" s="127"/>
    </row>
    <row r="754" spans="19:32" ht="15" customHeight="1">
      <c r="S754" s="80"/>
      <c r="AB754" s="82"/>
      <c r="AC754" s="127"/>
      <c r="AD754" s="127"/>
      <c r="AE754" s="127"/>
      <c r="AF754" s="127"/>
    </row>
    <row r="755" spans="19:32" ht="15" customHeight="1">
      <c r="S755" s="80"/>
      <c r="AB755" s="82"/>
      <c r="AC755" s="127"/>
      <c r="AD755" s="127"/>
      <c r="AE755" s="127"/>
      <c r="AF755" s="127"/>
    </row>
    <row r="756" spans="19:32" ht="15" customHeight="1">
      <c r="S756" s="80"/>
      <c r="AB756" s="82"/>
      <c r="AC756" s="127"/>
      <c r="AD756" s="127"/>
      <c r="AE756" s="127"/>
      <c r="AF756" s="127"/>
    </row>
    <row r="757" spans="19:32" ht="15" customHeight="1">
      <c r="S757" s="80"/>
      <c r="AB757" s="82"/>
      <c r="AC757" s="127"/>
      <c r="AD757" s="127"/>
      <c r="AE757" s="127"/>
      <c r="AF757" s="127"/>
    </row>
    <row r="758" spans="19:32" ht="15" customHeight="1">
      <c r="S758" s="80"/>
      <c r="AB758" s="82"/>
      <c r="AC758" s="127"/>
      <c r="AD758" s="127"/>
      <c r="AE758" s="127"/>
      <c r="AF758" s="127"/>
    </row>
    <row r="759" spans="19:32" ht="15" customHeight="1">
      <c r="S759" s="80"/>
      <c r="AB759" s="82"/>
      <c r="AC759" s="127"/>
      <c r="AD759" s="127"/>
      <c r="AE759" s="127"/>
      <c r="AF759" s="127"/>
    </row>
    <row r="760" spans="19:32" ht="15" customHeight="1">
      <c r="S760" s="80"/>
      <c r="AB760" s="82"/>
      <c r="AC760" s="127"/>
      <c r="AD760" s="127"/>
      <c r="AE760" s="127"/>
      <c r="AF760" s="127"/>
    </row>
    <row r="761" spans="19:32" ht="15" customHeight="1">
      <c r="S761" s="80"/>
      <c r="AB761" s="82"/>
      <c r="AC761" s="127"/>
      <c r="AD761" s="127"/>
      <c r="AE761" s="127"/>
      <c r="AF761" s="127"/>
    </row>
    <row r="762" spans="19:32" ht="15" customHeight="1">
      <c r="S762" s="80"/>
      <c r="AB762" s="82"/>
      <c r="AC762" s="127"/>
      <c r="AD762" s="127"/>
      <c r="AE762" s="127"/>
      <c r="AF762" s="127"/>
    </row>
    <row r="763" spans="19:32" ht="15" customHeight="1">
      <c r="S763" s="80"/>
      <c r="AB763" s="82"/>
      <c r="AC763" s="127"/>
      <c r="AD763" s="127"/>
      <c r="AE763" s="127"/>
      <c r="AF763" s="127"/>
    </row>
    <row r="764" spans="19:32" ht="15" customHeight="1">
      <c r="S764" s="80"/>
      <c r="AB764" s="82"/>
      <c r="AC764" s="127"/>
      <c r="AD764" s="127"/>
      <c r="AE764" s="127"/>
      <c r="AF764" s="127"/>
    </row>
    <row r="765" spans="19:32" ht="15" customHeight="1">
      <c r="S765" s="80"/>
      <c r="AB765" s="82"/>
      <c r="AC765" s="127"/>
      <c r="AD765" s="127"/>
      <c r="AE765" s="127"/>
      <c r="AF765" s="127"/>
    </row>
    <row r="766" spans="19:32" ht="15" customHeight="1">
      <c r="S766" s="80"/>
      <c r="AB766" s="82"/>
      <c r="AC766" s="127"/>
      <c r="AD766" s="127"/>
      <c r="AE766" s="127"/>
      <c r="AF766" s="127"/>
    </row>
    <row r="767" spans="19:32" ht="15" customHeight="1">
      <c r="S767" s="80"/>
      <c r="AB767" s="82"/>
      <c r="AC767" s="127"/>
      <c r="AD767" s="127"/>
      <c r="AE767" s="127"/>
      <c r="AF767" s="127"/>
    </row>
    <row r="768" spans="19:32" ht="15" customHeight="1">
      <c r="S768" s="80"/>
      <c r="AB768" s="82"/>
      <c r="AC768" s="127"/>
      <c r="AD768" s="127"/>
      <c r="AE768" s="127"/>
      <c r="AF768" s="127"/>
    </row>
    <row r="769" spans="19:32" ht="15" customHeight="1">
      <c r="S769" s="80"/>
      <c r="AB769" s="82"/>
      <c r="AC769" s="127"/>
      <c r="AD769" s="127"/>
      <c r="AE769" s="127"/>
      <c r="AF769" s="127"/>
    </row>
    <row r="770" spans="19:32" ht="15" customHeight="1">
      <c r="S770" s="80"/>
      <c r="AB770" s="82"/>
      <c r="AC770" s="127"/>
      <c r="AD770" s="127"/>
      <c r="AE770" s="127"/>
      <c r="AF770" s="127"/>
    </row>
    <row r="771" spans="19:32" ht="15" customHeight="1">
      <c r="S771" s="80"/>
      <c r="AB771" s="82"/>
      <c r="AC771" s="127"/>
      <c r="AD771" s="127"/>
      <c r="AE771" s="127"/>
      <c r="AF771" s="127"/>
    </row>
    <row r="772" spans="19:32" ht="15" customHeight="1">
      <c r="S772" s="80"/>
      <c r="AB772" s="82"/>
      <c r="AC772" s="127"/>
      <c r="AD772" s="127"/>
      <c r="AE772" s="127"/>
      <c r="AF772" s="127"/>
    </row>
    <row r="773" spans="19:32" ht="15" customHeight="1">
      <c r="S773" s="80"/>
      <c r="AB773" s="82"/>
      <c r="AC773" s="127"/>
      <c r="AD773" s="127"/>
      <c r="AE773" s="127"/>
      <c r="AF773" s="127"/>
    </row>
    <row r="774" spans="19:32" ht="15" customHeight="1">
      <c r="S774" s="80"/>
      <c r="AB774" s="82"/>
      <c r="AC774" s="127"/>
      <c r="AD774" s="127"/>
      <c r="AE774" s="127"/>
      <c r="AF774" s="127"/>
    </row>
    <row r="775" spans="19:32" ht="15" customHeight="1">
      <c r="S775" s="80"/>
      <c r="AB775" s="82"/>
      <c r="AC775" s="127"/>
      <c r="AD775" s="127"/>
      <c r="AE775" s="127"/>
      <c r="AF775" s="127"/>
    </row>
    <row r="776" spans="19:32" ht="15" customHeight="1">
      <c r="S776" s="80"/>
      <c r="AB776" s="82"/>
      <c r="AC776" s="127"/>
      <c r="AD776" s="127"/>
      <c r="AE776" s="127"/>
      <c r="AF776" s="127"/>
    </row>
    <row r="777" spans="19:32" ht="15" customHeight="1">
      <c r="S777" s="80"/>
      <c r="AB777" s="82"/>
      <c r="AC777" s="127"/>
      <c r="AD777" s="127"/>
      <c r="AE777" s="127"/>
      <c r="AF777" s="127"/>
    </row>
    <row r="778" spans="19:32" ht="15" customHeight="1">
      <c r="S778" s="80"/>
      <c r="AB778" s="82"/>
      <c r="AC778" s="127"/>
      <c r="AD778" s="127"/>
      <c r="AE778" s="127"/>
      <c r="AF778" s="127"/>
    </row>
    <row r="779" spans="19:32" ht="15" customHeight="1">
      <c r="S779" s="80"/>
      <c r="AB779" s="82"/>
      <c r="AC779" s="127"/>
      <c r="AD779" s="127"/>
      <c r="AE779" s="127"/>
      <c r="AF779" s="127"/>
    </row>
    <row r="780" spans="19:32" ht="15" customHeight="1">
      <c r="S780" s="80"/>
      <c r="AB780" s="82"/>
      <c r="AC780" s="127"/>
      <c r="AD780" s="127"/>
      <c r="AE780" s="127"/>
      <c r="AF780" s="127"/>
    </row>
    <row r="781" spans="19:32" ht="15" customHeight="1">
      <c r="S781" s="80"/>
      <c r="AB781" s="82"/>
      <c r="AC781" s="127"/>
      <c r="AD781" s="127"/>
      <c r="AE781" s="127"/>
      <c r="AF781" s="127"/>
    </row>
    <row r="782" spans="19:32" ht="15" customHeight="1">
      <c r="S782" s="80"/>
      <c r="AB782" s="82"/>
      <c r="AC782" s="127"/>
      <c r="AD782" s="127"/>
      <c r="AE782" s="127"/>
      <c r="AF782" s="127"/>
    </row>
    <row r="783" spans="19:32" ht="15" customHeight="1">
      <c r="S783" s="80"/>
      <c r="AB783" s="82"/>
      <c r="AC783" s="127"/>
      <c r="AD783" s="127"/>
      <c r="AE783" s="127"/>
      <c r="AF783" s="127"/>
    </row>
    <row r="784" spans="19:32" ht="15" customHeight="1">
      <c r="S784" s="80"/>
      <c r="AB784" s="82"/>
      <c r="AC784" s="127"/>
      <c r="AD784" s="127"/>
      <c r="AE784" s="127"/>
      <c r="AF784" s="127"/>
    </row>
    <row r="785" spans="19:32" ht="15" customHeight="1">
      <c r="S785" s="80"/>
      <c r="AB785" s="82"/>
      <c r="AC785" s="127"/>
      <c r="AD785" s="127"/>
      <c r="AE785" s="127"/>
      <c r="AF785" s="127"/>
    </row>
    <row r="786" spans="19:32" ht="15" customHeight="1">
      <c r="S786" s="80"/>
      <c r="AB786" s="82"/>
      <c r="AC786" s="127"/>
      <c r="AD786" s="127"/>
      <c r="AE786" s="127"/>
      <c r="AF786" s="127"/>
    </row>
    <row r="787" spans="19:32" ht="15" customHeight="1">
      <c r="S787" s="80"/>
      <c r="AB787" s="82"/>
      <c r="AC787" s="127"/>
      <c r="AD787" s="127"/>
      <c r="AE787" s="127"/>
      <c r="AF787" s="127"/>
    </row>
    <row r="788" spans="19:32" ht="15" customHeight="1">
      <c r="S788" s="80"/>
      <c r="AB788" s="82"/>
      <c r="AC788" s="127"/>
      <c r="AD788" s="127"/>
      <c r="AE788" s="127"/>
      <c r="AF788" s="127"/>
    </row>
    <row r="789" spans="19:32" ht="15" customHeight="1">
      <c r="S789" s="80"/>
      <c r="AB789" s="82"/>
      <c r="AC789" s="127"/>
      <c r="AD789" s="127"/>
      <c r="AE789" s="127"/>
      <c r="AF789" s="127"/>
    </row>
    <row r="790" spans="19:32" ht="15" customHeight="1">
      <c r="S790" s="80"/>
      <c r="AB790" s="82"/>
      <c r="AC790" s="127"/>
      <c r="AD790" s="127"/>
      <c r="AE790" s="127"/>
      <c r="AF790" s="127"/>
    </row>
    <row r="791" spans="19:32" ht="15" customHeight="1">
      <c r="S791" s="80"/>
      <c r="AB791" s="82"/>
      <c r="AC791" s="127"/>
      <c r="AD791" s="127"/>
      <c r="AE791" s="127"/>
      <c r="AF791" s="127"/>
    </row>
    <row r="792" spans="19:32" ht="15" customHeight="1">
      <c r="S792" s="80"/>
      <c r="AB792" s="82"/>
      <c r="AC792" s="127"/>
      <c r="AD792" s="127"/>
      <c r="AE792" s="127"/>
      <c r="AF792" s="127"/>
    </row>
    <row r="793" spans="19:32" ht="15" customHeight="1">
      <c r="S793" s="80"/>
      <c r="AB793" s="82"/>
      <c r="AC793" s="127"/>
      <c r="AD793" s="127"/>
      <c r="AE793" s="127"/>
      <c r="AF793" s="127"/>
    </row>
    <row r="794" spans="19:32" ht="15" customHeight="1">
      <c r="S794" s="80"/>
      <c r="AB794" s="82"/>
      <c r="AC794" s="127"/>
      <c r="AD794" s="127"/>
      <c r="AE794" s="127"/>
      <c r="AF794" s="127"/>
    </row>
    <row r="795" spans="19:32" ht="15" customHeight="1">
      <c r="S795" s="80"/>
      <c r="AB795" s="82"/>
      <c r="AC795" s="127"/>
      <c r="AD795" s="127"/>
      <c r="AE795" s="127"/>
      <c r="AF795" s="127"/>
    </row>
    <row r="796" spans="19:32" ht="15" customHeight="1">
      <c r="S796" s="80"/>
      <c r="AB796" s="82"/>
      <c r="AC796" s="127"/>
      <c r="AD796" s="127"/>
      <c r="AE796" s="127"/>
      <c r="AF796" s="127"/>
    </row>
    <row r="797" spans="19:32" ht="15" customHeight="1">
      <c r="S797" s="80"/>
      <c r="AB797" s="82"/>
      <c r="AC797" s="127"/>
      <c r="AD797" s="127"/>
      <c r="AE797" s="127"/>
      <c r="AF797" s="127"/>
    </row>
    <row r="798" spans="19:32" ht="15" customHeight="1">
      <c r="S798" s="80"/>
      <c r="AB798" s="82"/>
      <c r="AC798" s="127"/>
      <c r="AD798" s="127"/>
      <c r="AE798" s="127"/>
      <c r="AF798" s="127"/>
    </row>
    <row r="799" spans="19:32" ht="15" customHeight="1">
      <c r="S799" s="80"/>
      <c r="AB799" s="82"/>
      <c r="AC799" s="127"/>
      <c r="AD799" s="127"/>
      <c r="AE799" s="127"/>
      <c r="AF799" s="127"/>
    </row>
    <row r="800" spans="19:32" ht="15" customHeight="1">
      <c r="S800" s="80"/>
      <c r="AB800" s="82"/>
      <c r="AC800" s="127"/>
      <c r="AD800" s="127"/>
      <c r="AE800" s="127"/>
      <c r="AF800" s="127"/>
    </row>
    <row r="801" spans="19:32" ht="15" customHeight="1">
      <c r="S801" s="80"/>
      <c r="AB801" s="82"/>
      <c r="AC801" s="127"/>
      <c r="AD801" s="127"/>
      <c r="AE801" s="127"/>
      <c r="AF801" s="127"/>
    </row>
    <row r="802" spans="19:32" ht="15" customHeight="1">
      <c r="S802" s="80"/>
      <c r="AB802" s="82"/>
      <c r="AC802" s="127"/>
      <c r="AD802" s="127"/>
      <c r="AE802" s="127"/>
      <c r="AF802" s="127"/>
    </row>
    <row r="803" spans="19:32" ht="15" customHeight="1">
      <c r="S803" s="80"/>
      <c r="AB803" s="82"/>
      <c r="AC803" s="127"/>
      <c r="AD803" s="127"/>
      <c r="AE803" s="127"/>
      <c r="AF803" s="127"/>
    </row>
    <row r="804" spans="19:32" ht="15" customHeight="1">
      <c r="S804" s="80"/>
      <c r="AB804" s="82"/>
      <c r="AC804" s="127"/>
      <c r="AD804" s="127"/>
      <c r="AE804" s="127"/>
      <c r="AF804" s="127"/>
    </row>
    <row r="805" spans="19:32" ht="15" customHeight="1">
      <c r="S805" s="80"/>
      <c r="AB805" s="82"/>
      <c r="AC805" s="127"/>
      <c r="AD805" s="127"/>
      <c r="AE805" s="127"/>
      <c r="AF805" s="127"/>
    </row>
    <row r="806" spans="19:32" ht="15" customHeight="1">
      <c r="S806" s="80"/>
      <c r="AB806" s="82"/>
      <c r="AC806" s="127"/>
      <c r="AD806" s="127"/>
      <c r="AE806" s="127"/>
      <c r="AF806" s="127"/>
    </row>
    <row r="807" spans="19:32" ht="15" customHeight="1">
      <c r="S807" s="80"/>
      <c r="AB807" s="82"/>
      <c r="AC807" s="127"/>
      <c r="AD807" s="127"/>
      <c r="AE807" s="127"/>
      <c r="AF807" s="127"/>
    </row>
    <row r="808" spans="19:32" ht="15" customHeight="1">
      <c r="S808" s="80"/>
      <c r="AB808" s="82"/>
      <c r="AC808" s="127"/>
      <c r="AD808" s="127"/>
      <c r="AE808" s="127"/>
      <c r="AF808" s="127"/>
    </row>
    <row r="809" spans="19:32" ht="15" customHeight="1">
      <c r="S809" s="80"/>
      <c r="AB809" s="82"/>
      <c r="AC809" s="127"/>
      <c r="AD809" s="127"/>
      <c r="AE809" s="127"/>
      <c r="AF809" s="127"/>
    </row>
    <row r="810" spans="19:32" ht="15" customHeight="1">
      <c r="S810" s="80"/>
      <c r="AB810" s="82"/>
      <c r="AC810" s="127"/>
      <c r="AD810" s="127"/>
      <c r="AE810" s="127"/>
      <c r="AF810" s="127"/>
    </row>
    <row r="811" spans="19:32" ht="15" customHeight="1">
      <c r="S811" s="80"/>
      <c r="AB811" s="82"/>
      <c r="AC811" s="127"/>
      <c r="AD811" s="127"/>
      <c r="AE811" s="127"/>
      <c r="AF811" s="127"/>
    </row>
    <row r="812" spans="19:32" ht="15" customHeight="1">
      <c r="S812" s="80"/>
      <c r="AB812" s="82"/>
      <c r="AC812" s="127"/>
      <c r="AD812" s="127"/>
      <c r="AE812" s="127"/>
      <c r="AF812" s="127"/>
    </row>
    <row r="813" spans="19:32" ht="15" customHeight="1">
      <c r="S813" s="80"/>
      <c r="AB813" s="82"/>
      <c r="AC813" s="127"/>
      <c r="AD813" s="127"/>
      <c r="AE813" s="127"/>
      <c r="AF813" s="127"/>
    </row>
    <row r="814" spans="19:32" ht="15" customHeight="1">
      <c r="S814" s="80"/>
      <c r="AB814" s="82"/>
      <c r="AC814" s="127"/>
      <c r="AD814" s="127"/>
      <c r="AE814" s="127"/>
      <c r="AF814" s="127"/>
    </row>
    <row r="815" spans="19:32" ht="15" customHeight="1">
      <c r="S815" s="80"/>
      <c r="AB815" s="82"/>
      <c r="AC815" s="127"/>
      <c r="AD815" s="127"/>
      <c r="AE815" s="127"/>
      <c r="AF815" s="127"/>
    </row>
    <row r="816" spans="19:32" ht="15" customHeight="1">
      <c r="S816" s="80"/>
      <c r="AB816" s="82"/>
      <c r="AC816" s="127"/>
      <c r="AD816" s="127"/>
      <c r="AE816" s="127"/>
      <c r="AF816" s="127"/>
    </row>
    <row r="817" spans="19:32" ht="15" customHeight="1">
      <c r="S817" s="80"/>
      <c r="AB817" s="82"/>
      <c r="AC817" s="127"/>
      <c r="AD817" s="127"/>
      <c r="AE817" s="127"/>
      <c r="AF817" s="127"/>
    </row>
    <row r="818" spans="19:32" ht="15" customHeight="1">
      <c r="S818" s="80"/>
      <c r="AB818" s="82"/>
      <c r="AC818" s="127"/>
      <c r="AD818" s="127"/>
      <c r="AE818" s="127"/>
      <c r="AF818" s="127"/>
    </row>
    <row r="819" spans="19:32" ht="15" customHeight="1">
      <c r="S819" s="80"/>
      <c r="AB819" s="82"/>
      <c r="AC819" s="127"/>
      <c r="AD819" s="127"/>
      <c r="AE819" s="127"/>
      <c r="AF819" s="127"/>
    </row>
    <row r="820" spans="19:32" ht="15" customHeight="1">
      <c r="S820" s="80"/>
      <c r="AB820" s="82"/>
      <c r="AC820" s="127"/>
      <c r="AD820" s="127"/>
      <c r="AE820" s="127"/>
      <c r="AF820" s="127"/>
    </row>
    <row r="821" spans="19:32" ht="15" customHeight="1">
      <c r="S821" s="80"/>
      <c r="AB821" s="82"/>
      <c r="AC821" s="127"/>
      <c r="AD821" s="127"/>
      <c r="AE821" s="127"/>
      <c r="AF821" s="127"/>
    </row>
    <row r="822" spans="19:32" ht="15" customHeight="1">
      <c r="S822" s="80"/>
      <c r="AB822" s="82"/>
      <c r="AC822" s="127"/>
      <c r="AD822" s="127"/>
      <c r="AE822" s="127"/>
      <c r="AF822" s="127"/>
    </row>
    <row r="823" spans="19:32" ht="15" customHeight="1">
      <c r="S823" s="80"/>
      <c r="AB823" s="82"/>
      <c r="AC823" s="127"/>
      <c r="AD823" s="127"/>
      <c r="AE823" s="127"/>
      <c r="AF823" s="127"/>
    </row>
    <row r="824" spans="19:32" ht="15" customHeight="1">
      <c r="S824" s="80"/>
      <c r="AB824" s="82"/>
      <c r="AC824" s="127"/>
      <c r="AD824" s="127"/>
      <c r="AE824" s="127"/>
      <c r="AF824" s="127"/>
    </row>
    <row r="825" spans="19:32" ht="15" customHeight="1">
      <c r="S825" s="80"/>
      <c r="AB825" s="82"/>
      <c r="AC825" s="127"/>
      <c r="AD825" s="127"/>
      <c r="AE825" s="127"/>
      <c r="AF825" s="127"/>
    </row>
    <row r="826" spans="19:32" ht="15" customHeight="1">
      <c r="S826" s="80"/>
      <c r="AB826" s="82"/>
      <c r="AC826" s="127"/>
      <c r="AD826" s="127"/>
      <c r="AE826" s="127"/>
      <c r="AF826" s="127"/>
    </row>
    <row r="827" spans="19:32" ht="15" customHeight="1">
      <c r="S827" s="80"/>
      <c r="AB827" s="82"/>
      <c r="AC827" s="127"/>
      <c r="AD827" s="127"/>
      <c r="AE827" s="127"/>
      <c r="AF827" s="127"/>
    </row>
    <row r="828" spans="19:32" ht="15" customHeight="1">
      <c r="S828" s="80"/>
      <c r="AB828" s="82"/>
      <c r="AC828" s="127"/>
      <c r="AD828" s="127"/>
      <c r="AE828" s="127"/>
      <c r="AF828" s="127"/>
    </row>
    <row r="829" spans="19:32" ht="15" customHeight="1">
      <c r="S829" s="80"/>
      <c r="AB829" s="82"/>
      <c r="AC829" s="127"/>
      <c r="AD829" s="127"/>
      <c r="AE829" s="127"/>
      <c r="AF829" s="127"/>
    </row>
    <row r="830" spans="19:32" ht="15" customHeight="1">
      <c r="S830" s="80"/>
      <c r="AB830" s="82"/>
      <c r="AC830" s="127"/>
      <c r="AD830" s="127"/>
      <c r="AE830" s="127"/>
      <c r="AF830" s="127"/>
    </row>
    <row r="831" spans="19:32" ht="15" customHeight="1">
      <c r="S831" s="80"/>
      <c r="AB831" s="82"/>
      <c r="AC831" s="127"/>
      <c r="AD831" s="127"/>
      <c r="AE831" s="127"/>
      <c r="AF831" s="127"/>
    </row>
    <row r="832" spans="19:32" ht="15" customHeight="1">
      <c r="S832" s="80"/>
      <c r="AB832" s="82"/>
      <c r="AC832" s="127"/>
      <c r="AD832" s="127"/>
      <c r="AE832" s="127"/>
      <c r="AF832" s="127"/>
    </row>
    <row r="833" spans="19:32" ht="15" customHeight="1">
      <c r="S833" s="80"/>
      <c r="AB833" s="82"/>
      <c r="AC833" s="127"/>
      <c r="AD833" s="127"/>
      <c r="AE833" s="127"/>
      <c r="AF833" s="127"/>
    </row>
    <row r="834" spans="19:32" ht="15" customHeight="1">
      <c r="S834" s="80"/>
      <c r="AB834" s="82"/>
      <c r="AC834" s="127"/>
      <c r="AD834" s="127"/>
      <c r="AE834" s="127"/>
      <c r="AF834" s="127"/>
    </row>
    <row r="835" spans="19:32" ht="15" customHeight="1">
      <c r="S835" s="80"/>
      <c r="AB835" s="82"/>
      <c r="AC835" s="127"/>
      <c r="AD835" s="127"/>
      <c r="AE835" s="127"/>
      <c r="AF835" s="127"/>
    </row>
    <row r="836" spans="19:32" ht="15" customHeight="1">
      <c r="S836" s="80"/>
      <c r="AB836" s="82"/>
      <c r="AC836" s="127"/>
      <c r="AD836" s="127"/>
      <c r="AE836" s="127"/>
      <c r="AF836" s="127"/>
    </row>
    <row r="837" spans="19:32" ht="15" customHeight="1">
      <c r="S837" s="80"/>
      <c r="AB837" s="82"/>
      <c r="AC837" s="127"/>
      <c r="AD837" s="127"/>
      <c r="AE837" s="127"/>
      <c r="AF837" s="127"/>
    </row>
    <row r="838" spans="19:32" ht="15" customHeight="1">
      <c r="S838" s="80"/>
      <c r="AB838" s="82"/>
      <c r="AC838" s="127"/>
      <c r="AD838" s="127"/>
      <c r="AE838" s="127"/>
      <c r="AF838" s="127"/>
    </row>
    <row r="839" spans="19:32" ht="15" customHeight="1">
      <c r="S839" s="80"/>
      <c r="AB839" s="82"/>
      <c r="AC839" s="127"/>
      <c r="AD839" s="127"/>
      <c r="AE839" s="127"/>
      <c r="AF839" s="127"/>
    </row>
    <row r="840" spans="19:32" ht="15" customHeight="1">
      <c r="S840" s="80"/>
      <c r="AB840" s="82"/>
      <c r="AC840" s="127"/>
      <c r="AD840" s="127"/>
      <c r="AE840" s="127"/>
      <c r="AF840" s="127"/>
    </row>
    <row r="841" spans="19:32" ht="15" customHeight="1">
      <c r="S841" s="80"/>
      <c r="AB841" s="82"/>
      <c r="AC841" s="127"/>
      <c r="AD841" s="127"/>
      <c r="AE841" s="127"/>
      <c r="AF841" s="127"/>
    </row>
    <row r="842" spans="19:32" ht="15" customHeight="1">
      <c r="S842" s="80"/>
      <c r="AB842" s="82"/>
      <c r="AC842" s="127"/>
      <c r="AD842" s="127"/>
      <c r="AE842" s="127"/>
      <c r="AF842" s="127"/>
    </row>
    <row r="843" spans="19:32" ht="15" customHeight="1">
      <c r="S843" s="80"/>
      <c r="AB843" s="82"/>
      <c r="AC843" s="127"/>
      <c r="AD843" s="127"/>
      <c r="AE843" s="127"/>
      <c r="AF843" s="127"/>
    </row>
    <row r="844" spans="19:32" ht="15" customHeight="1">
      <c r="S844" s="80"/>
      <c r="AB844" s="82"/>
      <c r="AC844" s="127"/>
      <c r="AD844" s="127"/>
      <c r="AE844" s="127"/>
      <c r="AF844" s="127"/>
    </row>
    <row r="845" spans="19:32" ht="15" customHeight="1">
      <c r="S845" s="80"/>
      <c r="AB845" s="82"/>
      <c r="AC845" s="127"/>
      <c r="AD845" s="127"/>
      <c r="AE845" s="127"/>
      <c r="AF845" s="127"/>
    </row>
    <row r="846" spans="19:32" ht="15" customHeight="1">
      <c r="S846" s="80"/>
      <c r="AB846" s="82"/>
      <c r="AC846" s="127"/>
      <c r="AD846" s="127"/>
      <c r="AE846" s="127"/>
      <c r="AF846" s="127"/>
    </row>
    <row r="847" spans="19:32" ht="15" customHeight="1">
      <c r="S847" s="80"/>
      <c r="AB847" s="82"/>
      <c r="AC847" s="127"/>
      <c r="AD847" s="127"/>
      <c r="AE847" s="127"/>
      <c r="AF847" s="127"/>
    </row>
    <row r="848" spans="19:32" ht="15" customHeight="1">
      <c r="S848" s="80"/>
      <c r="AB848" s="82"/>
      <c r="AC848" s="127"/>
      <c r="AD848" s="127"/>
      <c r="AE848" s="127"/>
      <c r="AF848" s="127"/>
    </row>
    <row r="849" spans="19:32" ht="15" customHeight="1">
      <c r="S849" s="80"/>
      <c r="AB849" s="82"/>
      <c r="AC849" s="127"/>
      <c r="AD849" s="127"/>
      <c r="AE849" s="127"/>
      <c r="AF849" s="127"/>
    </row>
    <row r="850" spans="19:32" ht="15" customHeight="1">
      <c r="S850" s="80"/>
      <c r="AB850" s="82"/>
      <c r="AC850" s="127"/>
      <c r="AD850" s="127"/>
      <c r="AE850" s="127"/>
      <c r="AF850" s="127"/>
    </row>
    <row r="851" spans="19:32" ht="15" customHeight="1">
      <c r="S851" s="80"/>
      <c r="AB851" s="82"/>
      <c r="AC851" s="127"/>
      <c r="AD851" s="127"/>
      <c r="AE851" s="127"/>
      <c r="AF851" s="127"/>
    </row>
    <row r="852" spans="19:32" ht="15" customHeight="1">
      <c r="S852" s="80"/>
      <c r="AB852" s="82"/>
      <c r="AC852" s="127"/>
      <c r="AD852" s="127"/>
      <c r="AE852" s="127"/>
      <c r="AF852" s="127"/>
    </row>
    <row r="853" spans="19:32" ht="15" customHeight="1">
      <c r="S853" s="80"/>
      <c r="AB853" s="82"/>
      <c r="AC853" s="127"/>
      <c r="AD853" s="127"/>
      <c r="AE853" s="127"/>
      <c r="AF853" s="127"/>
    </row>
    <row r="854" spans="19:32" ht="15" customHeight="1">
      <c r="S854" s="80"/>
      <c r="AB854" s="82"/>
      <c r="AC854" s="127"/>
      <c r="AD854" s="127"/>
      <c r="AE854" s="127"/>
      <c r="AF854" s="127"/>
    </row>
    <row r="855" spans="19:32" ht="15" customHeight="1">
      <c r="S855" s="80"/>
      <c r="AB855" s="82"/>
      <c r="AC855" s="127"/>
      <c r="AD855" s="127"/>
      <c r="AE855" s="127"/>
      <c r="AF855" s="127"/>
    </row>
    <row r="856" spans="19:32" ht="15" customHeight="1">
      <c r="S856" s="80"/>
      <c r="AB856" s="82"/>
      <c r="AC856" s="127"/>
      <c r="AD856" s="127"/>
      <c r="AE856" s="127"/>
      <c r="AF856" s="127"/>
    </row>
    <row r="857" spans="19:32" ht="15" customHeight="1">
      <c r="S857" s="80"/>
      <c r="AB857" s="82"/>
      <c r="AC857" s="127"/>
      <c r="AD857" s="127"/>
      <c r="AE857" s="127"/>
      <c r="AF857" s="127"/>
    </row>
    <row r="858" spans="19:32" ht="15" customHeight="1">
      <c r="S858" s="80"/>
      <c r="AB858" s="82"/>
      <c r="AC858" s="127"/>
      <c r="AD858" s="127"/>
      <c r="AE858" s="127"/>
      <c r="AF858" s="127"/>
    </row>
    <row r="859" spans="19:32" ht="15" customHeight="1">
      <c r="S859" s="80"/>
      <c r="AB859" s="82"/>
      <c r="AC859" s="127"/>
      <c r="AD859" s="127"/>
      <c r="AE859" s="127"/>
      <c r="AF859" s="127"/>
    </row>
    <row r="860" spans="19:32" ht="15" customHeight="1">
      <c r="S860" s="80"/>
      <c r="AB860" s="82"/>
      <c r="AC860" s="127"/>
      <c r="AD860" s="127"/>
      <c r="AE860" s="127"/>
      <c r="AF860" s="127"/>
    </row>
    <row r="861" spans="19:32" ht="15" customHeight="1">
      <c r="S861" s="80"/>
      <c r="AB861" s="82"/>
      <c r="AC861" s="127"/>
      <c r="AD861" s="127"/>
      <c r="AE861" s="127"/>
      <c r="AF861" s="127"/>
    </row>
    <row r="862" spans="19:32" ht="15" customHeight="1">
      <c r="S862" s="80"/>
      <c r="AB862" s="82"/>
      <c r="AC862" s="127"/>
      <c r="AD862" s="127"/>
      <c r="AE862" s="127"/>
      <c r="AF862" s="127"/>
    </row>
    <row r="863" spans="19:32" ht="15" customHeight="1">
      <c r="S863" s="80"/>
      <c r="AB863" s="82"/>
      <c r="AC863" s="127"/>
      <c r="AD863" s="127"/>
      <c r="AE863" s="127"/>
      <c r="AF863" s="127"/>
    </row>
    <row r="864" spans="19:32" ht="15" customHeight="1">
      <c r="S864" s="80"/>
      <c r="AB864" s="82"/>
      <c r="AC864" s="127"/>
      <c r="AD864" s="127"/>
      <c r="AE864" s="127"/>
      <c r="AF864" s="127"/>
    </row>
    <row r="865" spans="19:32" ht="15" customHeight="1">
      <c r="S865" s="80"/>
      <c r="AB865" s="82"/>
      <c r="AC865" s="127"/>
      <c r="AD865" s="127"/>
      <c r="AE865" s="127"/>
      <c r="AF865" s="127"/>
    </row>
    <row r="866" spans="19:32" ht="15" customHeight="1">
      <c r="S866" s="80"/>
      <c r="AB866" s="82"/>
      <c r="AC866" s="127"/>
      <c r="AD866" s="127"/>
      <c r="AE866" s="127"/>
      <c r="AF866" s="127"/>
    </row>
    <row r="867" spans="19:32" ht="15" customHeight="1">
      <c r="S867" s="80"/>
      <c r="AB867" s="82"/>
      <c r="AC867" s="127"/>
      <c r="AD867" s="127"/>
      <c r="AE867" s="127"/>
      <c r="AF867" s="127"/>
    </row>
    <row r="868" spans="19:32" ht="15" customHeight="1">
      <c r="S868" s="80"/>
      <c r="AB868" s="82"/>
      <c r="AC868" s="127"/>
      <c r="AD868" s="127"/>
      <c r="AE868" s="127"/>
      <c r="AF868" s="127"/>
    </row>
    <row r="869" spans="19:32" ht="15" customHeight="1">
      <c r="S869" s="80"/>
      <c r="AB869" s="82"/>
      <c r="AC869" s="127"/>
      <c r="AD869" s="127"/>
      <c r="AE869" s="127"/>
      <c r="AF869" s="127"/>
    </row>
    <row r="870" spans="19:32" ht="15" customHeight="1">
      <c r="S870" s="80"/>
      <c r="AB870" s="82"/>
      <c r="AC870" s="127"/>
      <c r="AD870" s="127"/>
      <c r="AE870" s="127"/>
      <c r="AF870" s="127"/>
    </row>
    <row r="871" spans="19:32" ht="15" customHeight="1">
      <c r="S871" s="80"/>
      <c r="AB871" s="82"/>
      <c r="AC871" s="127"/>
      <c r="AD871" s="127"/>
      <c r="AE871" s="127"/>
      <c r="AF871" s="127"/>
    </row>
    <row r="872" spans="19:32" ht="15" customHeight="1">
      <c r="S872" s="80"/>
      <c r="AB872" s="82"/>
      <c r="AC872" s="127"/>
      <c r="AD872" s="127"/>
      <c r="AE872" s="127"/>
      <c r="AF872" s="127"/>
    </row>
    <row r="873" spans="19:32" ht="15" customHeight="1">
      <c r="S873" s="80"/>
      <c r="AB873" s="82"/>
      <c r="AC873" s="127"/>
      <c r="AD873" s="127"/>
      <c r="AE873" s="127"/>
      <c r="AF873" s="127"/>
    </row>
    <row r="874" spans="19:32" ht="15" customHeight="1">
      <c r="S874" s="80"/>
      <c r="AB874" s="82"/>
      <c r="AC874" s="127"/>
      <c r="AD874" s="127"/>
      <c r="AE874" s="127"/>
      <c r="AF874" s="127"/>
    </row>
    <row r="875" spans="19:32" ht="15" customHeight="1">
      <c r="S875" s="80"/>
      <c r="AB875" s="82"/>
      <c r="AC875" s="127"/>
      <c r="AD875" s="127"/>
      <c r="AE875" s="127"/>
      <c r="AF875" s="127"/>
    </row>
    <row r="876" spans="19:32" ht="15" customHeight="1">
      <c r="S876" s="80"/>
      <c r="AB876" s="82"/>
      <c r="AC876" s="127"/>
      <c r="AD876" s="127"/>
      <c r="AE876" s="127"/>
      <c r="AF876" s="127"/>
    </row>
    <row r="877" spans="19:32" ht="15" customHeight="1">
      <c r="S877" s="80"/>
      <c r="AB877" s="82"/>
      <c r="AC877" s="127"/>
      <c r="AD877" s="127"/>
      <c r="AE877" s="127"/>
      <c r="AF877" s="127"/>
    </row>
    <row r="878" spans="19:32" ht="15" customHeight="1">
      <c r="S878" s="80"/>
      <c r="AB878" s="82"/>
      <c r="AC878" s="127"/>
      <c r="AD878" s="127"/>
      <c r="AE878" s="127"/>
      <c r="AF878" s="127"/>
    </row>
    <row r="879" spans="19:32" ht="15" customHeight="1">
      <c r="S879" s="80"/>
      <c r="AB879" s="82"/>
      <c r="AC879" s="127"/>
      <c r="AD879" s="127"/>
      <c r="AE879" s="127"/>
      <c r="AF879" s="127"/>
    </row>
    <row r="880" spans="19:32" ht="15" customHeight="1">
      <c r="S880" s="80"/>
      <c r="AB880" s="82"/>
      <c r="AC880" s="127"/>
      <c r="AD880" s="127"/>
      <c r="AE880" s="127"/>
      <c r="AF880" s="127"/>
    </row>
    <row r="881" spans="19:32" ht="15" customHeight="1">
      <c r="S881" s="80"/>
      <c r="AB881" s="82"/>
      <c r="AC881" s="127"/>
      <c r="AD881" s="127"/>
      <c r="AE881" s="127"/>
      <c r="AF881" s="127"/>
    </row>
    <row r="882" spans="19:32" ht="15" customHeight="1">
      <c r="S882" s="80"/>
      <c r="AB882" s="82"/>
      <c r="AC882" s="127"/>
      <c r="AD882" s="127"/>
      <c r="AE882" s="127"/>
      <c r="AF882" s="127"/>
    </row>
    <row r="883" spans="19:32" ht="15" customHeight="1">
      <c r="S883" s="80"/>
      <c r="AB883" s="82"/>
      <c r="AC883" s="127"/>
      <c r="AD883" s="127"/>
      <c r="AE883" s="127"/>
      <c r="AF883" s="127"/>
    </row>
    <row r="884" spans="19:32" ht="15" customHeight="1">
      <c r="S884" s="80"/>
      <c r="AB884" s="82"/>
      <c r="AC884" s="127"/>
      <c r="AD884" s="127"/>
      <c r="AE884" s="127"/>
      <c r="AF884" s="127"/>
    </row>
    <row r="885" spans="19:32" ht="15" customHeight="1">
      <c r="S885" s="80"/>
      <c r="AB885" s="82"/>
      <c r="AC885" s="127"/>
      <c r="AD885" s="127"/>
      <c r="AE885" s="127"/>
      <c r="AF885" s="127"/>
    </row>
    <row r="886" spans="19:32" ht="15" customHeight="1">
      <c r="S886" s="80"/>
      <c r="AB886" s="82"/>
      <c r="AC886" s="127"/>
      <c r="AD886" s="127"/>
      <c r="AE886" s="127"/>
      <c r="AF886" s="127"/>
    </row>
    <row r="887" spans="19:32" ht="15" customHeight="1">
      <c r="S887" s="80"/>
      <c r="AB887" s="82"/>
      <c r="AC887" s="127"/>
      <c r="AD887" s="127"/>
      <c r="AE887" s="127"/>
      <c r="AF887" s="127"/>
    </row>
    <row r="888" spans="19:32" ht="15" customHeight="1">
      <c r="S888" s="80"/>
      <c r="AB888" s="82"/>
      <c r="AC888" s="127"/>
      <c r="AD888" s="127"/>
      <c r="AE888" s="127"/>
      <c r="AF888" s="127"/>
    </row>
    <row r="889" spans="19:32" ht="15" customHeight="1">
      <c r="S889" s="80"/>
      <c r="AB889" s="82"/>
      <c r="AC889" s="127"/>
      <c r="AD889" s="127"/>
      <c r="AE889" s="127"/>
      <c r="AF889" s="127"/>
    </row>
    <row r="890" spans="19:32" ht="15" customHeight="1">
      <c r="S890" s="80"/>
      <c r="AB890" s="82"/>
      <c r="AC890" s="127"/>
      <c r="AD890" s="127"/>
      <c r="AE890" s="127"/>
      <c r="AF890" s="127"/>
    </row>
    <row r="891" spans="19:32" ht="15" customHeight="1">
      <c r="S891" s="80"/>
      <c r="AB891" s="82"/>
      <c r="AC891" s="127"/>
      <c r="AD891" s="127"/>
      <c r="AE891" s="127"/>
      <c r="AF891" s="127"/>
    </row>
    <row r="892" spans="19:32" ht="15" customHeight="1">
      <c r="S892" s="80"/>
      <c r="AB892" s="82"/>
      <c r="AC892" s="127"/>
      <c r="AD892" s="127"/>
      <c r="AE892" s="127"/>
      <c r="AF892" s="127"/>
    </row>
    <row r="893" spans="19:32" ht="15" customHeight="1">
      <c r="S893" s="80"/>
      <c r="AB893" s="82"/>
      <c r="AC893" s="127"/>
      <c r="AD893" s="127"/>
      <c r="AE893" s="127"/>
      <c r="AF893" s="127"/>
    </row>
    <row r="894" spans="19:32" ht="15" customHeight="1">
      <c r="S894" s="80"/>
      <c r="AB894" s="82"/>
      <c r="AC894" s="127"/>
      <c r="AD894" s="127"/>
      <c r="AE894" s="127"/>
      <c r="AF894" s="127"/>
    </row>
    <row r="895" spans="19:32" ht="15" customHeight="1">
      <c r="S895" s="80"/>
      <c r="AB895" s="82"/>
      <c r="AC895" s="127"/>
      <c r="AD895" s="127"/>
      <c r="AE895" s="127"/>
      <c r="AF895" s="127"/>
    </row>
    <row r="896" spans="19:32" ht="15" customHeight="1">
      <c r="S896" s="80"/>
      <c r="AB896" s="82"/>
      <c r="AC896" s="127"/>
      <c r="AD896" s="127"/>
      <c r="AE896" s="127"/>
      <c r="AF896" s="127"/>
    </row>
    <row r="897" spans="19:32" ht="15" customHeight="1">
      <c r="S897" s="80"/>
      <c r="AB897" s="82"/>
      <c r="AC897" s="127"/>
      <c r="AD897" s="127"/>
      <c r="AE897" s="127"/>
      <c r="AF897" s="127"/>
    </row>
    <row r="898" spans="19:32" ht="15" customHeight="1">
      <c r="S898" s="80"/>
      <c r="AB898" s="82"/>
      <c r="AC898" s="127"/>
      <c r="AD898" s="127"/>
      <c r="AE898" s="127"/>
      <c r="AF898" s="127"/>
    </row>
    <row r="899" spans="19:32" ht="15" customHeight="1">
      <c r="S899" s="80"/>
      <c r="AB899" s="82"/>
      <c r="AC899" s="127"/>
      <c r="AD899" s="127"/>
      <c r="AE899" s="127"/>
      <c r="AF899" s="127"/>
    </row>
    <row r="900" spans="19:32" ht="15" customHeight="1">
      <c r="S900" s="80"/>
      <c r="AB900" s="82"/>
      <c r="AC900" s="127"/>
      <c r="AD900" s="127"/>
      <c r="AE900" s="127"/>
      <c r="AF900" s="127"/>
    </row>
    <row r="901" spans="19:32" ht="15" customHeight="1">
      <c r="S901" s="80"/>
      <c r="AB901" s="82"/>
      <c r="AC901" s="127"/>
      <c r="AD901" s="127"/>
      <c r="AE901" s="127"/>
      <c r="AF901" s="127"/>
    </row>
    <row r="902" spans="19:32" ht="15" customHeight="1">
      <c r="S902" s="80"/>
      <c r="AB902" s="82"/>
      <c r="AC902" s="127"/>
      <c r="AD902" s="127"/>
      <c r="AE902" s="127"/>
      <c r="AF902" s="127"/>
    </row>
    <row r="903" spans="19:32" ht="15" customHeight="1">
      <c r="S903" s="80"/>
      <c r="AB903" s="82"/>
      <c r="AC903" s="127"/>
      <c r="AD903" s="127"/>
      <c r="AE903" s="127"/>
      <c r="AF903" s="127"/>
    </row>
    <row r="904" spans="19:32" ht="15" customHeight="1">
      <c r="S904" s="80"/>
      <c r="AB904" s="82"/>
      <c r="AC904" s="127"/>
      <c r="AD904" s="127"/>
      <c r="AE904" s="127"/>
      <c r="AF904" s="127"/>
    </row>
    <row r="905" spans="19:32" ht="15" customHeight="1">
      <c r="S905" s="80"/>
      <c r="AB905" s="82"/>
      <c r="AC905" s="127"/>
      <c r="AD905" s="127"/>
      <c r="AE905" s="127"/>
      <c r="AF905" s="127"/>
    </row>
    <row r="906" spans="19:32" ht="15" customHeight="1">
      <c r="S906" s="80"/>
      <c r="AB906" s="82"/>
      <c r="AC906" s="127"/>
      <c r="AD906" s="127"/>
      <c r="AE906" s="127"/>
      <c r="AF906" s="127"/>
    </row>
    <row r="907" spans="19:32" ht="15" customHeight="1">
      <c r="S907" s="80"/>
      <c r="AB907" s="82"/>
      <c r="AC907" s="127"/>
      <c r="AD907" s="127"/>
      <c r="AE907" s="127"/>
      <c r="AF907" s="127"/>
    </row>
    <row r="908" spans="19:32" ht="15" customHeight="1">
      <c r="S908" s="80"/>
      <c r="AB908" s="82"/>
      <c r="AC908" s="127"/>
      <c r="AD908" s="127"/>
      <c r="AE908" s="127"/>
      <c r="AF908" s="127"/>
    </row>
    <row r="909" spans="19:32" ht="15" customHeight="1">
      <c r="S909" s="80"/>
      <c r="AB909" s="82"/>
      <c r="AC909" s="127"/>
      <c r="AD909" s="127"/>
      <c r="AE909" s="127"/>
      <c r="AF909" s="127"/>
    </row>
    <row r="910" spans="19:32" ht="15" customHeight="1">
      <c r="S910" s="80"/>
      <c r="AB910" s="82"/>
      <c r="AC910" s="127"/>
      <c r="AD910" s="127"/>
      <c r="AE910" s="127"/>
      <c r="AF910" s="127"/>
    </row>
    <row r="911" spans="19:32" ht="15" customHeight="1">
      <c r="S911" s="80"/>
      <c r="AB911" s="82"/>
      <c r="AC911" s="127"/>
      <c r="AD911" s="127"/>
      <c r="AE911" s="127"/>
      <c r="AF911" s="127"/>
    </row>
    <row r="912" spans="19:32" ht="15" customHeight="1">
      <c r="S912" s="80"/>
      <c r="AB912" s="82"/>
      <c r="AC912" s="127"/>
      <c r="AD912" s="127"/>
      <c r="AE912" s="127"/>
      <c r="AF912" s="127"/>
    </row>
    <row r="913" spans="19:32" ht="15" customHeight="1">
      <c r="S913" s="80"/>
      <c r="AB913" s="82"/>
      <c r="AC913" s="127"/>
      <c r="AD913" s="127"/>
      <c r="AE913" s="127"/>
      <c r="AF913" s="127"/>
    </row>
    <row r="914" spans="19:32" ht="15" customHeight="1">
      <c r="S914" s="80"/>
      <c r="AB914" s="82"/>
      <c r="AC914" s="127"/>
      <c r="AD914" s="127"/>
      <c r="AE914" s="127"/>
      <c r="AF914" s="127"/>
    </row>
    <row r="915" spans="19:32" ht="15" customHeight="1">
      <c r="S915" s="80"/>
      <c r="AB915" s="82"/>
      <c r="AC915" s="127"/>
      <c r="AD915" s="127"/>
      <c r="AE915" s="127"/>
      <c r="AF915" s="127"/>
    </row>
    <row r="916" spans="19:32" ht="15" customHeight="1">
      <c r="S916" s="80"/>
      <c r="AB916" s="82"/>
      <c r="AC916" s="127"/>
      <c r="AD916" s="127"/>
      <c r="AE916" s="127"/>
      <c r="AF916" s="127"/>
    </row>
    <row r="917" spans="19:32" ht="15" customHeight="1">
      <c r="S917" s="80"/>
      <c r="AB917" s="82"/>
      <c r="AC917" s="127"/>
      <c r="AD917" s="127"/>
      <c r="AE917" s="127"/>
      <c r="AF917" s="127"/>
    </row>
    <row r="918" spans="19:32" ht="15" customHeight="1">
      <c r="S918" s="80"/>
      <c r="AB918" s="82"/>
      <c r="AC918" s="127"/>
      <c r="AD918" s="127"/>
      <c r="AE918" s="127"/>
      <c r="AF918" s="127"/>
    </row>
    <row r="919" spans="19:32" ht="15" customHeight="1">
      <c r="S919" s="80"/>
      <c r="AB919" s="82"/>
      <c r="AC919" s="127"/>
      <c r="AD919" s="127"/>
      <c r="AE919" s="127"/>
      <c r="AF919" s="127"/>
    </row>
    <row r="920" spans="19:32" ht="15" customHeight="1">
      <c r="S920" s="80"/>
      <c r="AB920" s="82"/>
      <c r="AC920" s="127"/>
      <c r="AD920" s="127"/>
      <c r="AE920" s="127"/>
      <c r="AF920" s="127"/>
    </row>
    <row r="921" spans="19:32" ht="15" customHeight="1">
      <c r="S921" s="80"/>
      <c r="AB921" s="82"/>
      <c r="AC921" s="127"/>
      <c r="AD921" s="127"/>
      <c r="AE921" s="127"/>
      <c r="AF921" s="127"/>
    </row>
    <row r="922" spans="19:32" ht="15" customHeight="1">
      <c r="S922" s="80"/>
      <c r="AB922" s="82"/>
      <c r="AC922" s="127"/>
      <c r="AD922" s="127"/>
      <c r="AE922" s="127"/>
      <c r="AF922" s="127"/>
    </row>
    <row r="923" spans="19:32" ht="15" customHeight="1">
      <c r="S923" s="80"/>
      <c r="AB923" s="82"/>
      <c r="AC923" s="127"/>
      <c r="AD923" s="127"/>
      <c r="AE923" s="127"/>
      <c r="AF923" s="127"/>
    </row>
    <row r="924" spans="19:32" ht="15" customHeight="1">
      <c r="S924" s="80"/>
      <c r="AB924" s="82"/>
      <c r="AC924" s="127"/>
      <c r="AD924" s="127"/>
      <c r="AE924" s="127"/>
      <c r="AF924" s="127"/>
    </row>
    <row r="925" spans="19:32" ht="15" customHeight="1">
      <c r="S925" s="80"/>
      <c r="AB925" s="82"/>
      <c r="AC925" s="127"/>
      <c r="AD925" s="127"/>
      <c r="AE925" s="127"/>
      <c r="AF925" s="127"/>
    </row>
    <row r="926" spans="19:32" ht="15" customHeight="1">
      <c r="S926" s="80"/>
      <c r="AB926" s="82"/>
      <c r="AC926" s="127"/>
      <c r="AD926" s="127"/>
      <c r="AE926" s="127"/>
      <c r="AF926" s="127"/>
    </row>
    <row r="927" spans="19:32" ht="15" customHeight="1">
      <c r="S927" s="80"/>
      <c r="AB927" s="82"/>
      <c r="AC927" s="127"/>
      <c r="AD927" s="127"/>
      <c r="AE927" s="127"/>
      <c r="AF927" s="127"/>
    </row>
    <row r="928" spans="19:32" ht="15" customHeight="1">
      <c r="S928" s="80"/>
      <c r="AB928" s="82"/>
      <c r="AC928" s="127"/>
      <c r="AD928" s="127"/>
      <c r="AE928" s="127"/>
      <c r="AF928" s="127"/>
    </row>
    <row r="929" spans="19:32" ht="15" customHeight="1">
      <c r="S929" s="80"/>
      <c r="AB929" s="82"/>
      <c r="AC929" s="127"/>
      <c r="AD929" s="127"/>
      <c r="AE929" s="127"/>
      <c r="AF929" s="127"/>
    </row>
    <row r="930" spans="19:32" ht="15" customHeight="1">
      <c r="S930" s="80"/>
      <c r="AB930" s="82"/>
      <c r="AC930" s="127"/>
      <c r="AD930" s="127"/>
      <c r="AE930" s="127"/>
      <c r="AF930" s="127"/>
    </row>
    <row r="931" spans="19:32" ht="15" customHeight="1">
      <c r="S931" s="80"/>
      <c r="AB931" s="82"/>
      <c r="AC931" s="127"/>
      <c r="AD931" s="127"/>
      <c r="AE931" s="127"/>
      <c r="AF931" s="127"/>
    </row>
    <row r="932" spans="19:32" ht="15" customHeight="1">
      <c r="S932" s="80"/>
      <c r="AB932" s="82"/>
      <c r="AC932" s="127"/>
      <c r="AD932" s="127"/>
      <c r="AE932" s="127"/>
      <c r="AF932" s="127"/>
    </row>
    <row r="933" spans="19:32" ht="15" customHeight="1">
      <c r="S933" s="80"/>
      <c r="AB933" s="82"/>
      <c r="AC933" s="127"/>
      <c r="AD933" s="127"/>
      <c r="AE933" s="127"/>
      <c r="AF933" s="127"/>
    </row>
    <row r="934" spans="19:32" ht="15" customHeight="1">
      <c r="S934" s="80"/>
      <c r="AB934" s="82"/>
      <c r="AC934" s="127"/>
      <c r="AD934" s="127"/>
      <c r="AE934" s="127"/>
      <c r="AF934" s="127"/>
    </row>
    <row r="935" spans="19:32" ht="15" customHeight="1">
      <c r="S935" s="80"/>
      <c r="AB935" s="82"/>
      <c r="AC935" s="127"/>
      <c r="AD935" s="127"/>
      <c r="AE935" s="127"/>
      <c r="AF935" s="127"/>
    </row>
    <row r="936" spans="19:32" ht="15" customHeight="1">
      <c r="S936" s="80"/>
      <c r="AB936" s="82"/>
      <c r="AC936" s="127"/>
      <c r="AD936" s="127"/>
      <c r="AE936" s="127"/>
      <c r="AF936" s="127"/>
    </row>
    <row r="937" spans="19:32" ht="15" customHeight="1">
      <c r="S937" s="80"/>
      <c r="AB937" s="82"/>
      <c r="AC937" s="127"/>
      <c r="AD937" s="127"/>
      <c r="AE937" s="127"/>
      <c r="AF937" s="127"/>
    </row>
    <row r="938" spans="19:32" ht="15" customHeight="1">
      <c r="S938" s="80"/>
      <c r="AB938" s="82"/>
      <c r="AC938" s="127"/>
      <c r="AD938" s="127"/>
      <c r="AE938" s="127"/>
      <c r="AF938" s="127"/>
    </row>
    <row r="939" spans="19:32" ht="15" customHeight="1">
      <c r="S939" s="80"/>
      <c r="AB939" s="82"/>
      <c r="AC939" s="127"/>
      <c r="AD939" s="127"/>
      <c r="AE939" s="127"/>
      <c r="AF939" s="127"/>
    </row>
    <row r="940" spans="19:32" ht="15" customHeight="1">
      <c r="S940" s="80"/>
      <c r="AB940" s="82"/>
      <c r="AC940" s="127"/>
      <c r="AD940" s="127"/>
      <c r="AE940" s="127"/>
      <c r="AF940" s="127"/>
    </row>
    <row r="941" spans="19:32" ht="15" customHeight="1">
      <c r="S941" s="80"/>
      <c r="AB941" s="82"/>
      <c r="AC941" s="127"/>
      <c r="AD941" s="127"/>
      <c r="AE941" s="127"/>
      <c r="AF941" s="127"/>
    </row>
    <row r="942" spans="19:32" ht="15" customHeight="1">
      <c r="S942" s="80"/>
      <c r="AB942" s="82"/>
      <c r="AC942" s="127"/>
      <c r="AD942" s="127"/>
      <c r="AE942" s="127"/>
      <c r="AF942" s="127"/>
    </row>
    <row r="943" spans="19:32" ht="15" customHeight="1">
      <c r="S943" s="80"/>
      <c r="AB943" s="82"/>
      <c r="AC943" s="127"/>
      <c r="AD943" s="127"/>
      <c r="AE943" s="127"/>
      <c r="AF943" s="127"/>
    </row>
    <row r="944" spans="19:32" ht="15" customHeight="1">
      <c r="S944" s="80"/>
      <c r="AB944" s="82"/>
      <c r="AC944" s="127"/>
      <c r="AD944" s="127"/>
      <c r="AE944" s="127"/>
      <c r="AF944" s="127"/>
    </row>
    <row r="945" spans="19:32" ht="15" customHeight="1">
      <c r="S945" s="80"/>
      <c r="AB945" s="82"/>
      <c r="AC945" s="127"/>
      <c r="AD945" s="127"/>
      <c r="AE945" s="127"/>
      <c r="AF945" s="127"/>
    </row>
    <row r="946" spans="19:32" ht="15" customHeight="1">
      <c r="S946" s="80"/>
      <c r="AB946" s="82"/>
      <c r="AC946" s="127"/>
      <c r="AD946" s="127"/>
      <c r="AE946" s="127"/>
      <c r="AF946" s="127"/>
    </row>
    <row r="947" spans="19:32" ht="15" customHeight="1">
      <c r="S947" s="80"/>
      <c r="AB947" s="82"/>
      <c r="AC947" s="127"/>
      <c r="AD947" s="127"/>
      <c r="AE947" s="127"/>
      <c r="AF947" s="127"/>
    </row>
    <row r="948" spans="19:32" ht="15" customHeight="1">
      <c r="S948" s="80"/>
      <c r="AB948" s="82"/>
      <c r="AC948" s="127"/>
      <c r="AD948" s="127"/>
      <c r="AE948" s="127"/>
      <c r="AF948" s="127"/>
    </row>
    <row r="949" spans="19:32" ht="15" customHeight="1">
      <c r="S949" s="80"/>
      <c r="AB949" s="82"/>
      <c r="AC949" s="127"/>
      <c r="AD949" s="127"/>
      <c r="AE949" s="127"/>
      <c r="AF949" s="127"/>
    </row>
    <row r="950" spans="19:32" ht="15" customHeight="1">
      <c r="S950" s="80"/>
      <c r="AB950" s="82"/>
      <c r="AC950" s="127"/>
      <c r="AD950" s="127"/>
      <c r="AE950" s="127"/>
      <c r="AF950" s="127"/>
    </row>
    <row r="951" spans="19:32" ht="15" customHeight="1">
      <c r="S951" s="80"/>
      <c r="AB951" s="82"/>
      <c r="AC951" s="127"/>
      <c r="AD951" s="127"/>
      <c r="AE951" s="127"/>
      <c r="AF951" s="127"/>
    </row>
    <row r="952" spans="19:32" ht="15" customHeight="1">
      <c r="S952" s="80"/>
      <c r="AB952" s="82"/>
      <c r="AC952" s="127"/>
      <c r="AD952" s="127"/>
      <c r="AE952" s="127"/>
      <c r="AF952" s="127"/>
    </row>
    <row r="953" spans="19:32" ht="15" customHeight="1">
      <c r="S953" s="80"/>
      <c r="AB953" s="82"/>
      <c r="AC953" s="127"/>
      <c r="AD953" s="127"/>
      <c r="AE953" s="127"/>
      <c r="AF953" s="127"/>
    </row>
    <row r="954" spans="19:32" ht="15" customHeight="1">
      <c r="S954" s="80"/>
      <c r="AB954" s="82"/>
      <c r="AC954" s="127"/>
      <c r="AD954" s="127"/>
      <c r="AE954" s="127"/>
      <c r="AF954" s="127"/>
    </row>
    <row r="955" spans="19:32" ht="15" customHeight="1">
      <c r="S955" s="80"/>
      <c r="AB955" s="82"/>
      <c r="AC955" s="127"/>
      <c r="AD955" s="127"/>
      <c r="AE955" s="127"/>
      <c r="AF955" s="127"/>
    </row>
    <row r="956" spans="19:32" ht="15" customHeight="1">
      <c r="S956" s="80"/>
      <c r="AB956" s="82"/>
      <c r="AC956" s="127"/>
      <c r="AD956" s="127"/>
      <c r="AE956" s="127"/>
      <c r="AF956" s="127"/>
    </row>
    <row r="957" spans="19:32" ht="15" customHeight="1">
      <c r="S957" s="80"/>
      <c r="AB957" s="82"/>
      <c r="AC957" s="127"/>
      <c r="AD957" s="127"/>
      <c r="AE957" s="127"/>
      <c r="AF957" s="127"/>
    </row>
    <row r="958" spans="19:32" ht="15" customHeight="1">
      <c r="S958" s="80"/>
      <c r="AB958" s="82"/>
      <c r="AC958" s="127"/>
      <c r="AD958" s="127"/>
      <c r="AE958" s="127"/>
      <c r="AF958" s="127"/>
    </row>
    <row r="959" spans="19:32" ht="15" customHeight="1">
      <c r="S959" s="80"/>
      <c r="AB959" s="82"/>
      <c r="AC959" s="127"/>
      <c r="AD959" s="127"/>
      <c r="AE959" s="127"/>
      <c r="AF959" s="127"/>
    </row>
    <row r="960" spans="19:32" ht="15" customHeight="1">
      <c r="S960" s="80"/>
      <c r="AB960" s="82"/>
      <c r="AC960" s="127"/>
      <c r="AD960" s="127"/>
      <c r="AE960" s="127"/>
      <c r="AF960" s="127"/>
    </row>
    <row r="961" spans="19:32" ht="15" customHeight="1">
      <c r="S961" s="80"/>
      <c r="AB961" s="82"/>
      <c r="AC961" s="127"/>
      <c r="AD961" s="127"/>
      <c r="AE961" s="127"/>
      <c r="AF961" s="127"/>
    </row>
    <row r="962" spans="19:32" ht="15" customHeight="1">
      <c r="S962" s="80"/>
      <c r="AB962" s="82"/>
      <c r="AC962" s="127"/>
      <c r="AD962" s="127"/>
      <c r="AE962" s="127"/>
      <c r="AF962" s="127"/>
    </row>
    <row r="963" spans="19:32" ht="15" customHeight="1">
      <c r="S963" s="80"/>
      <c r="AB963" s="82"/>
      <c r="AC963" s="127"/>
      <c r="AD963" s="127"/>
      <c r="AE963" s="127"/>
      <c r="AF963" s="127"/>
    </row>
    <row r="964" spans="19:32" ht="15" customHeight="1">
      <c r="S964" s="80"/>
      <c r="AB964" s="82"/>
      <c r="AC964" s="127"/>
      <c r="AD964" s="127"/>
      <c r="AE964" s="127"/>
      <c r="AF964" s="127"/>
    </row>
    <row r="965" spans="19:32" ht="15" customHeight="1">
      <c r="S965" s="80"/>
      <c r="AB965" s="82"/>
      <c r="AC965" s="127"/>
      <c r="AD965" s="127"/>
      <c r="AE965" s="127"/>
      <c r="AF965" s="127"/>
    </row>
    <row r="966" spans="19:32" ht="15" customHeight="1">
      <c r="S966" s="80"/>
      <c r="AB966" s="82"/>
      <c r="AC966" s="127"/>
      <c r="AD966" s="127"/>
      <c r="AE966" s="127"/>
      <c r="AF966" s="127"/>
    </row>
    <row r="967" spans="19:32" ht="15" customHeight="1">
      <c r="S967" s="80"/>
      <c r="AB967" s="82"/>
      <c r="AC967" s="127"/>
      <c r="AD967" s="127"/>
      <c r="AE967" s="127"/>
      <c r="AF967" s="127"/>
    </row>
    <row r="968" spans="19:32" ht="15" customHeight="1">
      <c r="S968" s="80"/>
      <c r="AB968" s="82"/>
      <c r="AC968" s="127"/>
      <c r="AD968" s="127"/>
      <c r="AE968" s="127"/>
      <c r="AF968" s="127"/>
    </row>
    <row r="969" spans="19:32" ht="15" customHeight="1">
      <c r="S969" s="80"/>
      <c r="AB969" s="82"/>
      <c r="AC969" s="127"/>
      <c r="AD969" s="127"/>
      <c r="AE969" s="127"/>
      <c r="AF969" s="127"/>
    </row>
    <row r="970" spans="19:32" ht="15" customHeight="1">
      <c r="S970" s="80"/>
      <c r="AB970" s="82"/>
      <c r="AC970" s="127"/>
      <c r="AD970" s="127"/>
      <c r="AE970" s="127"/>
      <c r="AF970" s="127"/>
    </row>
    <row r="971" spans="19:32" ht="15" customHeight="1">
      <c r="S971" s="80"/>
      <c r="AB971" s="82"/>
      <c r="AC971" s="127"/>
      <c r="AD971" s="127"/>
      <c r="AE971" s="127"/>
      <c r="AF971" s="127"/>
    </row>
    <row r="972" spans="19:32" ht="15" customHeight="1">
      <c r="S972" s="80"/>
      <c r="AB972" s="82"/>
      <c r="AC972" s="127"/>
      <c r="AD972" s="127"/>
      <c r="AE972" s="127"/>
      <c r="AF972" s="127"/>
    </row>
    <row r="973" spans="19:32" ht="15" customHeight="1">
      <c r="S973" s="80"/>
      <c r="AB973" s="82"/>
      <c r="AC973" s="127"/>
      <c r="AD973" s="127"/>
      <c r="AE973" s="127"/>
      <c r="AF973" s="127"/>
    </row>
    <row r="974" spans="19:32" ht="15" customHeight="1">
      <c r="S974" s="80"/>
      <c r="AB974" s="82"/>
      <c r="AC974" s="127"/>
      <c r="AD974" s="127"/>
      <c r="AE974" s="127"/>
      <c r="AF974" s="127"/>
    </row>
    <row r="975" spans="19:32" ht="15" customHeight="1">
      <c r="S975" s="80"/>
      <c r="AB975" s="82"/>
      <c r="AC975" s="127"/>
      <c r="AD975" s="127"/>
      <c r="AE975" s="127"/>
      <c r="AF975" s="127"/>
    </row>
    <row r="976" spans="19:32" ht="15" customHeight="1">
      <c r="S976" s="80"/>
      <c r="AB976" s="82"/>
      <c r="AC976" s="127"/>
      <c r="AD976" s="127"/>
      <c r="AE976" s="127"/>
      <c r="AF976" s="127"/>
    </row>
    <row r="977" spans="19:32" ht="15" customHeight="1">
      <c r="S977" s="80"/>
      <c r="AC977" s="79"/>
      <c r="AD977" s="79"/>
      <c r="AE977" s="79"/>
      <c r="AF977" s="79"/>
    </row>
    <row r="978" spans="19:32" ht="15" customHeight="1">
      <c r="S978" s="80"/>
      <c r="AB978" s="80"/>
    </row>
    <row r="979" spans="19:32" ht="15" customHeight="1">
      <c r="S979" s="80"/>
      <c r="AB979" s="80"/>
    </row>
    <row r="980" spans="19:32" ht="15" customHeight="1">
      <c r="S980" s="80"/>
      <c r="AB980" s="80"/>
    </row>
    <row r="981" spans="19:32" ht="15" customHeight="1">
      <c r="S981" s="80"/>
      <c r="AB981" s="80"/>
    </row>
    <row r="982" spans="19:32" ht="15" customHeight="1">
      <c r="S982" s="80"/>
      <c r="AB982" s="80"/>
    </row>
    <row r="983" spans="19:32" ht="15" customHeight="1">
      <c r="S983" s="80"/>
      <c r="AB983" s="80"/>
    </row>
    <row r="984" spans="19:32" ht="15" customHeight="1">
      <c r="S984" s="80"/>
      <c r="AB984" s="80"/>
    </row>
    <row r="985" spans="19:32" ht="15" customHeight="1">
      <c r="S985" s="80"/>
      <c r="AB985" s="80"/>
    </row>
    <row r="986" spans="19:32" ht="15" customHeight="1">
      <c r="S986" s="80"/>
      <c r="AB986" s="80"/>
    </row>
    <row r="987" spans="19:32" ht="15" customHeight="1">
      <c r="S987" s="80"/>
      <c r="AB987" s="80"/>
    </row>
    <row r="988" spans="19:32" ht="15" customHeight="1">
      <c r="S988" s="80"/>
      <c r="AB988" s="80"/>
    </row>
    <row r="989" spans="19:32" ht="15" customHeight="1">
      <c r="S989" s="80"/>
      <c r="AB989" s="80"/>
    </row>
    <row r="990" spans="19:32" ht="15" customHeight="1">
      <c r="S990" s="80"/>
      <c r="AB990" s="80"/>
    </row>
    <row r="991" spans="19:32" ht="15" customHeight="1">
      <c r="S991" s="80"/>
      <c r="AB991" s="80"/>
    </row>
    <row r="992" spans="19:32" ht="15" customHeight="1">
      <c r="S992" s="80"/>
      <c r="AB992" s="80"/>
    </row>
    <row r="993" spans="19:28" ht="15" customHeight="1">
      <c r="S993" s="80"/>
      <c r="AB993" s="80"/>
    </row>
    <row r="994" spans="19:28" ht="15" customHeight="1">
      <c r="S994" s="80"/>
    </row>
    <row r="995" spans="19:28" ht="15" customHeight="1">
      <c r="S995" s="80"/>
    </row>
    <row r="996" spans="19:28" ht="15" customHeight="1">
      <c r="S996" s="80"/>
    </row>
    <row r="997" spans="19:28" ht="15" customHeight="1">
      <c r="S997" s="80"/>
    </row>
    <row r="998" spans="19:28" ht="15" customHeight="1">
      <c r="S998" s="80"/>
    </row>
    <row r="999" spans="19:28" ht="15" customHeight="1">
      <c r="S999" s="80"/>
    </row>
    <row r="1000" spans="19:28" ht="15" customHeight="1">
      <c r="S1000" s="80"/>
    </row>
    <row r="1001" spans="19:28" ht="15" customHeight="1">
      <c r="S1001" s="80"/>
    </row>
    <row r="1002" spans="19:28" ht="15" customHeight="1">
      <c r="S1002" s="80"/>
    </row>
    <row r="1003" spans="19:28" ht="15" customHeight="1">
      <c r="S1003" s="80"/>
    </row>
    <row r="1004" spans="19:28" ht="15" customHeight="1">
      <c r="S1004" s="80"/>
    </row>
    <row r="1005" spans="19:28" ht="15" customHeight="1">
      <c r="S1005" s="80"/>
    </row>
    <row r="1006" spans="19:28" ht="15" customHeight="1">
      <c r="S1006" s="80"/>
    </row>
    <row r="1007" spans="19:28" ht="15" customHeight="1">
      <c r="S1007" s="80"/>
    </row>
    <row r="1008" spans="19:28" ht="15" customHeight="1">
      <c r="S1008" s="80"/>
    </row>
    <row r="1009" spans="19:32" ht="15" customHeight="1">
      <c r="S1009" s="80"/>
    </row>
    <row r="1010" spans="19:32" ht="15" customHeight="1">
      <c r="S1010" s="80"/>
    </row>
    <row r="1011" spans="19:32" ht="15" customHeight="1">
      <c r="S1011" s="80"/>
    </row>
    <row r="1012" spans="19:32" ht="15" customHeight="1">
      <c r="S1012" s="80"/>
    </row>
    <row r="1013" spans="19:32" ht="15" customHeight="1">
      <c r="S1013" s="80"/>
      <c r="AC1013" s="79"/>
      <c r="AD1013" s="79"/>
      <c r="AE1013" s="79"/>
      <c r="AF1013" s="79"/>
    </row>
    <row r="1014" spans="19:32" ht="15" customHeight="1">
      <c r="S1014" s="80"/>
      <c r="AC1014" s="79"/>
      <c r="AD1014" s="79"/>
      <c r="AE1014" s="79"/>
      <c r="AF1014" s="79"/>
    </row>
    <row r="1015" spans="19:32" ht="15" customHeight="1">
      <c r="S1015" s="80"/>
      <c r="AC1015" s="79"/>
      <c r="AD1015" s="79"/>
      <c r="AE1015" s="79"/>
      <c r="AF1015" s="79"/>
    </row>
    <row r="1016" spans="19:32" ht="15" customHeight="1">
      <c r="S1016" s="80"/>
      <c r="AC1016" s="79"/>
      <c r="AD1016" s="79"/>
      <c r="AE1016" s="79"/>
      <c r="AF1016" s="79"/>
    </row>
    <row r="1017" spans="19:32" ht="15" customHeight="1">
      <c r="S1017" s="80"/>
      <c r="AC1017" s="79"/>
      <c r="AD1017" s="79"/>
      <c r="AE1017" s="79"/>
      <c r="AF1017" s="79"/>
    </row>
    <row r="1018" spans="19:32" ht="15" customHeight="1">
      <c r="S1018" s="80"/>
      <c r="AC1018" s="79"/>
      <c r="AD1018" s="79"/>
      <c r="AE1018" s="79"/>
      <c r="AF1018" s="79"/>
    </row>
    <row r="1019" spans="19:32" ht="15" customHeight="1">
      <c r="S1019" s="80"/>
      <c r="AC1019" s="79"/>
      <c r="AD1019" s="79"/>
      <c r="AE1019" s="79"/>
      <c r="AF1019" s="79"/>
    </row>
    <row r="1020" spans="19:32" ht="15" customHeight="1">
      <c r="S1020" s="80"/>
      <c r="AC1020" s="79"/>
      <c r="AD1020" s="79"/>
      <c r="AE1020" s="79"/>
      <c r="AF1020" s="79"/>
    </row>
    <row r="1021" spans="19:32" ht="15" customHeight="1">
      <c r="S1021" s="80"/>
    </row>
    <row r="1022" spans="19:32" ht="15" customHeight="1">
      <c r="S1022" s="80"/>
      <c r="AC1022" s="79"/>
      <c r="AD1022" s="79"/>
      <c r="AE1022" s="79"/>
      <c r="AF1022" s="79"/>
    </row>
    <row r="1023" spans="19:32" ht="15" customHeight="1">
      <c r="S1023" s="80"/>
      <c r="AC1023" s="79"/>
      <c r="AD1023" s="79"/>
      <c r="AE1023" s="79"/>
      <c r="AF1023" s="79"/>
    </row>
    <row r="1024" spans="19:32" ht="15" customHeight="1">
      <c r="S1024" s="80"/>
      <c r="AC1024" s="79"/>
      <c r="AD1024" s="79"/>
      <c r="AE1024" s="79"/>
      <c r="AF1024" s="79"/>
    </row>
    <row r="1025" spans="19:32" ht="15" customHeight="1">
      <c r="S1025" s="80"/>
      <c r="AC1025" s="79"/>
      <c r="AD1025" s="79"/>
      <c r="AE1025" s="79"/>
      <c r="AF1025" s="79"/>
    </row>
    <row r="1026" spans="19:32" ht="15" customHeight="1">
      <c r="S1026" s="80"/>
      <c r="AC1026" s="79"/>
      <c r="AD1026" s="79"/>
      <c r="AE1026" s="79"/>
      <c r="AF1026" s="79"/>
    </row>
    <row r="1027" spans="19:32" ht="15" customHeight="1">
      <c r="S1027" s="80"/>
      <c r="AC1027" s="79"/>
      <c r="AD1027" s="79"/>
      <c r="AE1027" s="79"/>
      <c r="AF1027" s="79"/>
    </row>
    <row r="1028" spans="19:32" ht="15" customHeight="1">
      <c r="S1028" s="80"/>
      <c r="AC1028" s="79"/>
      <c r="AD1028" s="79"/>
      <c r="AE1028" s="79"/>
      <c r="AF1028" s="79"/>
    </row>
    <row r="1029" spans="19:32" ht="15" customHeight="1">
      <c r="S1029" s="80"/>
      <c r="AC1029" s="79"/>
      <c r="AD1029" s="79"/>
      <c r="AE1029" s="79"/>
      <c r="AF1029" s="79"/>
    </row>
    <row r="1030" spans="19:32" ht="15" customHeight="1">
      <c r="S1030" s="80"/>
      <c r="AC1030" s="79"/>
      <c r="AD1030" s="79"/>
      <c r="AE1030" s="79"/>
      <c r="AF1030" s="79"/>
    </row>
    <row r="1031" spans="19:32" ht="15" customHeight="1">
      <c r="S1031" s="80"/>
      <c r="AC1031" s="79"/>
      <c r="AD1031" s="79"/>
      <c r="AE1031" s="79"/>
      <c r="AF1031" s="79"/>
    </row>
    <row r="1032" spans="19:32" ht="15" customHeight="1">
      <c r="S1032" s="80"/>
      <c r="AC1032" s="79"/>
      <c r="AD1032" s="79"/>
      <c r="AE1032" s="79"/>
      <c r="AF1032" s="79"/>
    </row>
    <row r="1033" spans="19:32" ht="15" customHeight="1">
      <c r="S1033" s="80"/>
      <c r="AC1033" s="79"/>
      <c r="AD1033" s="79"/>
      <c r="AE1033" s="79"/>
      <c r="AF1033" s="79"/>
    </row>
    <row r="1034" spans="19:32" ht="15" customHeight="1">
      <c r="S1034" s="80"/>
      <c r="AC1034" s="79"/>
      <c r="AD1034" s="79"/>
      <c r="AE1034" s="79"/>
      <c r="AF1034" s="79"/>
    </row>
    <row r="1035" spans="19:32" ht="15" customHeight="1">
      <c r="S1035" s="80"/>
      <c r="AC1035" s="79"/>
      <c r="AD1035" s="79"/>
      <c r="AE1035" s="79"/>
      <c r="AF1035" s="79"/>
    </row>
    <row r="1036" spans="19:32" ht="15" customHeight="1">
      <c r="S1036" s="80"/>
      <c r="AC1036" s="79"/>
      <c r="AD1036" s="79"/>
      <c r="AE1036" s="79"/>
      <c r="AF1036" s="79"/>
    </row>
    <row r="1037" spans="19:32" ht="15" customHeight="1">
      <c r="S1037" s="80"/>
      <c r="AC1037" s="79"/>
      <c r="AD1037" s="79"/>
      <c r="AE1037" s="79"/>
      <c r="AF1037" s="79"/>
    </row>
    <row r="1038" spans="19:32" ht="15" customHeight="1">
      <c r="S1038" s="80"/>
      <c r="AC1038" s="79"/>
      <c r="AD1038" s="79"/>
      <c r="AE1038" s="79"/>
      <c r="AF1038" s="79"/>
    </row>
    <row r="1039" spans="19:32" ht="15" customHeight="1">
      <c r="S1039" s="80"/>
      <c r="AC1039" s="79"/>
      <c r="AD1039" s="79"/>
      <c r="AE1039" s="79"/>
      <c r="AF1039" s="79"/>
    </row>
    <row r="1040" spans="19:32" ht="15" customHeight="1">
      <c r="S1040" s="80"/>
      <c r="AC1040" s="79"/>
      <c r="AD1040" s="79"/>
      <c r="AE1040" s="79"/>
      <c r="AF1040" s="79"/>
    </row>
    <row r="1041" spans="19:32" ht="15" customHeight="1">
      <c r="S1041" s="80"/>
      <c r="AC1041" s="79"/>
      <c r="AD1041" s="79"/>
      <c r="AE1041" s="79"/>
      <c r="AF1041" s="79"/>
    </row>
    <row r="1042" spans="19:32" ht="15" customHeight="1">
      <c r="S1042" s="80"/>
      <c r="AC1042" s="79"/>
      <c r="AD1042" s="79"/>
      <c r="AE1042" s="79"/>
      <c r="AF1042" s="79"/>
    </row>
    <row r="1043" spans="19:32" ht="15" customHeight="1">
      <c r="S1043" s="80"/>
      <c r="AC1043" s="79"/>
      <c r="AD1043" s="79"/>
      <c r="AE1043" s="79"/>
      <c r="AF1043" s="79"/>
    </row>
    <row r="1044" spans="19:32" ht="15" customHeight="1">
      <c r="S1044" s="80"/>
    </row>
    <row r="1045" spans="19:32" ht="15" customHeight="1">
      <c r="S1045" s="80"/>
      <c r="AC1045" s="79"/>
      <c r="AD1045" s="79"/>
      <c r="AE1045" s="79"/>
      <c r="AF1045" s="79"/>
    </row>
    <row r="1046" spans="19:32" ht="15" customHeight="1">
      <c r="S1046" s="80"/>
      <c r="AC1046" s="79"/>
      <c r="AD1046" s="79"/>
      <c r="AE1046" s="79"/>
      <c r="AF1046" s="79"/>
    </row>
    <row r="1047" spans="19:32" ht="15" customHeight="1">
      <c r="S1047" s="80"/>
      <c r="AC1047" s="79"/>
      <c r="AD1047" s="79"/>
      <c r="AE1047" s="79"/>
      <c r="AF1047" s="79"/>
    </row>
    <row r="1048" spans="19:32" ht="15" customHeight="1">
      <c r="S1048" s="80"/>
      <c r="AC1048" s="79"/>
      <c r="AD1048" s="79"/>
      <c r="AE1048" s="79"/>
      <c r="AF1048" s="79"/>
    </row>
    <row r="1049" spans="19:32" ht="15" customHeight="1">
      <c r="S1049" s="80"/>
      <c r="AC1049" s="79"/>
      <c r="AD1049" s="79"/>
      <c r="AE1049" s="79"/>
      <c r="AF1049" s="79"/>
    </row>
    <row r="1050" spans="19:32" ht="15" customHeight="1">
      <c r="S1050" s="80"/>
      <c r="AC1050" s="79"/>
      <c r="AD1050" s="79"/>
      <c r="AE1050" s="79"/>
      <c r="AF1050" s="79"/>
    </row>
    <row r="1051" spans="19:32" ht="15" customHeight="1">
      <c r="S1051" s="80"/>
      <c r="AC1051" s="79"/>
      <c r="AD1051" s="79"/>
      <c r="AE1051" s="79"/>
      <c r="AF1051" s="79"/>
    </row>
    <row r="1052" spans="19:32" ht="15" customHeight="1">
      <c r="S1052" s="80"/>
      <c r="AC1052" s="79"/>
      <c r="AD1052" s="79"/>
      <c r="AE1052" s="79"/>
      <c r="AF1052" s="79"/>
    </row>
    <row r="1053" spans="19:32" ht="15" customHeight="1">
      <c r="S1053" s="80"/>
      <c r="AC1053" s="79"/>
      <c r="AD1053" s="79"/>
      <c r="AE1053" s="79"/>
      <c r="AF1053" s="79"/>
    </row>
    <row r="1054" spans="19:32" ht="15" customHeight="1">
      <c r="S1054" s="80"/>
      <c r="AC1054" s="79"/>
      <c r="AD1054" s="79"/>
      <c r="AE1054" s="79"/>
      <c r="AF1054" s="79"/>
    </row>
    <row r="1055" spans="19:32" ht="15" customHeight="1">
      <c r="S1055" s="80"/>
      <c r="AC1055" s="79"/>
      <c r="AD1055" s="79"/>
      <c r="AE1055" s="79"/>
      <c r="AF1055" s="79"/>
    </row>
    <row r="1056" spans="19:32" ht="15" customHeight="1">
      <c r="S1056" s="80"/>
      <c r="AC1056" s="79"/>
      <c r="AD1056" s="79"/>
      <c r="AE1056" s="79"/>
      <c r="AF1056" s="79"/>
    </row>
    <row r="1057" spans="19:32" ht="15" customHeight="1">
      <c r="S1057" s="80"/>
      <c r="AC1057" s="79"/>
      <c r="AD1057" s="79"/>
      <c r="AE1057" s="79"/>
      <c r="AF1057" s="79"/>
    </row>
    <row r="1058" spans="19:32" ht="15" customHeight="1">
      <c r="S1058" s="80"/>
      <c r="AC1058" s="79"/>
      <c r="AD1058" s="79"/>
      <c r="AE1058" s="79"/>
      <c r="AF1058" s="79"/>
    </row>
    <row r="1059" spans="19:32" ht="15" customHeight="1">
      <c r="S1059" s="80"/>
      <c r="AC1059" s="79"/>
      <c r="AD1059" s="79"/>
      <c r="AE1059" s="79"/>
      <c r="AF1059" s="79"/>
    </row>
    <row r="1060" spans="19:32" ht="15" customHeight="1">
      <c r="S1060" s="80"/>
      <c r="AC1060" s="79"/>
      <c r="AD1060" s="79"/>
      <c r="AE1060" s="79"/>
      <c r="AF1060" s="79"/>
    </row>
    <row r="1061" spans="19:32" ht="15" customHeight="1">
      <c r="S1061" s="80"/>
      <c r="AC1061" s="79"/>
      <c r="AD1061" s="79"/>
      <c r="AE1061" s="79"/>
      <c r="AF1061" s="79"/>
    </row>
    <row r="1062" spans="19:32" ht="15" customHeight="1">
      <c r="S1062" s="80"/>
      <c r="AC1062" s="79"/>
      <c r="AD1062" s="79"/>
      <c r="AE1062" s="79"/>
      <c r="AF1062" s="79"/>
    </row>
    <row r="1063" spans="19:32" ht="15" customHeight="1">
      <c r="S1063" s="80"/>
    </row>
    <row r="1064" spans="19:32" ht="15" customHeight="1">
      <c r="S1064" s="80"/>
      <c r="AC1064" s="79"/>
      <c r="AD1064" s="79"/>
      <c r="AE1064" s="79"/>
      <c r="AF1064" s="79"/>
    </row>
    <row r="1065" spans="19:32" ht="15" customHeight="1">
      <c r="S1065" s="80"/>
      <c r="AC1065" s="79"/>
      <c r="AD1065" s="79"/>
      <c r="AE1065" s="79"/>
      <c r="AF1065" s="79"/>
    </row>
    <row r="1066" spans="19:32" ht="15" customHeight="1">
      <c r="S1066" s="80"/>
      <c r="AC1066" s="79"/>
      <c r="AD1066" s="79"/>
      <c r="AE1066" s="79"/>
      <c r="AF1066" s="79"/>
    </row>
    <row r="1067" spans="19:32" ht="15" customHeight="1">
      <c r="S1067" s="80"/>
      <c r="AC1067" s="79"/>
      <c r="AD1067" s="79"/>
      <c r="AE1067" s="79"/>
      <c r="AF1067" s="79"/>
    </row>
    <row r="1068" spans="19:32" ht="15" customHeight="1">
      <c r="S1068" s="80"/>
      <c r="AC1068" s="79"/>
      <c r="AD1068" s="79"/>
      <c r="AE1068" s="79"/>
      <c r="AF1068" s="79"/>
    </row>
    <row r="1069" spans="19:32" ht="15" customHeight="1">
      <c r="S1069" s="80"/>
      <c r="AC1069" s="79"/>
      <c r="AD1069" s="79"/>
      <c r="AE1069" s="79"/>
      <c r="AF1069" s="79"/>
    </row>
    <row r="1070" spans="19:32" ht="15" customHeight="1">
      <c r="S1070" s="80"/>
      <c r="AC1070" s="79"/>
      <c r="AD1070" s="79"/>
      <c r="AE1070" s="79"/>
      <c r="AF1070" s="79"/>
    </row>
    <row r="1071" spans="19:32" ht="15" customHeight="1">
      <c r="S1071" s="80"/>
      <c r="AC1071" s="79"/>
      <c r="AD1071" s="79"/>
      <c r="AE1071" s="79"/>
      <c r="AF1071" s="79"/>
    </row>
    <row r="1072" spans="19:32" ht="15" customHeight="1">
      <c r="S1072" s="80"/>
      <c r="AC1072" s="79"/>
      <c r="AD1072" s="79"/>
      <c r="AE1072" s="79"/>
      <c r="AF1072" s="79"/>
    </row>
    <row r="1073" spans="19:32" ht="15" customHeight="1">
      <c r="S1073" s="80"/>
      <c r="AC1073" s="79"/>
      <c r="AD1073" s="79"/>
      <c r="AE1073" s="79"/>
      <c r="AF1073" s="79"/>
    </row>
    <row r="1074" spans="19:32" ht="15" customHeight="1">
      <c r="S1074" s="80"/>
      <c r="AC1074" s="79"/>
      <c r="AD1074" s="79"/>
      <c r="AE1074" s="79"/>
      <c r="AF1074" s="79"/>
    </row>
    <row r="1075" spans="19:32" ht="15" customHeight="1">
      <c r="S1075" s="80"/>
      <c r="AC1075" s="79"/>
      <c r="AD1075" s="79"/>
      <c r="AE1075" s="79"/>
      <c r="AF1075" s="79"/>
    </row>
    <row r="1076" spans="19:32" ht="15" customHeight="1">
      <c r="S1076" s="80"/>
      <c r="AC1076" s="79"/>
      <c r="AD1076" s="79"/>
      <c r="AE1076" s="79"/>
      <c r="AF1076" s="79"/>
    </row>
    <row r="1077" spans="19:32" ht="15" customHeight="1">
      <c r="S1077" s="80"/>
      <c r="AC1077" s="79"/>
      <c r="AD1077" s="79"/>
      <c r="AE1077" s="79"/>
      <c r="AF1077" s="79"/>
    </row>
    <row r="1078" spans="19:32" ht="15" customHeight="1">
      <c r="S1078" s="80"/>
      <c r="AC1078" s="79"/>
      <c r="AD1078" s="79"/>
      <c r="AE1078" s="79"/>
      <c r="AF1078" s="79"/>
    </row>
    <row r="1079" spans="19:32" ht="15" customHeight="1">
      <c r="S1079" s="80"/>
      <c r="AC1079" s="79"/>
      <c r="AD1079" s="79"/>
      <c r="AE1079" s="79"/>
      <c r="AF1079" s="79"/>
    </row>
    <row r="1080" spans="19:32" ht="15" customHeight="1">
      <c r="S1080" s="80"/>
      <c r="AC1080" s="79"/>
      <c r="AD1080" s="79"/>
      <c r="AE1080" s="79"/>
      <c r="AF1080" s="79"/>
    </row>
    <row r="1081" spans="19:32" ht="15" customHeight="1">
      <c r="S1081" s="80"/>
      <c r="AC1081" s="79"/>
      <c r="AD1081" s="79"/>
      <c r="AE1081" s="79"/>
      <c r="AF1081" s="79"/>
    </row>
    <row r="1082" spans="19:32" ht="15" customHeight="1">
      <c r="S1082" s="80"/>
      <c r="AC1082" s="79"/>
      <c r="AD1082" s="79"/>
      <c r="AE1082" s="79"/>
      <c r="AF1082" s="79"/>
    </row>
    <row r="1083" spans="19:32" ht="15" customHeight="1">
      <c r="S1083" s="80"/>
      <c r="AC1083" s="79"/>
      <c r="AD1083" s="79"/>
      <c r="AE1083" s="79"/>
      <c r="AF1083" s="79"/>
    </row>
    <row r="1084" spans="19:32" ht="15" customHeight="1">
      <c r="S1084" s="80"/>
      <c r="AC1084" s="79"/>
      <c r="AD1084" s="79"/>
      <c r="AE1084" s="79"/>
      <c r="AF1084" s="79"/>
    </row>
    <row r="1085" spans="19:32" ht="15" customHeight="1">
      <c r="S1085" s="80"/>
    </row>
    <row r="1086" spans="19:32" ht="15" customHeight="1">
      <c r="S1086" s="80"/>
      <c r="AC1086" s="79"/>
      <c r="AD1086" s="79"/>
      <c r="AE1086" s="79"/>
      <c r="AF1086" s="79"/>
    </row>
    <row r="1087" spans="19:32" ht="15" customHeight="1">
      <c r="S1087" s="80"/>
      <c r="AC1087" s="79"/>
      <c r="AD1087" s="79"/>
      <c r="AE1087" s="79"/>
      <c r="AF1087" s="79"/>
    </row>
    <row r="1088" spans="19:32" ht="15" customHeight="1">
      <c r="S1088" s="80"/>
      <c r="AC1088" s="79"/>
      <c r="AD1088" s="79"/>
      <c r="AE1088" s="79"/>
      <c r="AF1088" s="79"/>
    </row>
    <row r="1089" spans="19:32" ht="15" customHeight="1">
      <c r="S1089" s="80"/>
      <c r="AC1089" s="79"/>
      <c r="AD1089" s="79"/>
      <c r="AE1089" s="79"/>
      <c r="AF1089" s="79"/>
    </row>
    <row r="1090" spans="19:32" ht="15" customHeight="1">
      <c r="S1090" s="80"/>
      <c r="AC1090" s="79"/>
      <c r="AD1090" s="79"/>
      <c r="AE1090" s="79"/>
      <c r="AF1090" s="79"/>
    </row>
    <row r="1091" spans="19:32" ht="15" customHeight="1">
      <c r="S1091" s="80"/>
      <c r="AC1091" s="79"/>
      <c r="AD1091" s="79"/>
      <c r="AE1091" s="79"/>
      <c r="AF1091" s="79"/>
    </row>
    <row r="1092" spans="19:32" ht="15" customHeight="1">
      <c r="S1092" s="80"/>
      <c r="AC1092" s="79"/>
      <c r="AD1092" s="79"/>
      <c r="AE1092" s="79"/>
      <c r="AF1092" s="79"/>
    </row>
    <row r="1093" spans="19:32" ht="15" customHeight="1">
      <c r="S1093" s="80"/>
      <c r="AC1093" s="79"/>
      <c r="AD1093" s="79"/>
      <c r="AE1093" s="79"/>
      <c r="AF1093" s="79"/>
    </row>
    <row r="1094" spans="19:32" ht="15" customHeight="1">
      <c r="S1094" s="80"/>
      <c r="AC1094" s="79"/>
      <c r="AD1094" s="79"/>
      <c r="AE1094" s="79"/>
      <c r="AF1094" s="79"/>
    </row>
    <row r="1095" spans="19:32" ht="15" customHeight="1">
      <c r="S1095" s="80"/>
      <c r="AC1095" s="79"/>
      <c r="AD1095" s="79"/>
      <c r="AE1095" s="79"/>
      <c r="AF1095" s="79"/>
    </row>
    <row r="1096" spans="19:32" ht="15" customHeight="1">
      <c r="S1096" s="80"/>
      <c r="AC1096" s="79"/>
      <c r="AD1096" s="79"/>
      <c r="AE1096" s="79"/>
      <c r="AF1096" s="79"/>
    </row>
    <row r="1097" spans="19:32" ht="15" customHeight="1">
      <c r="S1097" s="80"/>
      <c r="AC1097" s="79"/>
      <c r="AD1097" s="79"/>
      <c r="AE1097" s="79"/>
      <c r="AF1097" s="79"/>
    </row>
    <row r="1098" spans="19:32" ht="15" customHeight="1">
      <c r="S1098" s="80"/>
      <c r="AC1098" s="79"/>
      <c r="AD1098" s="79"/>
      <c r="AE1098" s="79"/>
      <c r="AF1098" s="79"/>
    </row>
    <row r="1099" spans="19:32" ht="15" customHeight="1">
      <c r="S1099" s="80"/>
      <c r="AC1099" s="79"/>
      <c r="AD1099" s="79"/>
      <c r="AE1099" s="79"/>
      <c r="AF1099" s="79"/>
    </row>
    <row r="1100" spans="19:32" ht="15" customHeight="1">
      <c r="S1100" s="80"/>
      <c r="AC1100" s="79"/>
      <c r="AD1100" s="79"/>
      <c r="AE1100" s="79"/>
      <c r="AF1100" s="79"/>
    </row>
    <row r="1101" spans="19:32" ht="15" customHeight="1">
      <c r="S1101" s="80"/>
      <c r="AC1101" s="79"/>
      <c r="AD1101" s="79"/>
      <c r="AE1101" s="79"/>
      <c r="AF1101" s="79"/>
    </row>
    <row r="1102" spans="19:32" ht="15" customHeight="1">
      <c r="S1102" s="80"/>
      <c r="AC1102" s="79"/>
      <c r="AD1102" s="79"/>
      <c r="AE1102" s="79"/>
      <c r="AF1102" s="79"/>
    </row>
    <row r="1103" spans="19:32" ht="15" customHeight="1">
      <c r="S1103" s="80"/>
      <c r="AC1103" s="79"/>
      <c r="AD1103" s="79"/>
      <c r="AE1103" s="79"/>
      <c r="AF1103" s="79"/>
    </row>
    <row r="1104" spans="19:32" ht="15" customHeight="1">
      <c r="S1104" s="80"/>
      <c r="AC1104" s="79"/>
      <c r="AD1104" s="79"/>
      <c r="AE1104" s="79"/>
      <c r="AF1104" s="79"/>
    </row>
    <row r="1105" spans="19:32" ht="15" customHeight="1">
      <c r="S1105" s="80"/>
      <c r="AC1105" s="79"/>
      <c r="AD1105" s="79"/>
      <c r="AE1105" s="79"/>
      <c r="AF1105" s="79"/>
    </row>
    <row r="1106" spans="19:32" ht="15" customHeight="1">
      <c r="S1106" s="80"/>
    </row>
    <row r="1107" spans="19:32" ht="15" customHeight="1">
      <c r="S1107" s="80"/>
      <c r="AC1107" s="79"/>
      <c r="AD1107" s="79"/>
      <c r="AE1107" s="79"/>
      <c r="AF1107" s="79"/>
    </row>
    <row r="1108" spans="19:32" ht="15" customHeight="1">
      <c r="S1108" s="80"/>
      <c r="AC1108" s="79"/>
      <c r="AD1108" s="79"/>
      <c r="AE1108" s="79"/>
      <c r="AF1108" s="79"/>
    </row>
    <row r="1109" spans="19:32" ht="15" customHeight="1">
      <c r="S1109" s="80"/>
      <c r="AC1109" s="79"/>
      <c r="AD1109" s="79"/>
      <c r="AE1109" s="79"/>
      <c r="AF1109" s="79"/>
    </row>
    <row r="1110" spans="19:32" ht="15" customHeight="1">
      <c r="S1110" s="80"/>
      <c r="AC1110" s="79"/>
      <c r="AD1110" s="79"/>
      <c r="AE1110" s="79"/>
      <c r="AF1110" s="79"/>
    </row>
    <row r="1111" spans="19:32" ht="15" customHeight="1">
      <c r="S1111" s="80"/>
      <c r="AC1111" s="79"/>
      <c r="AD1111" s="79"/>
      <c r="AE1111" s="79"/>
      <c r="AF1111" s="79"/>
    </row>
    <row r="1112" spans="19:32" ht="15" customHeight="1">
      <c r="S1112" s="80"/>
      <c r="AC1112" s="79"/>
      <c r="AD1112" s="79"/>
      <c r="AE1112" s="79"/>
      <c r="AF1112" s="79"/>
    </row>
    <row r="1113" spans="19:32" ht="15" customHeight="1">
      <c r="S1113" s="80"/>
      <c r="AC1113" s="79"/>
      <c r="AD1113" s="79"/>
      <c r="AE1113" s="79"/>
      <c r="AF1113" s="79"/>
    </row>
    <row r="1114" spans="19:32" ht="15" customHeight="1">
      <c r="S1114" s="80"/>
      <c r="AC1114" s="79"/>
      <c r="AD1114" s="79"/>
      <c r="AE1114" s="79"/>
      <c r="AF1114" s="79"/>
    </row>
    <row r="1115" spans="19:32" ht="15" customHeight="1">
      <c r="S1115" s="80"/>
      <c r="AC1115" s="79"/>
      <c r="AD1115" s="79"/>
      <c r="AE1115" s="79"/>
      <c r="AF1115" s="79"/>
    </row>
    <row r="1116" spans="19:32" ht="15" customHeight="1">
      <c r="S1116" s="80"/>
      <c r="AC1116" s="79"/>
      <c r="AD1116" s="79"/>
      <c r="AE1116" s="79"/>
      <c r="AF1116" s="79"/>
    </row>
    <row r="1117" spans="19:32" ht="15" customHeight="1">
      <c r="S1117" s="80"/>
      <c r="AC1117" s="79"/>
      <c r="AD1117" s="79"/>
      <c r="AE1117" s="79"/>
      <c r="AF1117" s="79"/>
    </row>
    <row r="1118" spans="19:32" ht="15" customHeight="1">
      <c r="S1118" s="80"/>
      <c r="AC1118" s="79"/>
      <c r="AD1118" s="79"/>
      <c r="AE1118" s="79"/>
      <c r="AF1118" s="79"/>
    </row>
    <row r="1119" spans="19:32" ht="15" customHeight="1">
      <c r="S1119" s="80"/>
      <c r="AC1119" s="79"/>
      <c r="AD1119" s="79"/>
      <c r="AE1119" s="79"/>
      <c r="AF1119" s="79"/>
    </row>
    <row r="1120" spans="19:32" ht="15" customHeight="1">
      <c r="S1120" s="80"/>
      <c r="AC1120" s="79"/>
      <c r="AD1120" s="79"/>
      <c r="AE1120" s="79"/>
      <c r="AF1120" s="79"/>
    </row>
    <row r="1121" spans="19:32" ht="15" customHeight="1">
      <c r="S1121" s="80"/>
      <c r="AC1121" s="79"/>
      <c r="AD1121" s="79"/>
      <c r="AE1121" s="79"/>
      <c r="AF1121" s="79"/>
    </row>
    <row r="1122" spans="19:32" ht="15" customHeight="1">
      <c r="S1122" s="80"/>
      <c r="AC1122" s="79"/>
      <c r="AD1122" s="79"/>
      <c r="AE1122" s="79"/>
      <c r="AF1122" s="79"/>
    </row>
    <row r="1123" spans="19:32" ht="15" customHeight="1">
      <c r="S1123" s="80"/>
      <c r="AC1123" s="79"/>
      <c r="AD1123" s="79"/>
      <c r="AE1123" s="79"/>
      <c r="AF1123" s="79"/>
    </row>
    <row r="1124" spans="19:32" ht="15" customHeight="1">
      <c r="S1124" s="80"/>
      <c r="AC1124" s="79"/>
      <c r="AD1124" s="79"/>
      <c r="AE1124" s="79"/>
      <c r="AF1124" s="79"/>
    </row>
    <row r="1125" spans="19:32" ht="15" customHeight="1">
      <c r="S1125" s="80"/>
      <c r="AC1125" s="79"/>
      <c r="AD1125" s="79"/>
      <c r="AE1125" s="79"/>
      <c r="AF1125" s="79"/>
    </row>
    <row r="1126" spans="19:32" ht="15" customHeight="1">
      <c r="S1126" s="80"/>
      <c r="AC1126" s="79"/>
      <c r="AD1126" s="79"/>
      <c r="AE1126" s="79"/>
      <c r="AF1126" s="79"/>
    </row>
    <row r="1127" spans="19:32" ht="15" customHeight="1">
      <c r="S1127" s="80"/>
      <c r="AC1127" s="79"/>
      <c r="AD1127" s="79"/>
      <c r="AE1127" s="79"/>
      <c r="AF1127" s="79"/>
    </row>
    <row r="1128" spans="19:32" ht="15" customHeight="1">
      <c r="S1128" s="80"/>
      <c r="AC1128" s="79"/>
      <c r="AD1128" s="79"/>
      <c r="AE1128" s="79"/>
      <c r="AF1128" s="79"/>
    </row>
    <row r="1129" spans="19:32" ht="15" customHeight="1">
      <c r="S1129" s="80"/>
    </row>
    <row r="1130" spans="19:32" ht="15" customHeight="1">
      <c r="S1130" s="80"/>
      <c r="AC1130" s="79"/>
      <c r="AD1130" s="79"/>
      <c r="AE1130" s="79"/>
      <c r="AF1130" s="79"/>
    </row>
    <row r="1131" spans="19:32" ht="15" customHeight="1">
      <c r="S1131" s="80"/>
      <c r="AC1131" s="79"/>
      <c r="AD1131" s="79"/>
      <c r="AE1131" s="79"/>
      <c r="AF1131" s="79"/>
    </row>
    <row r="1132" spans="19:32" ht="15" customHeight="1">
      <c r="S1132" s="80"/>
      <c r="AC1132" s="79"/>
      <c r="AD1132" s="79"/>
      <c r="AE1132" s="79"/>
      <c r="AF1132" s="79"/>
    </row>
    <row r="1133" spans="19:32" ht="15" customHeight="1">
      <c r="S1133" s="80"/>
      <c r="AC1133" s="79"/>
      <c r="AD1133" s="79"/>
      <c r="AE1133" s="79"/>
      <c r="AF1133" s="79"/>
    </row>
    <row r="1134" spans="19:32" ht="15" customHeight="1">
      <c r="S1134" s="80"/>
      <c r="AC1134" s="79"/>
      <c r="AD1134" s="79"/>
      <c r="AE1134" s="79"/>
      <c r="AF1134" s="79"/>
    </row>
    <row r="1135" spans="19:32" ht="15" customHeight="1">
      <c r="S1135" s="80"/>
      <c r="AC1135" s="79"/>
      <c r="AD1135" s="79"/>
      <c r="AE1135" s="79"/>
      <c r="AF1135" s="79"/>
    </row>
    <row r="1136" spans="19:32" ht="15" customHeight="1">
      <c r="S1136" s="80"/>
      <c r="AC1136" s="79"/>
      <c r="AD1136" s="79"/>
      <c r="AE1136" s="79"/>
      <c r="AF1136" s="79"/>
    </row>
    <row r="1137" spans="19:32" ht="15" customHeight="1">
      <c r="S1137" s="80"/>
      <c r="AC1137" s="79"/>
      <c r="AD1137" s="79"/>
      <c r="AE1137" s="79"/>
      <c r="AF1137" s="79"/>
    </row>
    <row r="1138" spans="19:32" ht="15" customHeight="1">
      <c r="S1138" s="80"/>
      <c r="AC1138" s="79"/>
      <c r="AD1138" s="79"/>
      <c r="AE1138" s="79"/>
      <c r="AF1138" s="79"/>
    </row>
    <row r="1139" spans="19:32" ht="15" customHeight="1">
      <c r="S1139" s="80"/>
      <c r="AC1139" s="79"/>
      <c r="AD1139" s="79"/>
      <c r="AE1139" s="79"/>
      <c r="AF1139" s="79"/>
    </row>
    <row r="1140" spans="19:32" ht="15" customHeight="1">
      <c r="S1140" s="80"/>
      <c r="AC1140" s="79"/>
      <c r="AD1140" s="79"/>
      <c r="AE1140" s="79"/>
      <c r="AF1140" s="79"/>
    </row>
    <row r="1141" spans="19:32" ht="15" customHeight="1">
      <c r="S1141" s="80"/>
      <c r="AC1141" s="79"/>
      <c r="AD1141" s="79"/>
      <c r="AE1141" s="79"/>
      <c r="AF1141" s="79"/>
    </row>
    <row r="1142" spans="19:32" ht="15" customHeight="1">
      <c r="S1142" s="80"/>
      <c r="AC1142" s="79"/>
      <c r="AD1142" s="79"/>
      <c r="AE1142" s="79"/>
      <c r="AF1142" s="79"/>
    </row>
    <row r="1143" spans="19:32" ht="15" customHeight="1">
      <c r="S1143" s="80"/>
      <c r="AC1143" s="79"/>
      <c r="AD1143" s="79"/>
      <c r="AE1143" s="79"/>
      <c r="AF1143" s="79"/>
    </row>
    <row r="1144" spans="19:32" ht="15" customHeight="1">
      <c r="S1144" s="80"/>
      <c r="AC1144" s="79"/>
      <c r="AD1144" s="79"/>
      <c r="AE1144" s="79"/>
      <c r="AF1144" s="79"/>
    </row>
    <row r="1145" spans="19:32" ht="15" customHeight="1">
      <c r="S1145" s="80"/>
      <c r="AC1145" s="79"/>
      <c r="AD1145" s="79"/>
      <c r="AE1145" s="79"/>
      <c r="AF1145" s="79"/>
    </row>
    <row r="1146" spans="19:32" ht="15" customHeight="1">
      <c r="S1146" s="80"/>
      <c r="AC1146" s="79"/>
      <c r="AD1146" s="79"/>
      <c r="AE1146" s="79"/>
      <c r="AF1146" s="79"/>
    </row>
    <row r="1147" spans="19:32" ht="15" customHeight="1">
      <c r="S1147" s="80"/>
      <c r="AC1147" s="79"/>
      <c r="AD1147" s="79"/>
      <c r="AE1147" s="79"/>
      <c r="AF1147" s="79"/>
    </row>
    <row r="1148" spans="19:32" ht="15" customHeight="1">
      <c r="S1148" s="80"/>
      <c r="AC1148" s="79"/>
      <c r="AD1148" s="79"/>
      <c r="AE1148" s="79"/>
      <c r="AF1148" s="79"/>
    </row>
    <row r="1149" spans="19:32" ht="15" customHeight="1">
      <c r="S1149" s="80"/>
      <c r="AC1149" s="79"/>
      <c r="AD1149" s="79"/>
      <c r="AE1149" s="79"/>
      <c r="AF1149" s="79"/>
    </row>
    <row r="1150" spans="19:32" ht="15" customHeight="1">
      <c r="S1150" s="80"/>
    </row>
    <row r="1151" spans="19:32" ht="15" customHeight="1">
      <c r="S1151" s="80"/>
      <c r="AC1151" s="79"/>
      <c r="AD1151" s="79"/>
      <c r="AE1151" s="79"/>
      <c r="AF1151" s="79"/>
    </row>
    <row r="1152" spans="19:32" ht="15" customHeight="1">
      <c r="S1152" s="80"/>
      <c r="AC1152" s="79"/>
      <c r="AD1152" s="79"/>
      <c r="AE1152" s="79"/>
      <c r="AF1152" s="79"/>
    </row>
    <row r="1153" spans="19:32" ht="15" customHeight="1">
      <c r="S1153" s="80"/>
      <c r="AC1153" s="79"/>
      <c r="AD1153" s="79"/>
      <c r="AE1153" s="79"/>
      <c r="AF1153" s="79"/>
    </row>
    <row r="1154" spans="19:32" ht="15" customHeight="1">
      <c r="S1154" s="80"/>
      <c r="AC1154" s="79"/>
      <c r="AD1154" s="79"/>
      <c r="AE1154" s="79"/>
      <c r="AF1154" s="79"/>
    </row>
    <row r="1155" spans="19:32" ht="15" customHeight="1">
      <c r="S1155" s="80"/>
      <c r="AC1155" s="79"/>
      <c r="AD1155" s="79"/>
      <c r="AE1155" s="79"/>
      <c r="AF1155" s="79"/>
    </row>
    <row r="1156" spans="19:32" ht="15" customHeight="1">
      <c r="S1156" s="80"/>
      <c r="AC1156" s="79"/>
      <c r="AD1156" s="79"/>
      <c r="AE1156" s="79"/>
      <c r="AF1156" s="79"/>
    </row>
    <row r="1157" spans="19:32" ht="15" customHeight="1">
      <c r="S1157" s="80"/>
      <c r="AC1157" s="79"/>
      <c r="AD1157" s="79"/>
      <c r="AE1157" s="79"/>
      <c r="AF1157" s="79"/>
    </row>
    <row r="1158" spans="19:32" ht="15" customHeight="1">
      <c r="S1158" s="80"/>
      <c r="AC1158" s="79"/>
      <c r="AD1158" s="79"/>
      <c r="AE1158" s="79"/>
      <c r="AF1158" s="79"/>
    </row>
    <row r="1159" spans="19:32" ht="15" customHeight="1">
      <c r="S1159" s="80"/>
      <c r="AC1159" s="79"/>
      <c r="AD1159" s="79"/>
      <c r="AE1159" s="79"/>
      <c r="AF1159" s="79"/>
    </row>
    <row r="1160" spans="19:32" ht="15" customHeight="1">
      <c r="S1160" s="80"/>
      <c r="AC1160" s="79"/>
      <c r="AD1160" s="79"/>
      <c r="AE1160" s="79"/>
      <c r="AF1160" s="79"/>
    </row>
    <row r="1161" spans="19:32" ht="15" customHeight="1">
      <c r="S1161" s="80"/>
      <c r="AC1161" s="79"/>
      <c r="AD1161" s="79"/>
      <c r="AE1161" s="79"/>
      <c r="AF1161" s="79"/>
    </row>
    <row r="1162" spans="19:32" ht="15" customHeight="1">
      <c r="S1162" s="80"/>
      <c r="AC1162" s="79"/>
      <c r="AD1162" s="79"/>
      <c r="AE1162" s="79"/>
      <c r="AF1162" s="79"/>
    </row>
    <row r="1163" spans="19:32" ht="15" customHeight="1">
      <c r="S1163" s="80"/>
      <c r="AC1163" s="79"/>
      <c r="AD1163" s="79"/>
      <c r="AE1163" s="79"/>
      <c r="AF1163" s="79"/>
    </row>
    <row r="1164" spans="19:32" ht="15" customHeight="1">
      <c r="S1164" s="80"/>
      <c r="AC1164" s="79"/>
      <c r="AD1164" s="79"/>
      <c r="AE1164" s="79"/>
      <c r="AF1164" s="79"/>
    </row>
    <row r="1165" spans="19:32" ht="15" customHeight="1">
      <c r="S1165" s="80"/>
      <c r="AC1165" s="79"/>
      <c r="AD1165" s="79"/>
      <c r="AE1165" s="79"/>
      <c r="AF1165" s="79"/>
    </row>
    <row r="1166" spans="19:32" ht="15" customHeight="1">
      <c r="S1166" s="80"/>
      <c r="AC1166" s="79"/>
      <c r="AD1166" s="79"/>
      <c r="AE1166" s="79"/>
      <c r="AF1166" s="79"/>
    </row>
    <row r="1167" spans="19:32" ht="15" customHeight="1">
      <c r="S1167" s="80"/>
      <c r="AC1167" s="79"/>
      <c r="AD1167" s="79"/>
      <c r="AE1167" s="79"/>
      <c r="AF1167" s="79"/>
    </row>
    <row r="1168" spans="19:32" ht="15" customHeight="1">
      <c r="S1168" s="80"/>
      <c r="AC1168" s="79"/>
      <c r="AD1168" s="79"/>
      <c r="AE1168" s="79"/>
      <c r="AF1168" s="79"/>
    </row>
    <row r="1169" spans="19:32" ht="15" customHeight="1">
      <c r="S1169" s="80"/>
      <c r="AC1169" s="79"/>
      <c r="AD1169" s="79"/>
      <c r="AE1169" s="79"/>
      <c r="AF1169" s="79"/>
    </row>
    <row r="1170" spans="19:32" ht="15" customHeight="1">
      <c r="S1170" s="80"/>
      <c r="AC1170" s="79"/>
      <c r="AD1170" s="79"/>
      <c r="AE1170" s="79"/>
      <c r="AF1170" s="79"/>
    </row>
    <row r="1171" spans="19:32" ht="15" customHeight="1">
      <c r="S1171" s="80"/>
      <c r="AC1171" s="79"/>
      <c r="AD1171" s="79"/>
      <c r="AE1171" s="79"/>
      <c r="AF1171" s="79"/>
    </row>
    <row r="1172" spans="19:32" ht="15" customHeight="1">
      <c r="S1172" s="80"/>
    </row>
    <row r="1173" spans="19:32" ht="15" customHeight="1">
      <c r="S1173" s="80"/>
      <c r="AC1173" s="79"/>
      <c r="AD1173" s="79"/>
      <c r="AE1173" s="79"/>
      <c r="AF1173" s="79"/>
    </row>
    <row r="1174" spans="19:32" ht="15" customHeight="1">
      <c r="S1174" s="80"/>
      <c r="AC1174" s="79"/>
      <c r="AD1174" s="79"/>
      <c r="AE1174" s="79"/>
      <c r="AF1174" s="79"/>
    </row>
    <row r="1175" spans="19:32" ht="15" customHeight="1">
      <c r="S1175" s="80"/>
      <c r="AC1175" s="79"/>
      <c r="AD1175" s="79"/>
      <c r="AE1175" s="79"/>
      <c r="AF1175" s="79"/>
    </row>
    <row r="1176" spans="19:32" ht="15" customHeight="1">
      <c r="S1176" s="80"/>
      <c r="AC1176" s="79"/>
      <c r="AD1176" s="79"/>
      <c r="AE1176" s="79"/>
      <c r="AF1176" s="79"/>
    </row>
    <row r="1177" spans="19:32" ht="15" customHeight="1">
      <c r="S1177" s="80"/>
      <c r="AC1177" s="79"/>
      <c r="AD1177" s="79"/>
      <c r="AE1177" s="79"/>
      <c r="AF1177" s="79"/>
    </row>
    <row r="1178" spans="19:32" ht="15" customHeight="1">
      <c r="S1178" s="80"/>
      <c r="AC1178" s="79"/>
      <c r="AD1178" s="79"/>
      <c r="AE1178" s="79"/>
      <c r="AF1178" s="79"/>
    </row>
    <row r="1179" spans="19:32" ht="15" customHeight="1">
      <c r="S1179" s="80"/>
      <c r="AC1179" s="79"/>
      <c r="AD1179" s="79"/>
      <c r="AE1179" s="79"/>
      <c r="AF1179" s="79"/>
    </row>
    <row r="1180" spans="19:32" ht="15" customHeight="1">
      <c r="S1180" s="80"/>
      <c r="AC1180" s="79"/>
      <c r="AD1180" s="79"/>
      <c r="AE1180" s="79"/>
      <c r="AF1180" s="79"/>
    </row>
    <row r="1181" spans="19:32" ht="15" customHeight="1">
      <c r="S1181" s="80"/>
      <c r="AC1181" s="79"/>
      <c r="AD1181" s="79"/>
      <c r="AE1181" s="79"/>
      <c r="AF1181" s="79"/>
    </row>
    <row r="1182" spans="19:32" ht="15" customHeight="1">
      <c r="S1182" s="80"/>
      <c r="AC1182" s="79"/>
      <c r="AD1182" s="79"/>
      <c r="AE1182" s="79"/>
      <c r="AF1182" s="79"/>
    </row>
    <row r="1183" spans="19:32" ht="15" customHeight="1">
      <c r="S1183" s="80"/>
      <c r="AC1183" s="79"/>
      <c r="AD1183" s="79"/>
      <c r="AE1183" s="79"/>
      <c r="AF1183" s="79"/>
    </row>
    <row r="1184" spans="19:32" ht="15" customHeight="1">
      <c r="S1184" s="80"/>
      <c r="AC1184" s="79"/>
      <c r="AD1184" s="79"/>
      <c r="AE1184" s="79"/>
      <c r="AF1184" s="79"/>
    </row>
    <row r="1185" spans="19:32" ht="15" customHeight="1">
      <c r="S1185" s="80"/>
      <c r="AC1185" s="79"/>
      <c r="AD1185" s="79"/>
      <c r="AE1185" s="79"/>
      <c r="AF1185" s="79"/>
    </row>
    <row r="1186" spans="19:32" ht="15" customHeight="1">
      <c r="S1186" s="80"/>
      <c r="AC1186" s="79"/>
      <c r="AD1186" s="79"/>
      <c r="AE1186" s="79"/>
      <c r="AF1186" s="79"/>
    </row>
    <row r="1187" spans="19:32" ht="15" customHeight="1">
      <c r="S1187" s="80"/>
    </row>
    <row r="1188" spans="19:32" ht="15" customHeight="1">
      <c r="S1188" s="80"/>
    </row>
    <row r="1189" spans="19:32" ht="15" customHeight="1">
      <c r="S1189" s="80"/>
    </row>
    <row r="1190" spans="19:32" ht="15" customHeight="1">
      <c r="S1190" s="80"/>
    </row>
    <row r="1191" spans="19:32" ht="15" customHeight="1">
      <c r="S1191" s="80"/>
    </row>
    <row r="1192" spans="19:32" ht="15" customHeight="1">
      <c r="S1192" s="80"/>
    </row>
    <row r="1193" spans="19:32" ht="15" customHeight="1">
      <c r="S1193" s="80"/>
    </row>
    <row r="1194" spans="19:32" ht="15" customHeight="1">
      <c r="S1194" s="80"/>
    </row>
    <row r="1195" spans="19:32" ht="15" customHeight="1">
      <c r="S1195" s="80"/>
    </row>
    <row r="1196" spans="19:32" ht="15" customHeight="1">
      <c r="S1196" s="80"/>
    </row>
    <row r="1197" spans="19:32" ht="15" customHeight="1">
      <c r="S1197" s="80"/>
    </row>
    <row r="1198" spans="19:32" ht="15" customHeight="1">
      <c r="S1198" s="80"/>
    </row>
    <row r="1199" spans="19:32" ht="15" customHeight="1">
      <c r="S1199" s="80"/>
    </row>
    <row r="1200" spans="19:32" ht="15" customHeight="1">
      <c r="S1200" s="80"/>
    </row>
    <row r="1201" spans="19:19" ht="15" customHeight="1">
      <c r="S1201" s="80"/>
    </row>
    <row r="1202" spans="19:19" ht="15" customHeight="1">
      <c r="S1202" s="80"/>
    </row>
    <row r="1203" spans="19:19" ht="15" customHeight="1">
      <c r="S1203" s="80"/>
    </row>
    <row r="1204" spans="19:19" ht="15" customHeight="1">
      <c r="S1204" s="80"/>
    </row>
    <row r="1205" spans="19:19" ht="15" customHeight="1">
      <c r="S1205" s="80"/>
    </row>
    <row r="1206" spans="19:19" ht="15" customHeight="1">
      <c r="S1206" s="80"/>
    </row>
    <row r="1207" spans="19:19" ht="15" customHeight="1">
      <c r="S1207" s="80"/>
    </row>
    <row r="1208" spans="19:19" ht="15" customHeight="1">
      <c r="S1208" s="80"/>
    </row>
    <row r="1209" spans="19:19" ht="15" customHeight="1">
      <c r="S1209" s="80"/>
    </row>
    <row r="1210" spans="19:19" ht="15" customHeight="1">
      <c r="S1210" s="80"/>
    </row>
    <row r="1211" spans="19:19" ht="15" customHeight="1">
      <c r="S1211" s="80"/>
    </row>
    <row r="1212" spans="19:19" ht="15" customHeight="1">
      <c r="S1212" s="80"/>
    </row>
    <row r="1213" spans="19:19" ht="15" customHeight="1">
      <c r="S1213" s="80"/>
    </row>
    <row r="1214" spans="19:19" ht="15" customHeight="1">
      <c r="S1214" s="80"/>
    </row>
    <row r="1215" spans="19:19" ht="15" customHeight="1">
      <c r="S1215" s="80"/>
    </row>
    <row r="1216" spans="19:19" ht="15" customHeight="1">
      <c r="S1216" s="80"/>
    </row>
    <row r="1217" spans="19:19" ht="15" customHeight="1">
      <c r="S1217" s="80"/>
    </row>
    <row r="1218" spans="19:19" ht="15" customHeight="1">
      <c r="S1218" s="80"/>
    </row>
    <row r="1219" spans="19:19" ht="15" customHeight="1">
      <c r="S1219" s="80"/>
    </row>
    <row r="1220" spans="19:19" ht="15" customHeight="1">
      <c r="S1220" s="80"/>
    </row>
    <row r="1221" spans="19:19" ht="15" customHeight="1">
      <c r="S1221" s="80"/>
    </row>
    <row r="1222" spans="19:19" ht="15" customHeight="1">
      <c r="S1222" s="80"/>
    </row>
    <row r="1223" spans="19:19" ht="15" customHeight="1">
      <c r="S1223" s="80"/>
    </row>
    <row r="1224" spans="19:19" ht="15" customHeight="1">
      <c r="S1224" s="80"/>
    </row>
    <row r="1225" spans="19:19" ht="15" customHeight="1">
      <c r="S1225" s="80"/>
    </row>
    <row r="1226" spans="19:19" ht="15" customHeight="1">
      <c r="S1226" s="80"/>
    </row>
    <row r="1227" spans="19:19" ht="15" customHeight="1">
      <c r="S1227" s="80"/>
    </row>
    <row r="1228" spans="19:19" ht="15" customHeight="1">
      <c r="S1228" s="80"/>
    </row>
    <row r="1229" spans="19:19" ht="15" customHeight="1">
      <c r="S1229" s="80"/>
    </row>
    <row r="1230" spans="19:19" ht="15" customHeight="1">
      <c r="S1230" s="80"/>
    </row>
    <row r="1231" spans="19:19" ht="15" customHeight="1">
      <c r="S1231" s="80"/>
    </row>
    <row r="1232" spans="19:19" ht="15" customHeight="1">
      <c r="S1232" s="80"/>
    </row>
    <row r="1233" spans="19:19" ht="15" customHeight="1">
      <c r="S1233" s="80"/>
    </row>
    <row r="1234" spans="19:19" ht="15" customHeight="1">
      <c r="S1234" s="80"/>
    </row>
    <row r="1235" spans="19:19" ht="15" customHeight="1">
      <c r="S1235" s="80"/>
    </row>
    <row r="1236" spans="19:19" ht="15" customHeight="1">
      <c r="S1236" s="80"/>
    </row>
    <row r="1237" spans="19:19" ht="15" customHeight="1">
      <c r="S1237" s="80"/>
    </row>
    <row r="1238" spans="19:19" ht="15" customHeight="1">
      <c r="S1238" s="80"/>
    </row>
    <row r="1239" spans="19:19" ht="15" customHeight="1">
      <c r="S1239" s="80"/>
    </row>
    <row r="1240" spans="19:19" ht="15" customHeight="1">
      <c r="S1240" s="80"/>
    </row>
    <row r="1241" spans="19:19" ht="15" customHeight="1">
      <c r="S1241" s="80"/>
    </row>
    <row r="1242" spans="19:19" ht="15" customHeight="1">
      <c r="S1242" s="80"/>
    </row>
    <row r="1243" spans="19:19" ht="15" customHeight="1">
      <c r="S1243" s="80"/>
    </row>
    <row r="1244" spans="19:19" ht="15" customHeight="1">
      <c r="S1244" s="80"/>
    </row>
    <row r="1245" spans="19:19" ht="15" customHeight="1">
      <c r="S1245" s="80"/>
    </row>
    <row r="1246" spans="19:19" ht="15" customHeight="1">
      <c r="S1246" s="80"/>
    </row>
    <row r="1247" spans="19:19" ht="15" customHeight="1">
      <c r="S1247" s="80"/>
    </row>
    <row r="1248" spans="19:19" ht="15" customHeight="1">
      <c r="S1248" s="80"/>
    </row>
    <row r="1249" spans="19:19" ht="15" customHeight="1">
      <c r="S1249" s="80"/>
    </row>
    <row r="1250" spans="19:19" ht="15" customHeight="1">
      <c r="S1250" s="80"/>
    </row>
    <row r="1251" spans="19:19" ht="15" customHeight="1">
      <c r="S1251" s="80"/>
    </row>
    <row r="1252" spans="19:19" ht="15" customHeight="1">
      <c r="S1252" s="80"/>
    </row>
    <row r="1253" spans="19:19" ht="15" customHeight="1">
      <c r="S1253" s="80"/>
    </row>
    <row r="1254" spans="19:19" ht="15" customHeight="1">
      <c r="S1254" s="80"/>
    </row>
    <row r="1255" spans="19:19" ht="15" customHeight="1">
      <c r="S1255" s="80"/>
    </row>
    <row r="1256" spans="19:19" ht="15" customHeight="1">
      <c r="S1256" s="80"/>
    </row>
    <row r="1257" spans="19:19" ht="15" customHeight="1">
      <c r="S1257" s="80"/>
    </row>
    <row r="1258" spans="19:19" ht="15" customHeight="1">
      <c r="S1258" s="80"/>
    </row>
    <row r="1259" spans="19:19" ht="15" customHeight="1">
      <c r="S1259" s="80"/>
    </row>
    <row r="1260" spans="19:19" ht="15" customHeight="1">
      <c r="S1260" s="80"/>
    </row>
    <row r="1261" spans="19:19" ht="15" customHeight="1">
      <c r="S1261" s="80"/>
    </row>
    <row r="1262" spans="19:19" ht="15" customHeight="1">
      <c r="S1262" s="80"/>
    </row>
    <row r="1263" spans="19:19" ht="15" customHeight="1">
      <c r="S1263" s="80"/>
    </row>
    <row r="1264" spans="19:19" ht="15" customHeight="1">
      <c r="S1264" s="80"/>
    </row>
    <row r="1265" spans="19:19" ht="15" customHeight="1">
      <c r="S1265" s="80"/>
    </row>
    <row r="1266" spans="19:19" ht="15" customHeight="1">
      <c r="S1266" s="80"/>
    </row>
    <row r="1267" spans="19:19" ht="15" customHeight="1">
      <c r="S1267" s="80"/>
    </row>
    <row r="1268" spans="19:19" ht="15" customHeight="1">
      <c r="S1268" s="80"/>
    </row>
    <row r="1269" spans="19:19" ht="15" customHeight="1">
      <c r="S1269" s="80"/>
    </row>
    <row r="1270" spans="19:19" ht="15" customHeight="1">
      <c r="S1270" s="80"/>
    </row>
    <row r="1271" spans="19:19" ht="15" customHeight="1">
      <c r="S1271" s="80"/>
    </row>
    <row r="1272" spans="19:19" ht="15" customHeight="1">
      <c r="S1272" s="80"/>
    </row>
    <row r="1273" spans="19:19" ht="15" customHeight="1">
      <c r="S1273" s="80"/>
    </row>
    <row r="1274" spans="19:19" ht="15" customHeight="1">
      <c r="S1274" s="80"/>
    </row>
    <row r="1275" spans="19:19" ht="15" customHeight="1">
      <c r="S1275" s="80"/>
    </row>
    <row r="1276" spans="19:19" ht="15" customHeight="1">
      <c r="S1276" s="80"/>
    </row>
    <row r="1277" spans="19:19" ht="15" customHeight="1">
      <c r="S1277" s="80"/>
    </row>
    <row r="1278" spans="19:19" ht="15" customHeight="1">
      <c r="S1278" s="80"/>
    </row>
    <row r="1279" spans="19:19" ht="15" customHeight="1">
      <c r="S1279" s="80"/>
    </row>
    <row r="1280" spans="19:19" ht="15" customHeight="1">
      <c r="S1280" s="80"/>
    </row>
    <row r="1281" spans="19:19" ht="15" customHeight="1">
      <c r="S1281" s="80"/>
    </row>
    <row r="1282" spans="19:19" ht="15" customHeight="1">
      <c r="S1282" s="80"/>
    </row>
    <row r="1283" spans="19:19" ht="15" customHeight="1">
      <c r="S1283" s="80"/>
    </row>
    <row r="1284" spans="19:19" ht="15" customHeight="1">
      <c r="S1284" s="80"/>
    </row>
    <row r="1285" spans="19:19" ht="15" customHeight="1">
      <c r="S1285" s="80"/>
    </row>
    <row r="1286" spans="19:19" ht="15" customHeight="1">
      <c r="S1286" s="80"/>
    </row>
    <row r="1287" spans="19:19" ht="15" customHeight="1">
      <c r="S1287" s="80"/>
    </row>
    <row r="1288" spans="19:19" ht="15" customHeight="1">
      <c r="S1288" s="80"/>
    </row>
    <row r="1289" spans="19:19" ht="15" customHeight="1">
      <c r="S1289" s="80"/>
    </row>
    <row r="1290" spans="19:19" ht="15" customHeight="1">
      <c r="S1290" s="80"/>
    </row>
    <row r="1291" spans="19:19" ht="15" customHeight="1">
      <c r="S1291" s="80"/>
    </row>
    <row r="1292" spans="19:19" ht="15" customHeight="1">
      <c r="S1292" s="80"/>
    </row>
    <row r="1293" spans="19:19" ht="15" customHeight="1">
      <c r="S1293" s="80"/>
    </row>
    <row r="1294" spans="19:19" ht="15" customHeight="1">
      <c r="S1294" s="80"/>
    </row>
    <row r="1295" spans="19:19" ht="15" customHeight="1">
      <c r="S1295" s="80"/>
    </row>
    <row r="1296" spans="19:19" ht="15" customHeight="1">
      <c r="S1296" s="80"/>
    </row>
    <row r="1297" spans="19:19" ht="15" customHeight="1">
      <c r="S1297" s="80"/>
    </row>
    <row r="1298" spans="19:19" ht="15" customHeight="1">
      <c r="S1298" s="80"/>
    </row>
    <row r="1299" spans="19:19" ht="15" customHeight="1">
      <c r="S1299" s="80"/>
    </row>
    <row r="1300" spans="19:19" ht="15" customHeight="1">
      <c r="S1300" s="80"/>
    </row>
    <row r="1301" spans="19:19" ht="15" customHeight="1">
      <c r="S1301" s="80"/>
    </row>
    <row r="1302" spans="19:19" ht="15" customHeight="1">
      <c r="S1302" s="80"/>
    </row>
    <row r="1303" spans="19:19" ht="15" customHeight="1">
      <c r="S1303" s="80"/>
    </row>
    <row r="1304" spans="19:19" ht="15" customHeight="1">
      <c r="S1304" s="80"/>
    </row>
    <row r="1305" spans="19:19" ht="15" customHeight="1">
      <c r="S1305" s="80"/>
    </row>
    <row r="1306" spans="19:19" ht="15" customHeight="1">
      <c r="S1306" s="80"/>
    </row>
    <row r="1307" spans="19:19" ht="15" customHeight="1">
      <c r="S1307" s="80"/>
    </row>
    <row r="1308" spans="19:19" ht="15" customHeight="1">
      <c r="S1308" s="80"/>
    </row>
    <row r="1309" spans="19:19" ht="15" customHeight="1">
      <c r="S1309" s="80"/>
    </row>
    <row r="1310" spans="19:19" ht="15" customHeight="1">
      <c r="S1310" s="80"/>
    </row>
    <row r="1311" spans="19:19" ht="15" customHeight="1">
      <c r="S1311" s="80"/>
    </row>
    <row r="1312" spans="19:19" ht="15" customHeight="1">
      <c r="S1312" s="80"/>
    </row>
    <row r="1313" spans="19:19" ht="15" customHeight="1">
      <c r="S1313" s="80"/>
    </row>
    <row r="1314" spans="19:19" ht="15" customHeight="1">
      <c r="S1314" s="80"/>
    </row>
    <row r="1315" spans="19:19" ht="15" customHeight="1">
      <c r="S1315" s="80"/>
    </row>
    <row r="1316" spans="19:19" ht="15" customHeight="1">
      <c r="S1316" s="80"/>
    </row>
    <row r="1317" spans="19:19" ht="15" customHeight="1">
      <c r="S1317" s="80"/>
    </row>
    <row r="1318" spans="19:19" ht="15" customHeight="1">
      <c r="S1318" s="80"/>
    </row>
    <row r="1319" spans="19:19" ht="15" customHeight="1">
      <c r="S1319" s="80"/>
    </row>
    <row r="1320" spans="19:19" ht="15" customHeight="1">
      <c r="S1320" s="80"/>
    </row>
    <row r="1321" spans="19:19" ht="15" customHeight="1">
      <c r="S1321" s="80"/>
    </row>
    <row r="1322" spans="19:19" ht="15" customHeight="1">
      <c r="S1322" s="80"/>
    </row>
    <row r="1323" spans="19:19" ht="15" customHeight="1">
      <c r="S1323" s="80"/>
    </row>
    <row r="1324" spans="19:19" ht="15" customHeight="1">
      <c r="S1324" s="80"/>
    </row>
    <row r="1325" spans="19:19" ht="15" customHeight="1">
      <c r="S1325" s="80"/>
    </row>
    <row r="1326" spans="19:19" ht="15" customHeight="1">
      <c r="S1326" s="80"/>
    </row>
    <row r="1327" spans="19:19" ht="15" customHeight="1">
      <c r="S1327" s="80"/>
    </row>
    <row r="1328" spans="19:19" ht="15" customHeight="1">
      <c r="S1328" s="80"/>
    </row>
    <row r="1329" spans="19:19" ht="15" customHeight="1">
      <c r="S1329" s="80"/>
    </row>
    <row r="1330" spans="19:19" ht="15" customHeight="1">
      <c r="S1330" s="80"/>
    </row>
    <row r="1331" spans="19:19" ht="15" customHeight="1">
      <c r="S1331" s="80"/>
    </row>
    <row r="1332" spans="19:19" ht="15" customHeight="1">
      <c r="S1332" s="80"/>
    </row>
    <row r="1333" spans="19:19" ht="15" customHeight="1">
      <c r="S1333" s="80"/>
    </row>
    <row r="1334" spans="19:19" ht="15" customHeight="1">
      <c r="S1334" s="80"/>
    </row>
    <row r="1335" spans="19:19" ht="15" customHeight="1">
      <c r="S1335" s="80"/>
    </row>
    <row r="1336" spans="19:19" ht="15" customHeight="1">
      <c r="S1336" s="80"/>
    </row>
    <row r="1337" spans="19:19" ht="15" customHeight="1">
      <c r="S1337" s="80"/>
    </row>
    <row r="1338" spans="19:19" ht="15" customHeight="1">
      <c r="S1338" s="80"/>
    </row>
    <row r="1339" spans="19:19" ht="15" customHeight="1">
      <c r="S1339" s="80"/>
    </row>
    <row r="1340" spans="19:19" ht="15" customHeight="1">
      <c r="S1340" s="80"/>
    </row>
    <row r="1341" spans="19:19" ht="15" customHeight="1">
      <c r="S1341" s="80"/>
    </row>
    <row r="1342" spans="19:19" ht="15" customHeight="1">
      <c r="S1342" s="80"/>
    </row>
    <row r="1343" spans="19:19" ht="15" customHeight="1">
      <c r="S1343" s="80"/>
    </row>
    <row r="1344" spans="19:19" ht="15" customHeight="1">
      <c r="S1344" s="80"/>
    </row>
    <row r="1345" spans="19:19" ht="15" customHeight="1">
      <c r="S1345" s="80"/>
    </row>
    <row r="1346" spans="19:19" ht="15" customHeight="1">
      <c r="S1346" s="80"/>
    </row>
    <row r="1347" spans="19:19" ht="15" customHeight="1">
      <c r="S1347" s="80"/>
    </row>
    <row r="1348" spans="19:19" ht="15" customHeight="1">
      <c r="S1348" s="80"/>
    </row>
    <row r="1349" spans="19:19" ht="15" customHeight="1">
      <c r="S1349" s="80"/>
    </row>
    <row r="1350" spans="19:19" ht="15" customHeight="1">
      <c r="S1350" s="80"/>
    </row>
    <row r="1351" spans="19:19" ht="15" customHeight="1">
      <c r="S1351" s="80"/>
    </row>
    <row r="1352" spans="19:19" ht="15" customHeight="1">
      <c r="S1352" s="80"/>
    </row>
    <row r="1353" spans="19:19" ht="15" customHeight="1">
      <c r="S1353" s="80"/>
    </row>
    <row r="1354" spans="19:19" ht="15" customHeight="1">
      <c r="S1354" s="80"/>
    </row>
    <row r="1355" spans="19:19" ht="15" customHeight="1">
      <c r="S1355" s="80"/>
    </row>
    <row r="1356" spans="19:19" ht="15" customHeight="1">
      <c r="S1356" s="80"/>
    </row>
    <row r="1357" spans="19:19" ht="15" customHeight="1">
      <c r="S1357" s="80"/>
    </row>
    <row r="1358" spans="19:19" ht="15" customHeight="1">
      <c r="S1358" s="80"/>
    </row>
    <row r="1359" spans="19:19" ht="15" customHeight="1">
      <c r="S1359" s="80"/>
    </row>
    <row r="1360" spans="19:19" ht="15" customHeight="1">
      <c r="S1360" s="80"/>
    </row>
    <row r="1361" spans="19:19" ht="15" customHeight="1">
      <c r="S1361" s="80"/>
    </row>
    <row r="1362" spans="19:19" ht="15" customHeight="1">
      <c r="S1362" s="80"/>
    </row>
    <row r="1363" spans="19:19" ht="15" customHeight="1">
      <c r="S1363" s="80"/>
    </row>
    <row r="1364" spans="19:19" ht="15" customHeight="1">
      <c r="S1364" s="80"/>
    </row>
    <row r="1365" spans="19:19" ht="15" customHeight="1">
      <c r="S1365" s="80"/>
    </row>
    <row r="1366" spans="19:19" ht="15" customHeight="1">
      <c r="S1366" s="80"/>
    </row>
    <row r="1367" spans="19:19" ht="15" customHeight="1">
      <c r="S1367" s="80"/>
    </row>
    <row r="1368" spans="19:19" ht="15" customHeight="1">
      <c r="S1368" s="80"/>
    </row>
    <row r="1369" spans="19:19" ht="15" customHeight="1">
      <c r="S1369" s="80"/>
    </row>
    <row r="1370" spans="19:19" ht="15" customHeight="1">
      <c r="S1370" s="80"/>
    </row>
    <row r="1371" spans="19:19" ht="15" customHeight="1">
      <c r="S1371" s="80"/>
    </row>
    <row r="1372" spans="19:19" ht="15" customHeight="1">
      <c r="S1372" s="80"/>
    </row>
    <row r="1373" spans="19:19" ht="15" customHeight="1">
      <c r="S1373" s="80"/>
    </row>
    <row r="1374" spans="19:19" ht="15" customHeight="1">
      <c r="S1374" s="80"/>
    </row>
    <row r="1375" spans="19:19" ht="15" customHeight="1">
      <c r="S1375" s="80"/>
    </row>
    <row r="1376" spans="19:19" ht="15" customHeight="1">
      <c r="S1376" s="80"/>
    </row>
    <row r="1377" spans="19:19" ht="15" customHeight="1">
      <c r="S1377" s="80"/>
    </row>
    <row r="1378" spans="19:19" ht="15" customHeight="1">
      <c r="S1378" s="80"/>
    </row>
    <row r="1379" spans="19:19" ht="15" customHeight="1">
      <c r="S1379" s="80"/>
    </row>
    <row r="1380" spans="19:19" ht="15" customHeight="1">
      <c r="S1380" s="80"/>
    </row>
    <row r="1381" spans="19:19" ht="15" customHeight="1">
      <c r="S1381" s="80"/>
    </row>
    <row r="1382" spans="19:19" ht="15" customHeight="1">
      <c r="S1382" s="80"/>
    </row>
    <row r="1383" spans="19:19" ht="15" customHeight="1">
      <c r="S1383" s="80"/>
    </row>
    <row r="1384" spans="19:19" ht="15" customHeight="1">
      <c r="S1384" s="80"/>
    </row>
    <row r="1385" spans="19:19" ht="15" customHeight="1">
      <c r="S1385" s="80"/>
    </row>
    <row r="1386" spans="19:19" ht="15" customHeight="1">
      <c r="S1386" s="80"/>
    </row>
    <row r="1387" spans="19:19" ht="15" customHeight="1">
      <c r="S1387" s="80"/>
    </row>
    <row r="1388" spans="19:19" ht="15" customHeight="1">
      <c r="S1388" s="80"/>
    </row>
    <row r="1389" spans="19:19" ht="15" customHeight="1">
      <c r="S1389" s="80"/>
    </row>
    <row r="1390" spans="19:19" ht="15" customHeight="1">
      <c r="S1390" s="80"/>
    </row>
    <row r="1391" spans="19:19" ht="15" customHeight="1">
      <c r="S1391" s="80"/>
    </row>
    <row r="1392" spans="19:19" ht="15" customHeight="1">
      <c r="S1392" s="80"/>
    </row>
    <row r="1393" spans="19:19" ht="15" customHeight="1">
      <c r="S1393" s="80"/>
    </row>
    <row r="1394" spans="19:19" ht="15" customHeight="1">
      <c r="S1394" s="80"/>
    </row>
    <row r="1395" spans="19:19" ht="15" customHeight="1">
      <c r="S1395" s="80"/>
    </row>
    <row r="1396" spans="19:19" ht="15" customHeight="1">
      <c r="S1396" s="80"/>
    </row>
    <row r="1397" spans="19:19" ht="15" customHeight="1">
      <c r="S1397" s="80"/>
    </row>
    <row r="1398" spans="19:19" ht="15" customHeight="1">
      <c r="S1398" s="80"/>
    </row>
    <row r="1399" spans="19:19" ht="15" customHeight="1">
      <c r="S1399" s="80"/>
    </row>
    <row r="1400" spans="19:19" ht="15" customHeight="1">
      <c r="S1400" s="80"/>
    </row>
    <row r="1401" spans="19:19" ht="15" customHeight="1">
      <c r="S1401" s="80"/>
    </row>
    <row r="1402" spans="19:19" ht="15" customHeight="1">
      <c r="S1402" s="80"/>
    </row>
    <row r="1403" spans="19:19" ht="15" customHeight="1">
      <c r="S1403" s="80"/>
    </row>
    <row r="1404" spans="19:19" ht="15" customHeight="1">
      <c r="S1404" s="80"/>
    </row>
    <row r="1405" spans="19:19" ht="15" customHeight="1">
      <c r="S1405" s="80"/>
    </row>
    <row r="1406" spans="19:19" ht="15" customHeight="1">
      <c r="S1406" s="80"/>
    </row>
    <row r="1407" spans="19:19" ht="15" customHeight="1">
      <c r="S1407" s="80"/>
    </row>
    <row r="1408" spans="19:19" ht="15" customHeight="1">
      <c r="S1408" s="80"/>
    </row>
    <row r="1409" spans="19:19" ht="15" customHeight="1">
      <c r="S1409" s="80"/>
    </row>
    <row r="1410" spans="19:19" ht="15" customHeight="1">
      <c r="S1410" s="80"/>
    </row>
    <row r="1411" spans="19:19" ht="15" customHeight="1">
      <c r="S1411" s="80"/>
    </row>
    <row r="1412" spans="19:19" ht="15" customHeight="1">
      <c r="S1412" s="80"/>
    </row>
    <row r="1413" spans="19:19" ht="15" customHeight="1">
      <c r="S1413" s="80"/>
    </row>
    <row r="1414" spans="19:19" ht="15" customHeight="1">
      <c r="S1414" s="80"/>
    </row>
    <row r="1415" spans="19:19" ht="15" customHeight="1">
      <c r="S1415" s="80"/>
    </row>
    <row r="1416" spans="19:19" ht="15" customHeight="1">
      <c r="S1416" s="80"/>
    </row>
    <row r="1417" spans="19:19" ht="15" customHeight="1">
      <c r="S1417" s="80"/>
    </row>
    <row r="1418" spans="19:19" ht="15" customHeight="1">
      <c r="S1418" s="80"/>
    </row>
    <row r="1419" spans="19:19" ht="15" customHeight="1">
      <c r="S1419" s="80"/>
    </row>
    <row r="1420" spans="19:19" ht="15" customHeight="1">
      <c r="S1420" s="80"/>
    </row>
    <row r="1421" spans="19:19" ht="15" customHeight="1">
      <c r="S1421" s="80"/>
    </row>
    <row r="1422" spans="19:19" ht="15" customHeight="1">
      <c r="S1422" s="80"/>
    </row>
    <row r="1423" spans="19:19" ht="15" customHeight="1">
      <c r="S1423" s="80"/>
    </row>
    <row r="1424" spans="19:19" ht="15" customHeight="1">
      <c r="S1424" s="80"/>
    </row>
    <row r="1425" spans="19:19" ht="15" customHeight="1">
      <c r="S1425" s="80"/>
    </row>
    <row r="1426" spans="19:19" ht="15" customHeight="1">
      <c r="S1426" s="80"/>
    </row>
    <row r="1427" spans="19:19" ht="15" customHeight="1">
      <c r="S1427" s="80"/>
    </row>
    <row r="1428" spans="19:19" ht="15" customHeight="1">
      <c r="S1428" s="80"/>
    </row>
    <row r="1429" spans="19:19" ht="15" customHeight="1">
      <c r="S1429" s="80"/>
    </row>
    <row r="1430" spans="19:19" ht="15" customHeight="1">
      <c r="S1430" s="80"/>
    </row>
    <row r="1431" spans="19:19" ht="15" customHeight="1">
      <c r="S1431" s="80"/>
    </row>
    <row r="1432" spans="19:19" ht="15" customHeight="1">
      <c r="S1432" s="80"/>
    </row>
    <row r="1433" spans="19:19" ht="15" customHeight="1">
      <c r="S1433" s="80"/>
    </row>
    <row r="1434" spans="19:19" ht="15" customHeight="1">
      <c r="S1434" s="80"/>
    </row>
    <row r="1435" spans="19:19" ht="15" customHeight="1">
      <c r="S1435" s="80"/>
    </row>
    <row r="1436" spans="19:19" ht="15" customHeight="1">
      <c r="S1436" s="80"/>
    </row>
    <row r="1437" spans="19:19" ht="15" customHeight="1">
      <c r="S1437" s="80"/>
    </row>
    <row r="1438" spans="19:19" ht="15" customHeight="1">
      <c r="S1438" s="80"/>
    </row>
    <row r="1439" spans="19:19" ht="15" customHeight="1">
      <c r="S1439" s="80"/>
    </row>
    <row r="1440" spans="19:19" ht="15" customHeight="1">
      <c r="S1440" s="80"/>
    </row>
    <row r="1441" spans="19:19" ht="15" customHeight="1">
      <c r="S1441" s="80"/>
    </row>
    <row r="1442" spans="19:19" ht="15" customHeight="1">
      <c r="S1442" s="80"/>
    </row>
    <row r="1443" spans="19:19" ht="15" customHeight="1">
      <c r="S1443" s="80"/>
    </row>
    <row r="1444" spans="19:19" ht="15" customHeight="1">
      <c r="S1444" s="80"/>
    </row>
    <row r="1445" spans="19:19" ht="15" customHeight="1">
      <c r="S1445" s="80"/>
    </row>
    <row r="1446" spans="19:19" ht="15" customHeight="1">
      <c r="S1446" s="80"/>
    </row>
    <row r="1447" spans="19:19" ht="15" customHeight="1">
      <c r="S1447" s="80"/>
    </row>
    <row r="1448" spans="19:19" ht="15" customHeight="1">
      <c r="S1448" s="80"/>
    </row>
    <row r="1449" spans="19:19" ht="15" customHeight="1">
      <c r="S1449" s="80"/>
    </row>
    <row r="1450" spans="19:19" ht="15" customHeight="1">
      <c r="S1450" s="80"/>
    </row>
    <row r="1451" spans="19:19" ht="15" customHeight="1">
      <c r="S1451" s="80"/>
    </row>
    <row r="1452" spans="19:19" ht="15" customHeight="1">
      <c r="S1452" s="80"/>
    </row>
    <row r="1453" spans="19:19" ht="15" customHeight="1">
      <c r="S1453" s="80"/>
    </row>
    <row r="1454" spans="19:19" ht="15" customHeight="1">
      <c r="S1454" s="80"/>
    </row>
    <row r="1455" spans="19:19" ht="15" customHeight="1">
      <c r="S1455" s="80"/>
    </row>
    <row r="1456" spans="19:19" ht="15" customHeight="1">
      <c r="S1456" s="80"/>
    </row>
    <row r="1457" spans="19:19" ht="15" customHeight="1">
      <c r="S1457" s="80"/>
    </row>
    <row r="1458" spans="19:19" ht="15" customHeight="1">
      <c r="S1458" s="80"/>
    </row>
    <row r="1459" spans="19:19" ht="15" customHeight="1">
      <c r="S1459" s="80"/>
    </row>
    <row r="1460" spans="19:19" ht="15" customHeight="1">
      <c r="S1460" s="80"/>
    </row>
    <row r="1461" spans="19:19" ht="15" customHeight="1">
      <c r="S1461" s="80"/>
    </row>
    <row r="1462" spans="19:19" ht="15" customHeight="1">
      <c r="S1462" s="80"/>
    </row>
    <row r="1463" spans="19:19" ht="15" customHeight="1">
      <c r="S1463" s="80"/>
    </row>
    <row r="1464" spans="19:19" ht="15" customHeight="1">
      <c r="S1464" s="80"/>
    </row>
    <row r="1465" spans="19:19" ht="15" customHeight="1">
      <c r="S1465" s="80"/>
    </row>
    <row r="1466" spans="19:19" ht="15" customHeight="1">
      <c r="S1466" s="80"/>
    </row>
    <row r="1467" spans="19:19" ht="15" customHeight="1">
      <c r="S1467" s="80"/>
    </row>
    <row r="1468" spans="19:19" ht="15" customHeight="1">
      <c r="S1468" s="80"/>
    </row>
    <row r="1469" spans="19:19" ht="15" customHeight="1">
      <c r="S1469" s="80"/>
    </row>
    <row r="1470" spans="19:19" ht="15" customHeight="1">
      <c r="S1470" s="80"/>
    </row>
    <row r="1471" spans="19:19" ht="15" customHeight="1">
      <c r="S1471" s="80"/>
    </row>
    <row r="1472" spans="19:19" ht="15" customHeight="1">
      <c r="S1472" s="80"/>
    </row>
    <row r="1473" spans="19:19" ht="15" customHeight="1">
      <c r="S1473" s="80"/>
    </row>
    <row r="1474" spans="19:19" ht="15" customHeight="1">
      <c r="S1474" s="80"/>
    </row>
    <row r="1475" spans="19:19" ht="15" customHeight="1">
      <c r="S1475" s="80"/>
    </row>
    <row r="1476" spans="19:19" ht="15" customHeight="1">
      <c r="S1476" s="80"/>
    </row>
    <row r="1477" spans="19:19" ht="15" customHeight="1">
      <c r="S1477" s="80"/>
    </row>
    <row r="1478" spans="19:19" ht="15" customHeight="1">
      <c r="S1478" s="80"/>
    </row>
    <row r="1479" spans="19:19" ht="15" customHeight="1">
      <c r="S1479" s="80"/>
    </row>
    <row r="1480" spans="19:19" ht="15" customHeight="1">
      <c r="S1480" s="80"/>
    </row>
    <row r="1481" spans="19:19" ht="15" customHeight="1">
      <c r="S1481" s="80"/>
    </row>
    <row r="1482" spans="19:19" ht="15" customHeight="1">
      <c r="S1482" s="80"/>
    </row>
    <row r="1483" spans="19:19" ht="15" customHeight="1">
      <c r="S1483" s="80"/>
    </row>
    <row r="1484" spans="19:19" ht="15" customHeight="1">
      <c r="S1484" s="80"/>
    </row>
    <row r="1485" spans="19:19" ht="15" customHeight="1">
      <c r="S1485" s="80"/>
    </row>
    <row r="1486" spans="19:19" ht="15" customHeight="1">
      <c r="S1486" s="80"/>
    </row>
    <row r="1487" spans="19:19" ht="15" customHeight="1">
      <c r="S1487" s="80"/>
    </row>
    <row r="1488" spans="19:19" ht="15" customHeight="1">
      <c r="S1488" s="80"/>
    </row>
    <row r="1489" spans="19:19" ht="15" customHeight="1">
      <c r="S1489" s="80"/>
    </row>
    <row r="1490" spans="19:19" ht="15" customHeight="1">
      <c r="S1490" s="80"/>
    </row>
    <row r="1491" spans="19:19" ht="15" customHeight="1">
      <c r="S1491" s="80"/>
    </row>
    <row r="1492" spans="19:19" ht="15" customHeight="1">
      <c r="S1492" s="80"/>
    </row>
    <row r="1493" spans="19:19" ht="15" customHeight="1">
      <c r="S1493" s="80"/>
    </row>
    <row r="1494" spans="19:19" ht="15" customHeight="1">
      <c r="S1494" s="80"/>
    </row>
    <row r="1495" spans="19:19" ht="15" customHeight="1">
      <c r="S1495" s="80"/>
    </row>
    <row r="1496" spans="19:19" ht="15" customHeight="1">
      <c r="S1496" s="80"/>
    </row>
    <row r="1497" spans="19:19" ht="15" customHeight="1">
      <c r="S1497" s="80"/>
    </row>
    <row r="1498" spans="19:19" ht="15" customHeight="1">
      <c r="S1498" s="80"/>
    </row>
    <row r="1499" spans="19:19" ht="15" customHeight="1">
      <c r="S1499" s="80"/>
    </row>
    <row r="1500" spans="19:19" ht="15" customHeight="1">
      <c r="S1500" s="80"/>
    </row>
    <row r="1501" spans="19:19" ht="15" customHeight="1">
      <c r="S1501" s="80"/>
    </row>
    <row r="1502" spans="19:19" ht="15" customHeight="1">
      <c r="S1502" s="80"/>
    </row>
    <row r="1503" spans="19:19" ht="15" customHeight="1">
      <c r="S1503" s="80"/>
    </row>
    <row r="1504" spans="19:19" ht="15" customHeight="1">
      <c r="S1504" s="80"/>
    </row>
    <row r="1505" spans="19:19" ht="15" customHeight="1">
      <c r="S1505" s="80"/>
    </row>
    <row r="1506" spans="19:19" ht="15" customHeight="1">
      <c r="S1506" s="80"/>
    </row>
    <row r="1507" spans="19:19" ht="15" customHeight="1">
      <c r="S1507" s="80"/>
    </row>
    <row r="1508" spans="19:19" ht="15" customHeight="1">
      <c r="S1508" s="80"/>
    </row>
    <row r="1509" spans="19:19" ht="15" customHeight="1">
      <c r="S1509" s="80"/>
    </row>
    <row r="1510" spans="19:19" ht="15" customHeight="1">
      <c r="S1510" s="80"/>
    </row>
    <row r="1511" spans="19:19" ht="15" customHeight="1">
      <c r="S1511" s="80"/>
    </row>
    <row r="1512" spans="19:19" ht="15" customHeight="1">
      <c r="S1512" s="80"/>
    </row>
    <row r="1513" spans="19:19" ht="15" customHeight="1">
      <c r="S1513" s="80"/>
    </row>
    <row r="1514" spans="19:19" ht="15" customHeight="1">
      <c r="S1514" s="80"/>
    </row>
    <row r="1515" spans="19:19" ht="15" customHeight="1">
      <c r="S1515" s="80"/>
    </row>
    <row r="1516" spans="19:19" ht="15" customHeight="1">
      <c r="S1516" s="80"/>
    </row>
    <row r="1517" spans="19:19" ht="15" customHeight="1">
      <c r="S1517" s="80"/>
    </row>
    <row r="1518" spans="19:19" ht="15" customHeight="1">
      <c r="S1518" s="80"/>
    </row>
    <row r="1519" spans="19:19" ht="15" customHeight="1">
      <c r="S1519" s="80"/>
    </row>
    <row r="1520" spans="19:19" ht="15" customHeight="1">
      <c r="S1520" s="80"/>
    </row>
    <row r="1521" spans="19:19" ht="15" customHeight="1">
      <c r="S1521" s="80"/>
    </row>
    <row r="1522" spans="19:19" ht="15" customHeight="1">
      <c r="S1522" s="80"/>
    </row>
    <row r="1523" spans="19:19" ht="15" customHeight="1">
      <c r="S1523" s="80"/>
    </row>
    <row r="1524" spans="19:19" ht="15" customHeight="1">
      <c r="S1524" s="80"/>
    </row>
    <row r="1525" spans="19:19" ht="15" customHeight="1">
      <c r="S1525" s="80"/>
    </row>
    <row r="1526" spans="19:19" ht="15" customHeight="1">
      <c r="S1526" s="80"/>
    </row>
    <row r="1527" spans="19:19" ht="15" customHeight="1">
      <c r="S1527" s="80"/>
    </row>
    <row r="1528" spans="19:19" ht="15" customHeight="1">
      <c r="S1528" s="80"/>
    </row>
    <row r="1529" spans="19:19" ht="15" customHeight="1">
      <c r="S1529" s="80"/>
    </row>
    <row r="1530" spans="19:19" ht="15" customHeight="1">
      <c r="S1530" s="80"/>
    </row>
    <row r="1531" spans="19:19" ht="15" customHeight="1">
      <c r="S1531" s="80"/>
    </row>
    <row r="1532" spans="19:19" ht="15" customHeight="1">
      <c r="S1532" s="80"/>
    </row>
    <row r="1533" spans="19:19" ht="15" customHeight="1">
      <c r="S1533" s="80"/>
    </row>
    <row r="1534" spans="19:19" ht="15" customHeight="1">
      <c r="S1534" s="80"/>
    </row>
    <row r="1535" spans="19:19" ht="15" customHeight="1">
      <c r="S1535" s="80"/>
    </row>
    <row r="1536" spans="19:19" ht="15" customHeight="1">
      <c r="S1536" s="80"/>
    </row>
    <row r="1537" spans="19:19" ht="15" customHeight="1">
      <c r="S1537" s="80"/>
    </row>
    <row r="1538" spans="19:19" ht="15" customHeight="1">
      <c r="S1538" s="80"/>
    </row>
    <row r="1539" spans="19:19" ht="15" customHeight="1">
      <c r="S1539" s="80"/>
    </row>
    <row r="1540" spans="19:19" ht="15" customHeight="1">
      <c r="S1540" s="80"/>
    </row>
    <row r="1541" spans="19:19" ht="15" customHeight="1">
      <c r="S1541" s="80"/>
    </row>
    <row r="1542" spans="19:19" ht="15" customHeight="1">
      <c r="S1542" s="80"/>
    </row>
    <row r="1543" spans="19:19" ht="15" customHeight="1">
      <c r="S1543" s="80"/>
    </row>
    <row r="1544" spans="19:19" ht="15" customHeight="1">
      <c r="S1544" s="80"/>
    </row>
    <row r="1545" spans="19:19" ht="15" customHeight="1">
      <c r="S1545" s="80"/>
    </row>
    <row r="1546" spans="19:19" ht="15" customHeight="1">
      <c r="S1546" s="80"/>
    </row>
    <row r="1547" spans="19:19" ht="15" customHeight="1">
      <c r="S1547" s="80"/>
    </row>
    <row r="1548" spans="19:19" ht="15" customHeight="1">
      <c r="S1548" s="80"/>
    </row>
    <row r="1549" spans="19:19" ht="15" customHeight="1">
      <c r="S1549" s="80"/>
    </row>
    <row r="1550" spans="19:19" ht="15" customHeight="1">
      <c r="S1550" s="80"/>
    </row>
    <row r="1551" spans="19:19" ht="15" customHeight="1">
      <c r="S1551" s="80"/>
    </row>
    <row r="1552" spans="19:19" ht="15" customHeight="1">
      <c r="S1552" s="80"/>
    </row>
    <row r="1553" spans="19:19" ht="15" customHeight="1">
      <c r="S1553" s="80"/>
    </row>
    <row r="1554" spans="19:19" ht="15" customHeight="1">
      <c r="S1554" s="80"/>
    </row>
    <row r="1555" spans="19:19" ht="15" customHeight="1">
      <c r="S1555" s="80"/>
    </row>
    <row r="1556" spans="19:19" ht="15" customHeight="1">
      <c r="S1556" s="80"/>
    </row>
    <row r="1557" spans="19:19" ht="15" customHeight="1">
      <c r="S1557" s="80"/>
    </row>
    <row r="1558" spans="19:19" ht="15" customHeight="1">
      <c r="S1558" s="80"/>
    </row>
    <row r="1559" spans="19:19" ht="15" customHeight="1">
      <c r="S1559" s="80"/>
    </row>
    <row r="1560" spans="19:19" ht="15" customHeight="1">
      <c r="S1560" s="80"/>
    </row>
    <row r="1561" spans="19:19" ht="15" customHeight="1">
      <c r="S1561" s="80"/>
    </row>
    <row r="1562" spans="19:19" ht="15" customHeight="1">
      <c r="S1562" s="80"/>
    </row>
    <row r="1563" spans="19:19" ht="15" customHeight="1">
      <c r="S1563" s="80"/>
    </row>
    <row r="1564" spans="19:19" ht="15" customHeight="1">
      <c r="S1564" s="80"/>
    </row>
    <row r="1565" spans="19:19" ht="15" customHeight="1">
      <c r="S1565" s="80"/>
    </row>
    <row r="1566" spans="19:19" ht="15" customHeight="1">
      <c r="S1566" s="80"/>
    </row>
    <row r="1567" spans="19:19" ht="15" customHeight="1">
      <c r="S1567" s="80"/>
    </row>
    <row r="1568" spans="19:19" ht="15" customHeight="1">
      <c r="S1568" s="80"/>
    </row>
    <row r="1569" spans="19:19" ht="15" customHeight="1">
      <c r="S1569" s="80"/>
    </row>
    <row r="1570" spans="19:19" ht="15" customHeight="1">
      <c r="S1570" s="80"/>
    </row>
    <row r="1571" spans="19:19" ht="15" customHeight="1">
      <c r="S1571" s="80"/>
    </row>
    <row r="1572" spans="19:19" ht="15" customHeight="1">
      <c r="S1572" s="80"/>
    </row>
    <row r="1573" spans="19:19" ht="15" customHeight="1">
      <c r="S1573" s="80"/>
    </row>
    <row r="1574" spans="19:19" ht="15" customHeight="1">
      <c r="S1574" s="80"/>
    </row>
    <row r="1575" spans="19:19" ht="15" customHeight="1">
      <c r="S1575" s="80"/>
    </row>
    <row r="1576" spans="19:19" ht="15" customHeight="1">
      <c r="S1576" s="80"/>
    </row>
    <row r="1577" spans="19:19" ht="15" customHeight="1">
      <c r="S1577" s="80"/>
    </row>
    <row r="1578" spans="19:19" ht="15" customHeight="1">
      <c r="S1578" s="80"/>
    </row>
    <row r="1579" spans="19:19" ht="15" customHeight="1">
      <c r="S1579" s="80"/>
    </row>
    <row r="1580" spans="19:19" ht="15" customHeight="1">
      <c r="S1580" s="80"/>
    </row>
    <row r="1581" spans="19:19" ht="15" customHeight="1">
      <c r="S1581" s="80"/>
    </row>
    <row r="1582" spans="19:19" ht="15" customHeight="1">
      <c r="S1582" s="80"/>
    </row>
    <row r="1583" spans="19:19" ht="15" customHeight="1">
      <c r="S1583" s="80"/>
    </row>
    <row r="1584" spans="19:19" ht="15" customHeight="1">
      <c r="S1584" s="80"/>
    </row>
    <row r="1585" spans="19:19" ht="15" customHeight="1">
      <c r="S1585" s="80"/>
    </row>
    <row r="1586" spans="19:19" ht="15" customHeight="1">
      <c r="S1586" s="80"/>
    </row>
    <row r="1587" spans="19:19" ht="15" customHeight="1">
      <c r="S1587" s="80"/>
    </row>
    <row r="1588" spans="19:19" ht="15" customHeight="1">
      <c r="S1588" s="80"/>
    </row>
    <row r="1589" spans="19:19" ht="15" customHeight="1">
      <c r="S1589" s="80"/>
    </row>
    <row r="1590" spans="19:19" ht="15" customHeight="1">
      <c r="S1590" s="80"/>
    </row>
    <row r="1591" spans="19:19" ht="15" customHeight="1">
      <c r="S1591" s="80"/>
    </row>
    <row r="1592" spans="19:19" ht="15" customHeight="1">
      <c r="S1592" s="80"/>
    </row>
    <row r="1593" spans="19:19" ht="15" customHeight="1">
      <c r="S1593" s="80"/>
    </row>
    <row r="1594" spans="19:19" ht="15" customHeight="1">
      <c r="S1594" s="80"/>
    </row>
    <row r="1595" spans="19:19" ht="15" customHeight="1">
      <c r="S1595" s="80"/>
    </row>
    <row r="1596" spans="19:19" ht="15" customHeight="1">
      <c r="S1596" s="80"/>
    </row>
    <row r="1597" spans="19:19" ht="15" customHeight="1">
      <c r="S1597" s="80"/>
    </row>
    <row r="1598" spans="19:19" ht="15" customHeight="1">
      <c r="S1598" s="80"/>
    </row>
    <row r="1599" spans="19:19" ht="15" customHeight="1">
      <c r="S1599" s="80"/>
    </row>
    <row r="1600" spans="19:19" ht="15" customHeight="1">
      <c r="S1600" s="80"/>
    </row>
    <row r="1601" spans="19:19" ht="15" customHeight="1">
      <c r="S1601" s="80"/>
    </row>
    <row r="1602" spans="19:19" ht="15" customHeight="1">
      <c r="S1602" s="80"/>
    </row>
    <row r="1603" spans="19:19" ht="15" customHeight="1">
      <c r="S1603" s="80"/>
    </row>
    <row r="1604" spans="19:19" ht="15" customHeight="1">
      <c r="S1604" s="80"/>
    </row>
    <row r="1605" spans="19:19" ht="15" customHeight="1">
      <c r="S1605" s="80"/>
    </row>
    <row r="1606" spans="19:19" ht="15" customHeight="1">
      <c r="S1606" s="80"/>
    </row>
    <row r="1607" spans="19:19" ht="15" customHeight="1">
      <c r="S1607" s="80"/>
    </row>
    <row r="1608" spans="19:19" ht="15" customHeight="1">
      <c r="S1608" s="80"/>
    </row>
    <row r="1609" spans="19:19" ht="15" customHeight="1">
      <c r="S1609" s="80"/>
    </row>
    <row r="1610" spans="19:19" ht="15" customHeight="1">
      <c r="S1610" s="80"/>
    </row>
    <row r="1611" spans="19:19" ht="15" customHeight="1">
      <c r="S1611" s="80"/>
    </row>
    <row r="1612" spans="19:19" ht="15" customHeight="1">
      <c r="S1612" s="80"/>
    </row>
    <row r="1613" spans="19:19" ht="15" customHeight="1">
      <c r="S1613" s="80"/>
    </row>
    <row r="1614" spans="19:19" ht="15" customHeight="1">
      <c r="S1614" s="80"/>
    </row>
    <row r="1615" spans="19:19" ht="15" customHeight="1">
      <c r="S1615" s="80"/>
    </row>
    <row r="1616" spans="19:19" ht="15" customHeight="1">
      <c r="S1616" s="80"/>
    </row>
    <row r="1617" spans="19:19" ht="15" customHeight="1">
      <c r="S1617" s="80"/>
    </row>
    <row r="1618" spans="19:19" ht="15" customHeight="1">
      <c r="S1618" s="80"/>
    </row>
    <row r="1619" spans="19:19" ht="15" customHeight="1">
      <c r="S1619" s="80"/>
    </row>
    <row r="1620" spans="19:19" ht="15" customHeight="1">
      <c r="S1620" s="80"/>
    </row>
    <row r="1621" spans="19:19" ht="15" customHeight="1">
      <c r="S1621" s="80"/>
    </row>
    <row r="1622" spans="19:19" ht="15" customHeight="1">
      <c r="S1622" s="80"/>
    </row>
    <row r="1623" spans="19:19" ht="15" customHeight="1">
      <c r="S1623" s="80"/>
    </row>
    <row r="1624" spans="19:19" ht="15" customHeight="1">
      <c r="S1624" s="80"/>
    </row>
    <row r="1625" spans="19:19" ht="15" customHeight="1">
      <c r="S1625" s="80"/>
    </row>
    <row r="1626" spans="19:19" ht="15" customHeight="1">
      <c r="S1626" s="80"/>
    </row>
    <row r="1627" spans="19:19" ht="15" customHeight="1">
      <c r="S1627" s="80"/>
    </row>
    <row r="1628" spans="19:19" ht="15" customHeight="1">
      <c r="S1628" s="80"/>
    </row>
    <row r="1629" spans="19:19" ht="15" customHeight="1">
      <c r="S1629" s="80"/>
    </row>
    <row r="1630" spans="19:19" ht="15" customHeight="1">
      <c r="S1630" s="80"/>
    </row>
    <row r="1631" spans="19:19" ht="15" customHeight="1">
      <c r="S1631" s="80"/>
    </row>
    <row r="1632" spans="19:19" ht="15" customHeight="1">
      <c r="S1632" s="80"/>
    </row>
    <row r="1633" spans="19:19" ht="15" customHeight="1">
      <c r="S1633" s="80"/>
    </row>
    <row r="1634" spans="19:19" ht="15" customHeight="1">
      <c r="S1634" s="80"/>
    </row>
    <row r="1635" spans="19:19" ht="15" customHeight="1">
      <c r="S1635" s="80"/>
    </row>
    <row r="1636" spans="19:19" ht="15" customHeight="1">
      <c r="S1636" s="80"/>
    </row>
    <row r="1637" spans="19:19" ht="15" customHeight="1">
      <c r="S1637" s="80"/>
    </row>
    <row r="1638" spans="19:19" ht="15" customHeight="1">
      <c r="S1638" s="80"/>
    </row>
    <row r="1639" spans="19:19" ht="15" customHeight="1">
      <c r="S1639" s="80"/>
    </row>
    <row r="1640" spans="19:19" ht="15" customHeight="1">
      <c r="S1640" s="80"/>
    </row>
    <row r="1641" spans="19:19" ht="15" customHeight="1">
      <c r="S1641" s="80"/>
    </row>
    <row r="1642" spans="19:19" ht="15" customHeight="1">
      <c r="S1642" s="80"/>
    </row>
    <row r="1643" spans="19:19" ht="15" customHeight="1">
      <c r="S1643" s="80"/>
    </row>
    <row r="1644" spans="19:19" ht="15" customHeight="1">
      <c r="S1644" s="80"/>
    </row>
    <row r="1645" spans="19:19" ht="15" customHeight="1">
      <c r="S1645" s="80"/>
    </row>
    <row r="1646" spans="19:19" ht="15" customHeight="1">
      <c r="S1646" s="80"/>
    </row>
    <row r="1647" spans="19:19" ht="15" customHeight="1">
      <c r="S1647" s="80"/>
    </row>
    <row r="1648" spans="19:19" ht="15" customHeight="1">
      <c r="S1648" s="80"/>
    </row>
    <row r="1649" spans="19:19" ht="15" customHeight="1">
      <c r="S1649" s="80"/>
    </row>
    <row r="1650" spans="19:19" ht="15" customHeight="1">
      <c r="S1650" s="80"/>
    </row>
    <row r="1651" spans="19:19" ht="15" customHeight="1">
      <c r="S1651" s="80"/>
    </row>
    <row r="1652" spans="19:19" ht="15" customHeight="1">
      <c r="S1652" s="80"/>
    </row>
    <row r="1653" spans="19:19" ht="15" customHeight="1">
      <c r="S1653" s="80"/>
    </row>
    <row r="1654" spans="19:19" ht="15" customHeight="1">
      <c r="S1654" s="80"/>
    </row>
    <row r="1655" spans="19:19" ht="15" customHeight="1">
      <c r="S1655" s="80"/>
    </row>
    <row r="1656" spans="19:19" ht="15" customHeight="1">
      <c r="S1656" s="80"/>
    </row>
    <row r="1657" spans="19:19" ht="15" customHeight="1">
      <c r="S1657" s="80"/>
    </row>
    <row r="1658" spans="19:19" ht="15" customHeight="1">
      <c r="S1658" s="80"/>
    </row>
    <row r="1659" spans="19:19" ht="15" customHeight="1">
      <c r="S1659" s="80"/>
    </row>
    <row r="1660" spans="19:19" ht="15" customHeight="1">
      <c r="S1660" s="80"/>
    </row>
    <row r="1661" spans="19:19" ht="15" customHeight="1">
      <c r="S1661" s="80"/>
    </row>
    <row r="1662" spans="19:19" ht="15" customHeight="1">
      <c r="S1662" s="80"/>
    </row>
    <row r="1663" spans="19:19" ht="15" customHeight="1">
      <c r="S1663" s="80"/>
    </row>
    <row r="1664" spans="19:19" ht="15" customHeight="1">
      <c r="S1664" s="80"/>
    </row>
    <row r="1665" spans="19:19" ht="15" customHeight="1">
      <c r="S1665" s="80"/>
    </row>
    <row r="1666" spans="19:19" ht="15" customHeight="1">
      <c r="S1666" s="80"/>
    </row>
    <row r="1667" spans="19:19" ht="15" customHeight="1">
      <c r="S1667" s="80"/>
    </row>
    <row r="1668" spans="19:19" ht="15" customHeight="1">
      <c r="S1668" s="80"/>
    </row>
    <row r="1669" spans="19:19" ht="15" customHeight="1">
      <c r="S1669" s="80"/>
    </row>
    <row r="1670" spans="19:19" ht="15" customHeight="1">
      <c r="S1670" s="80"/>
    </row>
    <row r="1671" spans="19:19" ht="15" customHeight="1">
      <c r="S1671" s="80"/>
    </row>
    <row r="1672" spans="19:19" ht="15" customHeight="1">
      <c r="S1672" s="80"/>
    </row>
    <row r="1673" spans="19:19" ht="15" customHeight="1">
      <c r="S1673" s="80"/>
    </row>
    <row r="1674" spans="19:19" ht="15" customHeight="1">
      <c r="S1674" s="80"/>
    </row>
    <row r="1675" spans="19:19" ht="15" customHeight="1">
      <c r="S1675" s="80"/>
    </row>
    <row r="1676" spans="19:19" ht="15" customHeight="1">
      <c r="S1676" s="80"/>
    </row>
    <row r="1677" spans="19:19" ht="15" customHeight="1">
      <c r="S1677" s="80"/>
    </row>
    <row r="1678" spans="19:19" ht="15" customHeight="1">
      <c r="S1678" s="80"/>
    </row>
    <row r="1679" spans="19:19" ht="15" customHeight="1">
      <c r="S1679" s="80"/>
    </row>
    <row r="1680" spans="19:19" ht="15" customHeight="1">
      <c r="S1680" s="80"/>
    </row>
    <row r="1681" spans="19:19" ht="15" customHeight="1">
      <c r="S1681" s="80"/>
    </row>
    <row r="1682" spans="19:19" ht="15" customHeight="1">
      <c r="S1682" s="80"/>
    </row>
    <row r="1683" spans="19:19" ht="15" customHeight="1">
      <c r="S1683" s="80"/>
    </row>
    <row r="1684" spans="19:19" ht="15" customHeight="1">
      <c r="S1684" s="80"/>
    </row>
    <row r="1685" spans="19:19" ht="15" customHeight="1">
      <c r="S1685" s="80"/>
    </row>
    <row r="1686" spans="19:19" ht="15" customHeight="1">
      <c r="S1686" s="80"/>
    </row>
    <row r="1687" spans="19:19" ht="15" customHeight="1">
      <c r="S1687" s="80"/>
    </row>
    <row r="1688" spans="19:19" ht="15" customHeight="1">
      <c r="S1688" s="80"/>
    </row>
    <row r="1689" spans="19:19" ht="15" customHeight="1">
      <c r="S1689" s="80"/>
    </row>
    <row r="1690" spans="19:19" ht="15" customHeight="1">
      <c r="S1690" s="80"/>
    </row>
    <row r="1691" spans="19:19" ht="15" customHeight="1">
      <c r="S1691" s="80"/>
    </row>
    <row r="1692" spans="19:19" ht="15" customHeight="1">
      <c r="S1692" s="80"/>
    </row>
    <row r="1693" spans="19:19" ht="15" customHeight="1">
      <c r="S1693" s="80"/>
    </row>
    <row r="1694" spans="19:19" ht="15" customHeight="1">
      <c r="S1694" s="80"/>
    </row>
    <row r="1695" spans="19:19" ht="15" customHeight="1">
      <c r="S1695" s="80"/>
    </row>
    <row r="1696" spans="19:19" ht="15" customHeight="1">
      <c r="S1696" s="80"/>
    </row>
    <row r="1697" spans="19:19" ht="15" customHeight="1">
      <c r="S1697" s="80"/>
    </row>
    <row r="1698" spans="19:19" ht="15" customHeight="1">
      <c r="S1698" s="80"/>
    </row>
    <row r="1699" spans="19:19" ht="15" customHeight="1">
      <c r="S1699" s="80"/>
    </row>
    <row r="1700" spans="19:19" ht="15" customHeight="1">
      <c r="S1700" s="80"/>
    </row>
    <row r="1701" spans="19:19" ht="15" customHeight="1">
      <c r="S1701" s="80"/>
    </row>
    <row r="1702" spans="19:19" ht="15" customHeight="1">
      <c r="S1702" s="80"/>
    </row>
    <row r="1703" spans="19:19" ht="15" customHeight="1">
      <c r="S1703" s="80"/>
    </row>
    <row r="1704" spans="19:19" ht="15" customHeight="1">
      <c r="S1704" s="80"/>
    </row>
    <row r="1705" spans="19:19" ht="15" customHeight="1">
      <c r="S1705" s="80"/>
    </row>
    <row r="1706" spans="19:19" ht="15" customHeight="1">
      <c r="S1706" s="80"/>
    </row>
    <row r="1707" spans="19:19" ht="15" customHeight="1">
      <c r="S1707" s="80"/>
    </row>
    <row r="1708" spans="19:19" ht="15" customHeight="1">
      <c r="S1708" s="80"/>
    </row>
    <row r="1709" spans="19:19" ht="15" customHeight="1">
      <c r="S1709" s="80"/>
    </row>
    <row r="1710" spans="19:19" ht="15" customHeight="1">
      <c r="S1710" s="80"/>
    </row>
    <row r="1711" spans="19:19" ht="15" customHeight="1">
      <c r="S1711" s="80"/>
    </row>
    <row r="1712" spans="19:19" ht="15" customHeight="1">
      <c r="S1712" s="80"/>
    </row>
    <row r="1713" spans="19:19" ht="15" customHeight="1">
      <c r="S1713" s="80"/>
    </row>
    <row r="1714" spans="19:19" ht="15" customHeight="1">
      <c r="S1714" s="80"/>
    </row>
    <row r="1715" spans="19:19" ht="15" customHeight="1">
      <c r="S1715" s="80"/>
    </row>
    <row r="1716" spans="19:19" ht="15" customHeight="1">
      <c r="S1716" s="80"/>
    </row>
    <row r="1717" spans="19:19" ht="15" customHeight="1">
      <c r="S1717" s="80"/>
    </row>
    <row r="1718" spans="19:19" ht="15" customHeight="1">
      <c r="S1718" s="80"/>
    </row>
    <row r="1719" spans="19:19" ht="15" customHeight="1">
      <c r="S1719" s="80"/>
    </row>
    <row r="1720" spans="19:19" ht="15" customHeight="1">
      <c r="S1720" s="80"/>
    </row>
    <row r="1721" spans="19:19" ht="15" customHeight="1">
      <c r="S1721" s="80"/>
    </row>
    <row r="1722" spans="19:19" ht="15" customHeight="1">
      <c r="S1722" s="80"/>
    </row>
    <row r="1723" spans="19:19" ht="15" customHeight="1">
      <c r="S1723" s="80"/>
    </row>
    <row r="1724" spans="19:19" ht="15" customHeight="1">
      <c r="S1724" s="80"/>
    </row>
    <row r="1725" spans="19:19" ht="15" customHeight="1">
      <c r="S1725" s="80"/>
    </row>
    <row r="1726" spans="19:19" ht="15" customHeight="1">
      <c r="S1726" s="80"/>
    </row>
    <row r="1727" spans="19:19" ht="15" customHeight="1">
      <c r="S1727" s="80"/>
    </row>
    <row r="1728" spans="19:19" ht="15" customHeight="1">
      <c r="S1728" s="80"/>
    </row>
    <row r="1729" spans="19:19" ht="15" customHeight="1">
      <c r="S1729" s="80"/>
    </row>
    <row r="1730" spans="19:19" ht="15" customHeight="1">
      <c r="S1730" s="80"/>
    </row>
    <row r="1731" spans="19:19" ht="15" customHeight="1">
      <c r="S1731" s="80"/>
    </row>
    <row r="1732" spans="19:19" ht="15" customHeight="1">
      <c r="S1732" s="80"/>
    </row>
    <row r="1733" spans="19:19" ht="15" customHeight="1">
      <c r="S1733" s="80"/>
    </row>
    <row r="1734" spans="19:19" ht="15" customHeight="1">
      <c r="S1734" s="80"/>
    </row>
    <row r="1735" spans="19:19" ht="15" customHeight="1">
      <c r="S1735" s="80"/>
    </row>
    <row r="1736" spans="19:19" ht="15" customHeight="1">
      <c r="S1736" s="80"/>
    </row>
    <row r="1737" spans="19:19" ht="15" customHeight="1">
      <c r="S1737" s="80"/>
    </row>
    <row r="1738" spans="19:19" ht="15" customHeight="1">
      <c r="S1738" s="80"/>
    </row>
    <row r="1739" spans="19:19" ht="15" customHeight="1">
      <c r="S1739" s="80"/>
    </row>
    <row r="1740" spans="19:19" ht="15" customHeight="1">
      <c r="S1740" s="80"/>
    </row>
    <row r="1741" spans="19:19" ht="15" customHeight="1">
      <c r="S1741" s="80"/>
    </row>
    <row r="1742" spans="19:19" ht="15" customHeight="1">
      <c r="S1742" s="80"/>
    </row>
    <row r="1743" spans="19:19" ht="15" customHeight="1">
      <c r="S1743" s="80"/>
    </row>
    <row r="1744" spans="19:19" ht="15" customHeight="1">
      <c r="S1744" s="80"/>
    </row>
    <row r="1745" spans="19:19" ht="15" customHeight="1">
      <c r="S1745" s="80"/>
    </row>
    <row r="1746" spans="19:19" ht="15" customHeight="1">
      <c r="S1746" s="80"/>
    </row>
    <row r="1747" spans="19:19" ht="15" customHeight="1">
      <c r="S1747" s="80"/>
    </row>
    <row r="1748" spans="19:19" ht="15" customHeight="1">
      <c r="S1748" s="80"/>
    </row>
    <row r="1749" spans="19:19" ht="15" customHeight="1">
      <c r="S1749" s="80"/>
    </row>
    <row r="1750" spans="19:19" ht="15" customHeight="1">
      <c r="S1750" s="80"/>
    </row>
    <row r="1751" spans="19:19" ht="15" customHeight="1">
      <c r="S1751" s="80"/>
    </row>
    <row r="1752" spans="19:19" ht="15" customHeight="1">
      <c r="S1752" s="80"/>
    </row>
    <row r="1753" spans="19:19" ht="15" customHeight="1">
      <c r="S1753" s="80"/>
    </row>
    <row r="1754" spans="19:19" ht="15" customHeight="1">
      <c r="S1754" s="80"/>
    </row>
    <row r="1755" spans="19:19" ht="15" customHeight="1">
      <c r="S1755" s="80"/>
    </row>
    <row r="1756" spans="19:19" ht="15" customHeight="1">
      <c r="S1756" s="80"/>
    </row>
    <row r="1757" spans="19:19" ht="15" customHeight="1">
      <c r="S1757" s="80"/>
    </row>
    <row r="1758" spans="19:19" ht="15" customHeight="1">
      <c r="S1758" s="80"/>
    </row>
    <row r="1759" spans="19:19" ht="15" customHeight="1">
      <c r="S1759" s="80"/>
    </row>
    <row r="1760" spans="19:19" ht="15" customHeight="1">
      <c r="S1760" s="80"/>
    </row>
    <row r="1761" spans="19:19" ht="15" customHeight="1">
      <c r="S1761" s="80"/>
    </row>
    <row r="1762" spans="19:19" ht="15" customHeight="1">
      <c r="S1762" s="80"/>
    </row>
    <row r="1763" spans="19:19" ht="15" customHeight="1">
      <c r="S1763" s="80"/>
    </row>
    <row r="1764" spans="19:19" ht="15" customHeight="1">
      <c r="S1764" s="80"/>
    </row>
    <row r="1765" spans="19:19" ht="15" customHeight="1">
      <c r="S1765" s="80"/>
    </row>
    <row r="1766" spans="19:19" ht="15" customHeight="1">
      <c r="S1766" s="80"/>
    </row>
    <row r="1767" spans="19:19" ht="15" customHeight="1">
      <c r="S1767" s="80"/>
    </row>
    <row r="1768" spans="19:19" ht="15" customHeight="1">
      <c r="S1768" s="80"/>
    </row>
    <row r="1769" spans="19:19" ht="15" customHeight="1">
      <c r="S1769" s="80"/>
    </row>
    <row r="1770" spans="19:19" ht="15" customHeight="1">
      <c r="S1770" s="80"/>
    </row>
    <row r="1771" spans="19:19" ht="15" customHeight="1">
      <c r="S1771" s="80"/>
    </row>
    <row r="1772" spans="19:19" ht="15" customHeight="1">
      <c r="S1772" s="80"/>
    </row>
    <row r="1773" spans="19:19" ht="15" customHeight="1">
      <c r="S1773" s="80"/>
    </row>
    <row r="1774" spans="19:19" ht="15" customHeight="1">
      <c r="S1774" s="80"/>
    </row>
    <row r="1775" spans="19:19" ht="15" customHeight="1">
      <c r="S1775" s="80"/>
    </row>
    <row r="1776" spans="19:19" ht="15" customHeight="1">
      <c r="S1776" s="80"/>
    </row>
    <row r="1777" spans="19:19" ht="15" customHeight="1">
      <c r="S1777" s="80"/>
    </row>
    <row r="1778" spans="19:19" ht="15" customHeight="1">
      <c r="S1778" s="80"/>
    </row>
    <row r="1779" spans="19:19" ht="15" customHeight="1">
      <c r="S1779" s="80"/>
    </row>
    <row r="1780" spans="19:19" ht="15" customHeight="1">
      <c r="S1780" s="80"/>
    </row>
    <row r="1781" spans="19:19" ht="15" customHeight="1">
      <c r="S1781" s="80"/>
    </row>
    <row r="1782" spans="19:19" ht="15" customHeight="1">
      <c r="S1782" s="80"/>
    </row>
    <row r="1783" spans="19:19" ht="15" customHeight="1">
      <c r="S1783" s="80"/>
    </row>
    <row r="1784" spans="19:19" ht="15" customHeight="1">
      <c r="S1784" s="80"/>
    </row>
    <row r="1785" spans="19:19" ht="15" customHeight="1">
      <c r="S1785" s="80"/>
    </row>
    <row r="1786" spans="19:19" ht="15" customHeight="1">
      <c r="S1786" s="80"/>
    </row>
    <row r="1787" spans="19:19" ht="15" customHeight="1">
      <c r="S1787" s="80"/>
    </row>
    <row r="1788" spans="19:19" ht="15" customHeight="1">
      <c r="S1788" s="80"/>
    </row>
    <row r="1789" spans="19:19" ht="15" customHeight="1">
      <c r="S1789" s="80"/>
    </row>
    <row r="1790" spans="19:19" ht="15" customHeight="1">
      <c r="S1790" s="80"/>
    </row>
    <row r="1791" spans="19:19" ht="15" customHeight="1">
      <c r="S1791" s="80"/>
    </row>
    <row r="1792" spans="19:19" ht="15" customHeight="1">
      <c r="S1792" s="80"/>
    </row>
    <row r="1793" spans="19:19" ht="15" customHeight="1">
      <c r="S1793" s="80"/>
    </row>
    <row r="1794" spans="19:19" ht="15" customHeight="1">
      <c r="S1794" s="80"/>
    </row>
    <row r="1795" spans="19:19" ht="15" customHeight="1">
      <c r="S1795" s="80"/>
    </row>
    <row r="1796" spans="19:19" ht="15" customHeight="1">
      <c r="S1796" s="80"/>
    </row>
    <row r="1797" spans="19:19" ht="15" customHeight="1">
      <c r="S1797" s="80"/>
    </row>
    <row r="1798" spans="19:19" ht="15" customHeight="1">
      <c r="S1798" s="80"/>
    </row>
    <row r="1799" spans="19:19" ht="15" customHeight="1">
      <c r="S1799" s="80"/>
    </row>
    <row r="1800" spans="19:19" ht="15" customHeight="1">
      <c r="S1800" s="80"/>
    </row>
    <row r="1801" spans="19:19" ht="15" customHeight="1">
      <c r="S1801" s="80"/>
    </row>
    <row r="1802" spans="19:19" ht="15" customHeight="1">
      <c r="S1802" s="80"/>
    </row>
    <row r="1803" spans="19:19" ht="15" customHeight="1">
      <c r="S1803" s="80"/>
    </row>
    <row r="1804" spans="19:19" ht="15" customHeight="1">
      <c r="S1804" s="80"/>
    </row>
    <row r="1805" spans="19:19" ht="15" customHeight="1">
      <c r="S1805" s="80"/>
    </row>
    <row r="1806" spans="19:19" ht="15" customHeight="1">
      <c r="S1806" s="80"/>
    </row>
    <row r="1807" spans="19:19" ht="15" customHeight="1">
      <c r="S1807" s="80"/>
    </row>
    <row r="1808" spans="19:19" ht="15" customHeight="1">
      <c r="S1808" s="80"/>
    </row>
    <row r="1809" spans="19:19" ht="15" customHeight="1">
      <c r="S1809" s="80"/>
    </row>
    <row r="1810" spans="19:19" ht="15" customHeight="1">
      <c r="S1810" s="80"/>
    </row>
    <row r="1811" spans="19:19" ht="15" customHeight="1">
      <c r="S1811" s="80"/>
    </row>
    <row r="1812" spans="19:19" ht="15" customHeight="1">
      <c r="S1812" s="80"/>
    </row>
    <row r="1813" spans="19:19" ht="15" customHeight="1">
      <c r="S1813" s="80"/>
    </row>
    <row r="1814" spans="19:19" ht="15" customHeight="1">
      <c r="S1814" s="80"/>
    </row>
    <row r="1815" spans="19:19" ht="15" customHeight="1">
      <c r="S1815" s="80"/>
    </row>
    <row r="1816" spans="19:19" ht="15" customHeight="1">
      <c r="S1816" s="80"/>
    </row>
    <row r="1817" spans="19:19" ht="15" customHeight="1">
      <c r="S1817" s="80"/>
    </row>
    <row r="1818" spans="19:19" ht="15" customHeight="1">
      <c r="S1818" s="80"/>
    </row>
    <row r="1819" spans="19:19" ht="15" customHeight="1">
      <c r="S1819" s="80"/>
    </row>
    <row r="1820" spans="19:19" ht="15" customHeight="1">
      <c r="S1820" s="80"/>
    </row>
    <row r="1821" spans="19:19" ht="15" customHeight="1">
      <c r="S1821" s="80"/>
    </row>
    <row r="1822" spans="19:19" ht="15" customHeight="1">
      <c r="S1822" s="80"/>
    </row>
    <row r="1823" spans="19:19" ht="15" customHeight="1">
      <c r="S1823" s="80"/>
    </row>
    <row r="1824" spans="19:19" ht="15" customHeight="1">
      <c r="S1824" s="80"/>
    </row>
    <row r="1825" spans="19:19" ht="15" customHeight="1">
      <c r="S1825" s="80"/>
    </row>
    <row r="1826" spans="19:19" ht="15" customHeight="1">
      <c r="S1826" s="80"/>
    </row>
    <row r="1827" spans="19:19" ht="15" customHeight="1">
      <c r="S1827" s="80"/>
    </row>
    <row r="1828" spans="19:19" ht="15" customHeight="1">
      <c r="S1828" s="80"/>
    </row>
    <row r="1829" spans="19:19" ht="15" customHeight="1">
      <c r="S1829" s="80"/>
    </row>
    <row r="1830" spans="19:19" ht="15" customHeight="1">
      <c r="S1830" s="80"/>
    </row>
    <row r="1831" spans="19:19" ht="15" customHeight="1">
      <c r="S1831" s="80"/>
    </row>
    <row r="1832" spans="19:19" ht="15" customHeight="1">
      <c r="S1832" s="80"/>
    </row>
    <row r="1833" spans="19:19" ht="15" customHeight="1">
      <c r="S1833" s="80"/>
    </row>
    <row r="1834" spans="19:19" ht="15" customHeight="1">
      <c r="S1834" s="80"/>
    </row>
    <row r="1835" spans="19:19" ht="15" customHeight="1">
      <c r="S1835" s="80"/>
    </row>
    <row r="1836" spans="19:19" ht="15" customHeight="1">
      <c r="S1836" s="80"/>
    </row>
    <row r="1837" spans="19:19" ht="15" customHeight="1">
      <c r="S1837" s="80"/>
    </row>
    <row r="1838" spans="19:19" ht="15" customHeight="1">
      <c r="S1838" s="80"/>
    </row>
    <row r="1839" spans="19:19" ht="15" customHeight="1">
      <c r="S1839" s="80"/>
    </row>
    <row r="1840" spans="19:19" ht="15" customHeight="1">
      <c r="S1840" s="80"/>
    </row>
    <row r="1841" spans="19:19" ht="15" customHeight="1">
      <c r="S1841" s="80"/>
    </row>
    <row r="1842" spans="19:19" ht="15" customHeight="1">
      <c r="S1842" s="80"/>
    </row>
    <row r="1843" spans="19:19" ht="15" customHeight="1">
      <c r="S1843" s="80"/>
    </row>
    <row r="1844" spans="19:19" ht="15" customHeight="1">
      <c r="S1844" s="80"/>
    </row>
    <row r="1845" spans="19:19" ht="15" customHeight="1">
      <c r="S1845" s="80"/>
    </row>
    <row r="1846" spans="19:19" ht="15" customHeight="1">
      <c r="S1846" s="80"/>
    </row>
    <row r="1847" spans="19:19" ht="15" customHeight="1">
      <c r="S1847" s="80"/>
    </row>
    <row r="1848" spans="19:19" ht="15" customHeight="1">
      <c r="S1848" s="80"/>
    </row>
    <row r="1849" spans="19:19" ht="15" customHeight="1">
      <c r="S1849" s="80"/>
    </row>
    <row r="1850" spans="19:19" ht="15" customHeight="1">
      <c r="S1850" s="80"/>
    </row>
    <row r="1851" spans="19:19" ht="15" customHeight="1">
      <c r="S1851" s="80"/>
    </row>
    <row r="1852" spans="19:19" ht="15" customHeight="1">
      <c r="S1852" s="80"/>
    </row>
    <row r="1853" spans="19:19" ht="15" customHeight="1">
      <c r="S1853" s="80"/>
    </row>
    <row r="1854" spans="19:19" ht="15" customHeight="1">
      <c r="S1854" s="80"/>
    </row>
    <row r="1855" spans="19:19" ht="15" customHeight="1">
      <c r="S1855" s="80"/>
    </row>
    <row r="1856" spans="19:19" ht="15" customHeight="1">
      <c r="S1856" s="80"/>
    </row>
    <row r="1857" spans="19:19" ht="15" customHeight="1">
      <c r="S1857" s="80"/>
    </row>
    <row r="1858" spans="19:19" ht="15" customHeight="1">
      <c r="S1858" s="80"/>
    </row>
    <row r="1859" spans="19:19" ht="15" customHeight="1">
      <c r="S1859" s="80"/>
    </row>
    <row r="1860" spans="19:19" ht="15" customHeight="1">
      <c r="S1860" s="80"/>
    </row>
    <row r="1861" spans="19:19" ht="15" customHeight="1">
      <c r="S1861" s="80"/>
    </row>
    <row r="1862" spans="19:19" ht="15" customHeight="1">
      <c r="S1862" s="80"/>
    </row>
    <row r="1863" spans="19:19" ht="15" customHeight="1">
      <c r="S1863" s="80"/>
    </row>
    <row r="1864" spans="19:19" ht="15" customHeight="1">
      <c r="S1864" s="80"/>
    </row>
    <row r="1865" spans="19:19" ht="15" customHeight="1">
      <c r="S1865" s="80"/>
    </row>
    <row r="1866" spans="19:19" ht="15" customHeight="1">
      <c r="S1866" s="80"/>
    </row>
    <row r="1867" spans="19:19" ht="15" customHeight="1">
      <c r="S1867" s="80"/>
    </row>
    <row r="1868" spans="19:19" ht="15" customHeight="1">
      <c r="S1868" s="80"/>
    </row>
    <row r="1869" spans="19:19" ht="15" customHeight="1">
      <c r="S1869" s="80"/>
    </row>
    <row r="1870" spans="19:19" ht="15" customHeight="1">
      <c r="S1870" s="80"/>
    </row>
    <row r="1871" spans="19:19" ht="15" customHeight="1">
      <c r="S1871" s="80"/>
    </row>
    <row r="1872" spans="19:19" ht="15" customHeight="1">
      <c r="S1872" s="80"/>
    </row>
    <row r="1873" spans="19:19" ht="15" customHeight="1">
      <c r="S1873" s="80"/>
    </row>
    <row r="1874" spans="19:19" ht="15" customHeight="1">
      <c r="S1874" s="80"/>
    </row>
    <row r="1875" spans="19:19" ht="15" customHeight="1">
      <c r="S1875" s="80"/>
    </row>
    <row r="1876" spans="19:19" ht="15" customHeight="1">
      <c r="S1876" s="80"/>
    </row>
    <row r="1877" spans="19:19" ht="15" customHeight="1">
      <c r="S1877" s="80"/>
    </row>
    <row r="1878" spans="19:19" ht="15" customHeight="1">
      <c r="S1878" s="80"/>
    </row>
    <row r="1879" spans="19:19" ht="15" customHeight="1">
      <c r="S1879" s="80"/>
    </row>
    <row r="1880" spans="19:19" ht="15" customHeight="1">
      <c r="S1880" s="80"/>
    </row>
    <row r="1881" spans="19:19" ht="15" customHeight="1">
      <c r="S1881" s="80"/>
    </row>
    <row r="1882" spans="19:19" ht="15" customHeight="1">
      <c r="S1882" s="80"/>
    </row>
    <row r="1883" spans="19:19" ht="15" customHeight="1">
      <c r="S1883" s="80"/>
    </row>
    <row r="1884" spans="19:19" ht="15" customHeight="1">
      <c r="S1884" s="80"/>
    </row>
    <row r="1885" spans="19:19" ht="15" customHeight="1">
      <c r="S1885" s="80"/>
    </row>
    <row r="1886" spans="19:19" ht="15" customHeight="1">
      <c r="S1886" s="80"/>
    </row>
    <row r="1887" spans="19:19" ht="15" customHeight="1">
      <c r="S1887" s="80"/>
    </row>
    <row r="1888" spans="19:19" ht="15" customHeight="1">
      <c r="S1888" s="80"/>
    </row>
    <row r="1889" spans="19:19" ht="15" customHeight="1">
      <c r="S1889" s="80"/>
    </row>
    <row r="1890" spans="19:19" ht="15" customHeight="1">
      <c r="S1890" s="80"/>
    </row>
    <row r="1891" spans="19:19" ht="15" customHeight="1">
      <c r="S1891" s="80"/>
    </row>
    <row r="1892" spans="19:19" ht="15" customHeight="1">
      <c r="S1892" s="80"/>
    </row>
    <row r="1893" spans="19:19" ht="15" customHeight="1">
      <c r="S1893" s="80"/>
    </row>
    <row r="1894" spans="19:19" ht="15" customHeight="1">
      <c r="S1894" s="80"/>
    </row>
    <row r="1895" spans="19:19" ht="15" customHeight="1">
      <c r="S1895" s="80"/>
    </row>
    <row r="1896" spans="19:19" ht="15" customHeight="1">
      <c r="S1896" s="80"/>
    </row>
    <row r="1897" spans="19:19" ht="15" customHeight="1">
      <c r="S1897" s="80"/>
    </row>
    <row r="1898" spans="19:19" ht="15" customHeight="1">
      <c r="S1898" s="80"/>
    </row>
    <row r="1899" spans="19:19" ht="15" customHeight="1">
      <c r="S1899" s="80"/>
    </row>
    <row r="1900" spans="19:19" ht="15" customHeight="1">
      <c r="S1900" s="80"/>
    </row>
    <row r="1901" spans="19:19" ht="15" customHeight="1">
      <c r="S1901" s="80"/>
    </row>
    <row r="1902" spans="19:19" ht="15" customHeight="1">
      <c r="S1902" s="80"/>
    </row>
    <row r="1903" spans="19:19" ht="15" customHeight="1">
      <c r="S1903" s="80"/>
    </row>
    <row r="1904" spans="19:19" ht="15" customHeight="1">
      <c r="S1904" s="80"/>
    </row>
    <row r="1905" spans="19:19" ht="15" customHeight="1">
      <c r="S1905" s="80"/>
    </row>
    <row r="1906" spans="19:19" ht="15" customHeight="1">
      <c r="S1906" s="80"/>
    </row>
    <row r="1907" spans="19:19" ht="15" customHeight="1">
      <c r="S1907" s="80"/>
    </row>
    <row r="1908" spans="19:19" ht="15" customHeight="1">
      <c r="S1908" s="80"/>
    </row>
    <row r="1909" spans="19:19" ht="15" customHeight="1">
      <c r="S1909" s="80"/>
    </row>
    <row r="1910" spans="19:19" ht="15" customHeight="1">
      <c r="S1910" s="80"/>
    </row>
    <row r="1911" spans="19:19" ht="15" customHeight="1">
      <c r="S1911" s="80"/>
    </row>
    <row r="1912" spans="19:19" ht="15" customHeight="1">
      <c r="S1912" s="80"/>
    </row>
    <row r="1913" spans="19:19" ht="15" customHeight="1">
      <c r="S1913" s="80"/>
    </row>
    <row r="1914" spans="19:19" ht="15" customHeight="1">
      <c r="S1914" s="80"/>
    </row>
    <row r="1915" spans="19:19" ht="15" customHeight="1">
      <c r="S1915" s="80"/>
    </row>
    <row r="1916" spans="19:19" ht="15" customHeight="1">
      <c r="S1916" s="80"/>
    </row>
    <row r="1917" spans="19:19" ht="15" customHeight="1">
      <c r="S1917" s="80"/>
    </row>
    <row r="1918" spans="19:19" ht="15" customHeight="1">
      <c r="S1918" s="80"/>
    </row>
    <row r="1919" spans="19:19" ht="15" customHeight="1">
      <c r="S1919" s="80"/>
    </row>
    <row r="1920" spans="19:19" ht="15" customHeight="1">
      <c r="S1920" s="80"/>
    </row>
    <row r="1921" spans="19:19" ht="15" customHeight="1">
      <c r="S1921" s="80"/>
    </row>
    <row r="1922" spans="19:19" ht="15" customHeight="1">
      <c r="S1922" s="80"/>
    </row>
    <row r="1923" spans="19:19" ht="15" customHeight="1">
      <c r="S1923" s="80"/>
    </row>
    <row r="1924" spans="19:19" ht="15" customHeight="1">
      <c r="S1924" s="80"/>
    </row>
    <row r="1925" spans="19:19" ht="15" customHeight="1">
      <c r="S1925" s="80"/>
    </row>
    <row r="1926" spans="19:19" ht="15" customHeight="1">
      <c r="S1926" s="80"/>
    </row>
    <row r="1927" spans="19:19" ht="15" customHeight="1">
      <c r="S1927" s="80"/>
    </row>
    <row r="1928" spans="19:19" ht="15" customHeight="1">
      <c r="S1928" s="80"/>
    </row>
    <row r="1929" spans="19:19" ht="15" customHeight="1">
      <c r="S1929" s="80"/>
    </row>
    <row r="1930" spans="19:19" ht="15" customHeight="1">
      <c r="S1930" s="80"/>
    </row>
    <row r="1931" spans="19:19" ht="15" customHeight="1">
      <c r="S1931" s="80"/>
    </row>
    <row r="1932" spans="19:19" ht="15" customHeight="1">
      <c r="S1932" s="80"/>
    </row>
    <row r="1933" spans="19:19" ht="15" customHeight="1">
      <c r="S1933" s="80"/>
    </row>
    <row r="1934" spans="19:19" ht="15" customHeight="1">
      <c r="S1934" s="80"/>
    </row>
    <row r="1935" spans="19:19" ht="15" customHeight="1">
      <c r="S1935" s="80"/>
    </row>
    <row r="1936" spans="19:19" ht="15" customHeight="1">
      <c r="S1936" s="80"/>
    </row>
    <row r="1937" spans="19:19" ht="15" customHeight="1">
      <c r="S1937" s="80"/>
    </row>
    <row r="1938" spans="19:19" ht="15" customHeight="1">
      <c r="S1938" s="80"/>
    </row>
    <row r="1939" spans="19:19" ht="15" customHeight="1">
      <c r="S1939" s="80"/>
    </row>
    <row r="1940" spans="19:19" ht="15" customHeight="1">
      <c r="S1940" s="80"/>
    </row>
    <row r="1941" spans="19:19" ht="15" customHeight="1">
      <c r="S1941" s="80"/>
    </row>
    <row r="1942" spans="19:19" ht="15" customHeight="1">
      <c r="S1942" s="80"/>
    </row>
    <row r="1943" spans="19:19" ht="15" customHeight="1">
      <c r="S1943" s="80"/>
    </row>
    <row r="1944" spans="19:19" ht="15" customHeight="1">
      <c r="S1944" s="80"/>
    </row>
    <row r="1945" spans="19:19" ht="15" customHeight="1">
      <c r="S1945" s="80"/>
    </row>
    <row r="1946" spans="19:19" ht="15" customHeight="1">
      <c r="S1946" s="80"/>
    </row>
    <row r="1947" spans="19:19" ht="15" customHeight="1">
      <c r="S1947" s="80"/>
    </row>
    <row r="1948" spans="19:19" ht="15" customHeight="1">
      <c r="S1948" s="80"/>
    </row>
    <row r="1949" spans="19:19" ht="15" customHeight="1">
      <c r="S1949" s="80"/>
    </row>
    <row r="1950" spans="19:19" ht="15" customHeight="1">
      <c r="S1950" s="80"/>
    </row>
    <row r="1951" spans="19:19" ht="15" customHeight="1">
      <c r="S1951" s="80"/>
    </row>
    <row r="1952" spans="19:19" ht="15" customHeight="1">
      <c r="S1952" s="80"/>
    </row>
    <row r="1953" spans="19:19" ht="15" customHeight="1">
      <c r="S1953" s="80"/>
    </row>
    <row r="1954" spans="19:19" ht="15" customHeight="1">
      <c r="S1954" s="80"/>
    </row>
    <row r="1955" spans="19:19" ht="15" customHeight="1">
      <c r="S1955" s="80"/>
    </row>
    <row r="1956" spans="19:19" ht="15" customHeight="1">
      <c r="S1956" s="80"/>
    </row>
    <row r="1957" spans="19:19" ht="15" customHeight="1">
      <c r="S1957" s="80"/>
    </row>
    <row r="1958" spans="19:19" ht="15" customHeight="1">
      <c r="S1958" s="80"/>
    </row>
    <row r="1959" spans="19:19" ht="15" customHeight="1">
      <c r="S1959" s="80"/>
    </row>
    <row r="1960" spans="19:19" ht="15" customHeight="1">
      <c r="S1960" s="80"/>
    </row>
    <row r="1961" spans="19:19" ht="15" customHeight="1">
      <c r="S1961" s="80"/>
    </row>
    <row r="1962" spans="19:19" ht="15" customHeight="1">
      <c r="S1962" s="80"/>
    </row>
    <row r="1963" spans="19:19" ht="15" customHeight="1">
      <c r="S1963" s="80"/>
    </row>
    <row r="1964" spans="19:19" ht="15" customHeight="1">
      <c r="S1964" s="80"/>
    </row>
    <row r="1965" spans="19:19" ht="15" customHeight="1">
      <c r="S1965" s="80"/>
    </row>
    <row r="1966" spans="19:19" ht="15" customHeight="1">
      <c r="S1966" s="80"/>
    </row>
    <row r="1967" spans="19:19" ht="15" customHeight="1">
      <c r="S1967" s="80"/>
    </row>
    <row r="1968" spans="19:19" ht="15" customHeight="1">
      <c r="S1968" s="80"/>
    </row>
    <row r="1969" spans="19:19" ht="15" customHeight="1">
      <c r="S1969" s="80"/>
    </row>
    <row r="1970" spans="19:19" ht="15" customHeight="1">
      <c r="S1970" s="80"/>
    </row>
    <row r="1971" spans="19:19" ht="15" customHeight="1">
      <c r="S1971" s="80"/>
    </row>
    <row r="1972" spans="19:19" ht="15" customHeight="1">
      <c r="S1972" s="80"/>
    </row>
    <row r="1973" spans="19:19" ht="15" customHeight="1">
      <c r="S1973" s="80"/>
    </row>
    <row r="1974" spans="19:19" ht="15" customHeight="1">
      <c r="S1974" s="80"/>
    </row>
    <row r="1975" spans="19:19" ht="15" customHeight="1">
      <c r="S1975" s="80"/>
    </row>
    <row r="1976" spans="19:19" ht="15" customHeight="1">
      <c r="S1976" s="80"/>
    </row>
    <row r="1977" spans="19:19" ht="15" customHeight="1">
      <c r="S1977" s="80"/>
    </row>
    <row r="1978" spans="19:19" ht="15" customHeight="1">
      <c r="S1978" s="80"/>
    </row>
    <row r="1979" spans="19:19" ht="15" customHeight="1">
      <c r="S1979" s="80"/>
    </row>
    <row r="1980" spans="19:19" ht="15" customHeight="1">
      <c r="S1980" s="80"/>
    </row>
    <row r="1981" spans="19:19" ht="15" customHeight="1">
      <c r="S1981" s="80"/>
    </row>
    <row r="1982" spans="19:19" ht="15" customHeight="1">
      <c r="S1982" s="80"/>
    </row>
    <row r="1983" spans="19:19" ht="15" customHeight="1">
      <c r="S1983" s="80"/>
    </row>
    <row r="1984" spans="19:19" ht="15" customHeight="1">
      <c r="S1984" s="80"/>
    </row>
    <row r="1985" spans="19:19" ht="15" customHeight="1">
      <c r="S1985" s="80"/>
    </row>
    <row r="1986" spans="19:19" ht="15" customHeight="1">
      <c r="S1986" s="80"/>
    </row>
    <row r="1987" spans="19:19" ht="15" customHeight="1">
      <c r="S1987" s="80"/>
    </row>
    <row r="1988" spans="19:19" ht="15" customHeight="1">
      <c r="S1988" s="80"/>
    </row>
    <row r="1989" spans="19:19" ht="15" customHeight="1">
      <c r="S1989" s="80"/>
    </row>
    <row r="1990" spans="19:19" ht="15" customHeight="1">
      <c r="S1990" s="80"/>
    </row>
    <row r="1991" spans="19:19" ht="15" customHeight="1">
      <c r="S1991" s="80"/>
    </row>
    <row r="1992" spans="19:19" ht="15" customHeight="1">
      <c r="S1992" s="80"/>
    </row>
    <row r="1993" spans="19:19" ht="15" customHeight="1">
      <c r="S1993" s="80"/>
    </row>
    <row r="1994" spans="19:19" ht="15" customHeight="1">
      <c r="S1994" s="80"/>
    </row>
    <row r="1995" spans="19:19" ht="15" customHeight="1">
      <c r="S1995" s="80"/>
    </row>
    <row r="1996" spans="19:19" ht="15" customHeight="1">
      <c r="S1996" s="80"/>
    </row>
    <row r="1997" spans="19:19" ht="15" customHeight="1">
      <c r="S1997" s="80"/>
    </row>
    <row r="1998" spans="19:19" ht="15" customHeight="1">
      <c r="S1998" s="80"/>
    </row>
    <row r="1999" spans="19:19" ht="15" customHeight="1">
      <c r="S1999" s="80"/>
    </row>
    <row r="2000" spans="19:19" ht="15" customHeight="1">
      <c r="S2000" s="80"/>
    </row>
    <row r="2001" spans="19:19" ht="15" customHeight="1">
      <c r="S2001" s="80"/>
    </row>
    <row r="2002" spans="19:19" ht="15" customHeight="1">
      <c r="S2002" s="80"/>
    </row>
    <row r="2003" spans="19:19" ht="15" customHeight="1">
      <c r="S2003" s="80"/>
    </row>
    <row r="2004" spans="19:19" ht="15" customHeight="1">
      <c r="S2004" s="80"/>
    </row>
    <row r="2005" spans="19:19" ht="15" customHeight="1">
      <c r="S2005" s="80"/>
    </row>
    <row r="2006" spans="19:19" ht="15" customHeight="1">
      <c r="S2006" s="80"/>
    </row>
    <row r="2007" spans="19:19" ht="15" customHeight="1">
      <c r="S2007" s="80"/>
    </row>
    <row r="2008" spans="19:19" ht="15" customHeight="1">
      <c r="S2008" s="80"/>
    </row>
    <row r="2009" spans="19:19" ht="15" customHeight="1">
      <c r="S2009" s="80"/>
    </row>
    <row r="2010" spans="19:19" ht="15" customHeight="1">
      <c r="S2010" s="80"/>
    </row>
    <row r="2011" spans="19:19" ht="15" customHeight="1">
      <c r="S2011" s="80"/>
    </row>
    <row r="2012" spans="19:19" ht="15" customHeight="1">
      <c r="S2012" s="80"/>
    </row>
    <row r="2013" spans="19:19" ht="15" customHeight="1">
      <c r="S2013" s="80"/>
    </row>
    <row r="2014" spans="19:19" ht="15" customHeight="1">
      <c r="S2014" s="80"/>
    </row>
    <row r="2015" spans="19:19" ht="15" customHeight="1">
      <c r="S2015" s="80"/>
    </row>
    <row r="2016" spans="19:19" ht="15" customHeight="1">
      <c r="S2016" s="80"/>
    </row>
    <row r="2017" spans="19:19" ht="15" customHeight="1">
      <c r="S2017" s="80"/>
    </row>
    <row r="2018" spans="19:19" ht="15" customHeight="1">
      <c r="S2018" s="80"/>
    </row>
    <row r="2019" spans="19:19" ht="15" customHeight="1">
      <c r="S2019" s="80"/>
    </row>
    <row r="2020" spans="19:19" ht="15" customHeight="1">
      <c r="S2020" s="80"/>
    </row>
    <row r="2021" spans="19:19" ht="15" customHeight="1">
      <c r="S2021" s="80"/>
    </row>
    <row r="2022" spans="19:19" ht="15" customHeight="1">
      <c r="S2022" s="80"/>
    </row>
    <row r="2023" spans="19:19" ht="15" customHeight="1">
      <c r="S2023" s="80"/>
    </row>
    <row r="2024" spans="19:19" ht="15" customHeight="1">
      <c r="S2024" s="80"/>
    </row>
    <row r="2025" spans="19:19" ht="15" customHeight="1">
      <c r="S2025" s="80"/>
    </row>
    <row r="2026" spans="19:19" ht="15" customHeight="1">
      <c r="S2026" s="80"/>
    </row>
    <row r="2027" spans="19:19" ht="15" customHeight="1">
      <c r="S2027" s="80"/>
    </row>
    <row r="2028" spans="19:19" ht="15" customHeight="1">
      <c r="S2028" s="80"/>
    </row>
    <row r="2029" spans="19:19" ht="15" customHeight="1">
      <c r="S2029" s="80"/>
    </row>
    <row r="2030" spans="19:19" ht="15" customHeight="1">
      <c r="S2030" s="80"/>
    </row>
    <row r="2031" spans="19:19" ht="15" customHeight="1">
      <c r="S2031" s="80"/>
    </row>
    <row r="2032" spans="19:19" ht="15" customHeight="1">
      <c r="S2032" s="80"/>
    </row>
    <row r="2033" spans="19:19" ht="15" customHeight="1">
      <c r="S2033" s="80"/>
    </row>
    <row r="2034" spans="19:19" ht="15" customHeight="1">
      <c r="S2034" s="80"/>
    </row>
    <row r="2035" spans="19:19" ht="15" customHeight="1">
      <c r="S2035" s="80"/>
    </row>
    <row r="2036" spans="19:19" ht="15" customHeight="1">
      <c r="S2036" s="80"/>
    </row>
    <row r="2037" spans="19:19" ht="15" customHeight="1">
      <c r="S2037" s="80"/>
    </row>
    <row r="2038" spans="19:19" ht="15" customHeight="1">
      <c r="S2038" s="80"/>
    </row>
    <row r="2039" spans="19:19" ht="15" customHeight="1">
      <c r="S2039" s="80"/>
    </row>
    <row r="2040" spans="19:19" ht="15" customHeight="1">
      <c r="S2040" s="80"/>
    </row>
    <row r="2041" spans="19:19" ht="15" customHeight="1">
      <c r="S2041" s="80"/>
    </row>
    <row r="2042" spans="19:19" ht="15" customHeight="1">
      <c r="S2042" s="80"/>
    </row>
    <row r="2043" spans="19:19" ht="15" customHeight="1">
      <c r="S2043" s="80"/>
    </row>
    <row r="2044" spans="19:19" ht="15" customHeight="1">
      <c r="S2044" s="80"/>
    </row>
    <row r="2045" spans="19:19" ht="15" customHeight="1">
      <c r="S2045" s="80"/>
    </row>
    <row r="2046" spans="19:19" ht="15" customHeight="1">
      <c r="S2046" s="80"/>
    </row>
    <row r="2047" spans="19:19" ht="15" customHeight="1">
      <c r="S2047" s="80"/>
    </row>
    <row r="2048" spans="19:19" ht="15" customHeight="1">
      <c r="S2048" s="80"/>
    </row>
    <row r="2049" spans="19:19" ht="15" customHeight="1">
      <c r="S2049" s="80"/>
    </row>
    <row r="2050" spans="19:19" ht="15" customHeight="1">
      <c r="S2050" s="80"/>
    </row>
    <row r="2051" spans="19:19" ht="15" customHeight="1">
      <c r="S2051" s="80"/>
    </row>
    <row r="2052" spans="19:19" ht="15" customHeight="1">
      <c r="S2052" s="80"/>
    </row>
    <row r="2053" spans="19:19" ht="15" customHeight="1">
      <c r="S2053" s="80"/>
    </row>
    <row r="2054" spans="19:19" ht="15" customHeight="1">
      <c r="S2054" s="80"/>
    </row>
    <row r="2055" spans="19:19" ht="15" customHeight="1">
      <c r="S2055" s="80"/>
    </row>
    <row r="2056" spans="19:19" ht="15" customHeight="1">
      <c r="S2056" s="80"/>
    </row>
    <row r="2057" spans="19:19" ht="15" customHeight="1">
      <c r="S2057" s="80"/>
    </row>
    <row r="2058" spans="19:19" ht="15" customHeight="1">
      <c r="S2058" s="80"/>
    </row>
    <row r="2059" spans="19:19" ht="15" customHeight="1">
      <c r="S2059" s="80"/>
    </row>
    <row r="2060" spans="19:19" ht="15" customHeight="1">
      <c r="S2060" s="80"/>
    </row>
    <row r="2061" spans="19:19" ht="15" customHeight="1">
      <c r="S2061" s="80"/>
    </row>
    <row r="2062" spans="19:19" ht="15" customHeight="1">
      <c r="S2062" s="80"/>
    </row>
    <row r="2063" spans="19:19" ht="15" customHeight="1">
      <c r="S2063" s="80"/>
    </row>
    <row r="2064" spans="19:19" ht="15" customHeight="1">
      <c r="S2064" s="80"/>
    </row>
    <row r="2065" spans="19:19" ht="15" customHeight="1">
      <c r="S2065" s="80"/>
    </row>
    <row r="2066" spans="19:19" ht="15" customHeight="1">
      <c r="S2066" s="80"/>
    </row>
    <row r="2067" spans="19:19" ht="15" customHeight="1">
      <c r="S2067" s="80"/>
    </row>
    <row r="2068" spans="19:19" ht="15" customHeight="1">
      <c r="S2068" s="80"/>
    </row>
    <row r="2069" spans="19:19" ht="15" customHeight="1">
      <c r="S2069" s="80"/>
    </row>
    <row r="2070" spans="19:19" ht="15" customHeight="1">
      <c r="S2070" s="80"/>
    </row>
    <row r="2071" spans="19:19" ht="15" customHeight="1">
      <c r="S2071" s="80"/>
    </row>
    <row r="2072" spans="19:19" ht="15" customHeight="1">
      <c r="S2072" s="80"/>
    </row>
    <row r="2073" spans="19:19" ht="15" customHeight="1">
      <c r="S2073" s="80"/>
    </row>
    <row r="2074" spans="19:19" ht="15" customHeight="1">
      <c r="S2074" s="80"/>
    </row>
    <row r="2075" spans="19:19" ht="15" customHeight="1">
      <c r="S2075" s="80"/>
    </row>
    <row r="2076" spans="19:19" ht="15" customHeight="1">
      <c r="S2076" s="80"/>
    </row>
    <row r="2077" spans="19:19" ht="15" customHeight="1">
      <c r="S2077" s="80"/>
    </row>
    <row r="2078" spans="19:19" ht="15" customHeight="1">
      <c r="S2078" s="80"/>
    </row>
    <row r="2079" spans="19:19" ht="15" customHeight="1">
      <c r="S2079" s="80"/>
    </row>
    <row r="2080" spans="19:19" ht="15" customHeight="1">
      <c r="S2080" s="80"/>
    </row>
    <row r="2081" spans="19:19" ht="15" customHeight="1">
      <c r="S2081" s="80"/>
    </row>
    <row r="2082" spans="19:19" ht="15" customHeight="1">
      <c r="S2082" s="80"/>
    </row>
    <row r="2083" spans="19:19" ht="15" customHeight="1">
      <c r="S2083" s="80"/>
    </row>
    <row r="2084" spans="19:19" ht="15" customHeight="1">
      <c r="S2084" s="80"/>
    </row>
    <row r="2085" spans="19:19" ht="15" customHeight="1">
      <c r="S2085" s="80"/>
    </row>
    <row r="2086" spans="19:19" ht="15" customHeight="1">
      <c r="S2086" s="80"/>
    </row>
    <row r="2087" spans="19:19" ht="15" customHeight="1">
      <c r="S2087" s="80"/>
    </row>
    <row r="2088" spans="19:19" ht="15" customHeight="1">
      <c r="S2088" s="80"/>
    </row>
    <row r="2089" spans="19:19" ht="15" customHeight="1">
      <c r="S2089" s="80"/>
    </row>
    <row r="2090" spans="19:19" ht="15" customHeight="1">
      <c r="S2090" s="80"/>
    </row>
    <row r="2091" spans="19:19" ht="15" customHeight="1">
      <c r="S2091" s="80"/>
    </row>
    <row r="2092" spans="19:19" ht="15" customHeight="1">
      <c r="S2092" s="80"/>
    </row>
    <row r="2093" spans="19:19" ht="15" customHeight="1">
      <c r="S2093" s="80"/>
    </row>
    <row r="2094" spans="19:19" ht="15" customHeight="1">
      <c r="S2094" s="80"/>
    </row>
    <row r="2095" spans="19:19" ht="15" customHeight="1">
      <c r="S2095" s="80"/>
    </row>
    <row r="2096" spans="19:19" ht="15" customHeight="1">
      <c r="S2096" s="80"/>
    </row>
    <row r="2097" spans="19:19" ht="15" customHeight="1">
      <c r="S2097" s="80"/>
    </row>
    <row r="2098" spans="19:19" ht="15" customHeight="1">
      <c r="S2098" s="80"/>
    </row>
    <row r="2099" spans="19:19" ht="15" customHeight="1">
      <c r="S2099" s="80"/>
    </row>
    <row r="2100" spans="19:19" ht="15" customHeight="1">
      <c r="S2100" s="80"/>
    </row>
    <row r="2101" spans="19:19" ht="15" customHeight="1">
      <c r="S2101" s="80"/>
    </row>
    <row r="2102" spans="19:19" ht="15" customHeight="1">
      <c r="S2102" s="80"/>
    </row>
    <row r="2103" spans="19:19" ht="15" customHeight="1">
      <c r="S2103" s="80"/>
    </row>
    <row r="2104" spans="19:19" ht="15" customHeight="1">
      <c r="S2104" s="80"/>
    </row>
    <row r="2105" spans="19:19" ht="15" customHeight="1">
      <c r="S2105" s="80"/>
    </row>
    <row r="2106" spans="19:19" ht="15" customHeight="1">
      <c r="S2106" s="80"/>
    </row>
    <row r="2107" spans="19:19" ht="15" customHeight="1">
      <c r="S2107" s="80"/>
    </row>
    <row r="2108" spans="19:19" ht="15" customHeight="1">
      <c r="S2108" s="80"/>
    </row>
    <row r="2109" spans="19:19" ht="15" customHeight="1">
      <c r="S2109" s="80"/>
    </row>
    <row r="2110" spans="19:19" ht="15" customHeight="1">
      <c r="S2110" s="80"/>
    </row>
    <row r="2111" spans="19:19" ht="15" customHeight="1">
      <c r="S2111" s="80"/>
    </row>
    <row r="2112" spans="19:19" ht="15" customHeight="1">
      <c r="S2112" s="80"/>
    </row>
    <row r="2113" spans="19:19" ht="15" customHeight="1">
      <c r="S2113" s="80"/>
    </row>
    <row r="2114" spans="19:19" ht="15" customHeight="1">
      <c r="S2114" s="80"/>
    </row>
    <row r="2115" spans="19:19" ht="15" customHeight="1">
      <c r="S2115" s="80"/>
    </row>
    <row r="2116" spans="19:19" ht="15" customHeight="1">
      <c r="S2116" s="80"/>
    </row>
    <row r="2117" spans="19:19" ht="15" customHeight="1">
      <c r="S2117" s="80"/>
    </row>
    <row r="2118" spans="19:19" ht="15" customHeight="1">
      <c r="S2118" s="80"/>
    </row>
    <row r="2119" spans="19:19" ht="15" customHeight="1">
      <c r="S2119" s="80"/>
    </row>
    <row r="2120" spans="19:19" ht="15" customHeight="1">
      <c r="S2120" s="80"/>
    </row>
    <row r="2121" spans="19:19" ht="15" customHeight="1">
      <c r="S2121" s="80"/>
    </row>
    <row r="2122" spans="19:19" ht="15" customHeight="1">
      <c r="S2122" s="80"/>
    </row>
    <row r="2123" spans="19:19" ht="15" customHeight="1">
      <c r="S2123" s="80"/>
    </row>
    <row r="2124" spans="19:19" ht="15" customHeight="1">
      <c r="S2124" s="80"/>
    </row>
    <row r="2125" spans="19:19" ht="15" customHeight="1">
      <c r="S2125" s="80"/>
    </row>
    <row r="2126" spans="19:19" ht="15" customHeight="1">
      <c r="S2126" s="80"/>
    </row>
    <row r="2127" spans="19:19" ht="15" customHeight="1">
      <c r="S2127" s="80"/>
    </row>
    <row r="2128" spans="19:19" ht="15" customHeight="1">
      <c r="S2128" s="80"/>
    </row>
    <row r="2129" spans="19:19" ht="15" customHeight="1">
      <c r="S2129" s="80"/>
    </row>
    <row r="2130" spans="19:19" ht="15" customHeight="1">
      <c r="S2130" s="80"/>
    </row>
    <row r="2131" spans="19:19" ht="15" customHeight="1">
      <c r="S2131" s="80"/>
    </row>
    <row r="2132" spans="19:19" ht="15" customHeight="1">
      <c r="S2132" s="80"/>
    </row>
    <row r="2133" spans="19:19" ht="15" customHeight="1">
      <c r="S2133" s="80"/>
    </row>
    <row r="2134" spans="19:19" ht="15" customHeight="1">
      <c r="S2134" s="80"/>
    </row>
    <row r="2135" spans="19:19" ht="15" customHeight="1">
      <c r="S2135" s="80"/>
    </row>
    <row r="2136" spans="19:19" ht="15" customHeight="1">
      <c r="S2136" s="80"/>
    </row>
    <row r="2137" spans="19:19" ht="15" customHeight="1">
      <c r="S2137" s="80"/>
    </row>
    <row r="2138" spans="19:19" ht="15" customHeight="1">
      <c r="S2138" s="80"/>
    </row>
    <row r="2139" spans="19:19" ht="15" customHeight="1">
      <c r="S2139" s="80"/>
    </row>
    <row r="2140" spans="19:19" ht="15" customHeight="1">
      <c r="S2140" s="80"/>
    </row>
    <row r="2141" spans="19:19" ht="15" customHeight="1">
      <c r="S2141" s="80"/>
    </row>
    <row r="2142" spans="19:19" ht="15" customHeight="1">
      <c r="S2142" s="80"/>
    </row>
    <row r="2143" spans="19:19" ht="15" customHeight="1">
      <c r="S2143" s="80"/>
    </row>
    <row r="2144" spans="19:19" ht="15" customHeight="1">
      <c r="S2144" s="80"/>
    </row>
    <row r="2145" spans="19:19" ht="15" customHeight="1">
      <c r="S2145" s="80"/>
    </row>
    <row r="2146" spans="19:19" ht="15" customHeight="1">
      <c r="S2146" s="80"/>
    </row>
    <row r="2147" spans="19:19" ht="15" customHeight="1">
      <c r="S2147" s="80"/>
    </row>
    <row r="2148" spans="19:19" ht="15" customHeight="1">
      <c r="S2148" s="80"/>
    </row>
    <row r="2149" spans="19:19" ht="15" customHeight="1">
      <c r="S2149" s="80"/>
    </row>
    <row r="2150" spans="19:19" ht="15" customHeight="1">
      <c r="S2150" s="80"/>
    </row>
    <row r="2151" spans="19:19" ht="15" customHeight="1">
      <c r="S2151" s="80"/>
    </row>
    <row r="2152" spans="19:19" ht="15" customHeight="1">
      <c r="S2152" s="80"/>
    </row>
    <row r="2153" spans="19:19" ht="15" customHeight="1">
      <c r="S2153" s="80"/>
    </row>
    <row r="2154" spans="19:19" ht="15" customHeight="1">
      <c r="S2154" s="80"/>
    </row>
    <row r="2155" spans="19:19" ht="15" customHeight="1">
      <c r="S2155" s="80"/>
    </row>
    <row r="2156" spans="19:19" ht="15" customHeight="1">
      <c r="S2156" s="80"/>
    </row>
    <row r="2157" spans="19:19" ht="15" customHeight="1">
      <c r="S2157" s="80"/>
    </row>
    <row r="2158" spans="19:19" ht="15" customHeight="1">
      <c r="S2158" s="80"/>
    </row>
    <row r="2159" spans="19:19" ht="15" customHeight="1">
      <c r="S2159" s="80"/>
    </row>
    <row r="2160" spans="19:19" ht="15" customHeight="1">
      <c r="S2160" s="80"/>
    </row>
    <row r="2161" spans="19:19" ht="15" customHeight="1">
      <c r="S2161" s="80"/>
    </row>
    <row r="2162" spans="19:19" ht="15" customHeight="1">
      <c r="S2162" s="80"/>
    </row>
    <row r="2163" spans="19:19" ht="15" customHeight="1">
      <c r="S2163" s="80"/>
    </row>
    <row r="2164" spans="19:19" ht="15" customHeight="1">
      <c r="S2164" s="80"/>
    </row>
    <row r="2165" spans="19:19" ht="15" customHeight="1">
      <c r="S2165" s="80"/>
    </row>
    <row r="2166" spans="19:19" ht="15" customHeight="1">
      <c r="S2166" s="80"/>
    </row>
    <row r="2167" spans="19:19" ht="15" customHeight="1">
      <c r="S2167" s="80"/>
    </row>
    <row r="2168" spans="19:19" ht="15" customHeight="1">
      <c r="S2168" s="80"/>
    </row>
    <row r="2169" spans="19:19" ht="15" customHeight="1">
      <c r="S2169" s="80"/>
    </row>
    <row r="2170" spans="19:19" ht="15" customHeight="1">
      <c r="S2170" s="80"/>
    </row>
    <row r="2171" spans="19:19" ht="15" customHeight="1">
      <c r="S2171" s="80"/>
    </row>
    <row r="2172" spans="19:19" ht="15" customHeight="1">
      <c r="S2172" s="80"/>
    </row>
    <row r="2173" spans="19:19" ht="15" customHeight="1">
      <c r="S2173" s="80"/>
    </row>
    <row r="2174" spans="19:19" ht="15" customHeight="1">
      <c r="S2174" s="80"/>
    </row>
    <row r="2175" spans="19:19" ht="15" customHeight="1">
      <c r="S2175" s="80"/>
    </row>
    <row r="2176" spans="19:19" ht="15" customHeight="1">
      <c r="S2176" s="80"/>
    </row>
    <row r="2177" spans="19:19" ht="15" customHeight="1">
      <c r="S2177" s="80"/>
    </row>
    <row r="2178" spans="19:19" ht="15" customHeight="1">
      <c r="S2178" s="80"/>
    </row>
    <row r="2179" spans="19:19" ht="15" customHeight="1">
      <c r="S2179" s="80"/>
    </row>
    <row r="2180" spans="19:19" ht="15" customHeight="1">
      <c r="S2180" s="80"/>
    </row>
    <row r="2181" spans="19:19" ht="15" customHeight="1">
      <c r="S2181" s="80"/>
    </row>
    <row r="2182" spans="19:19" ht="15" customHeight="1">
      <c r="S2182" s="80"/>
    </row>
    <row r="2183" spans="19:19" ht="15" customHeight="1">
      <c r="S2183" s="80"/>
    </row>
    <row r="2184" spans="19:19" ht="15" customHeight="1">
      <c r="S2184" s="80"/>
    </row>
    <row r="2185" spans="19:19" ht="15" customHeight="1">
      <c r="S2185" s="80"/>
    </row>
    <row r="2186" spans="19:19" ht="15" customHeight="1">
      <c r="S2186" s="80"/>
    </row>
    <row r="2187" spans="19:19" ht="15" customHeight="1">
      <c r="S2187" s="80"/>
    </row>
    <row r="2188" spans="19:19" ht="15" customHeight="1">
      <c r="S2188" s="80"/>
    </row>
    <row r="2189" spans="19:19" ht="15" customHeight="1">
      <c r="S2189" s="80"/>
    </row>
    <row r="2190" spans="19:19" ht="15" customHeight="1">
      <c r="S2190" s="80"/>
    </row>
    <row r="2191" spans="19:19" ht="15" customHeight="1">
      <c r="S2191" s="80"/>
    </row>
    <row r="2192" spans="19:19" ht="15" customHeight="1">
      <c r="S2192" s="80"/>
    </row>
    <row r="2193" spans="19:19" ht="15" customHeight="1">
      <c r="S2193" s="80"/>
    </row>
    <row r="2194" spans="19:19" ht="15" customHeight="1">
      <c r="S2194" s="80"/>
    </row>
    <row r="2195" spans="19:19" ht="15" customHeight="1">
      <c r="S2195" s="80"/>
    </row>
    <row r="2196" spans="19:19" ht="15" customHeight="1">
      <c r="S2196" s="80"/>
    </row>
    <row r="2197" spans="19:19" ht="15" customHeight="1">
      <c r="S2197" s="80"/>
    </row>
    <row r="2198" spans="19:19" ht="15" customHeight="1">
      <c r="S2198" s="80"/>
    </row>
    <row r="2199" spans="19:19" ht="15" customHeight="1">
      <c r="S2199" s="80"/>
    </row>
    <row r="2200" spans="19:19" ht="15" customHeight="1">
      <c r="S2200" s="80"/>
    </row>
    <row r="2201" spans="19:19" ht="15" customHeight="1">
      <c r="S2201" s="80"/>
    </row>
    <row r="2202" spans="19:19" ht="15" customHeight="1">
      <c r="S2202" s="80"/>
    </row>
    <row r="2203" spans="19:19" ht="15" customHeight="1">
      <c r="S2203" s="80"/>
    </row>
    <row r="2204" spans="19:19" ht="15" customHeight="1">
      <c r="S2204" s="80"/>
    </row>
    <row r="2205" spans="19:19" ht="15" customHeight="1">
      <c r="S2205" s="80"/>
    </row>
    <row r="2206" spans="19:19" ht="15" customHeight="1">
      <c r="S2206" s="80"/>
    </row>
    <row r="2207" spans="19:19" ht="15" customHeight="1">
      <c r="S2207" s="80"/>
    </row>
    <row r="2208" spans="19:19" ht="15" customHeight="1">
      <c r="S2208" s="80"/>
    </row>
    <row r="2209" spans="19:19" ht="15" customHeight="1">
      <c r="S2209" s="80"/>
    </row>
    <row r="2210" spans="19:19" ht="15" customHeight="1">
      <c r="S2210" s="80"/>
    </row>
    <row r="2211" spans="19:19" ht="15" customHeight="1">
      <c r="S2211" s="80"/>
    </row>
    <row r="2212" spans="19:19" ht="15" customHeight="1">
      <c r="S2212" s="80"/>
    </row>
    <row r="2213" spans="19:19" ht="15" customHeight="1">
      <c r="S2213" s="80"/>
    </row>
    <row r="2214" spans="19:19" ht="15" customHeight="1">
      <c r="S2214" s="80"/>
    </row>
    <row r="2215" spans="19:19" ht="15" customHeight="1">
      <c r="S2215" s="80"/>
    </row>
    <row r="2216" spans="19:19" ht="15" customHeight="1">
      <c r="S2216" s="80"/>
    </row>
    <row r="2217" spans="19:19" ht="15" customHeight="1">
      <c r="S2217" s="80"/>
    </row>
    <row r="2218" spans="19:19" ht="15" customHeight="1">
      <c r="S2218" s="80"/>
    </row>
    <row r="2219" spans="19:19" ht="15" customHeight="1">
      <c r="S2219" s="80"/>
    </row>
    <row r="2220" spans="19:19" ht="15" customHeight="1">
      <c r="S2220" s="80"/>
    </row>
    <row r="2221" spans="19:19" ht="15" customHeight="1">
      <c r="S2221" s="80"/>
    </row>
    <row r="2222" spans="19:19" ht="15" customHeight="1">
      <c r="S2222" s="80"/>
    </row>
    <row r="2223" spans="19:19" ht="15" customHeight="1">
      <c r="S2223" s="80"/>
    </row>
    <row r="2224" spans="19:19" ht="15" customHeight="1">
      <c r="S2224" s="80"/>
    </row>
    <row r="2225" spans="19:19" ht="15" customHeight="1">
      <c r="S2225" s="80"/>
    </row>
    <row r="2226" spans="19:19" ht="15" customHeight="1">
      <c r="S2226" s="80"/>
    </row>
    <row r="2227" spans="19:19" ht="15" customHeight="1">
      <c r="S2227" s="80"/>
    </row>
    <row r="2228" spans="19:19" ht="15" customHeight="1">
      <c r="S2228" s="80"/>
    </row>
    <row r="2229" spans="19:19" ht="15" customHeight="1">
      <c r="S2229" s="80"/>
    </row>
    <row r="2230" spans="19:19" ht="15" customHeight="1">
      <c r="S2230" s="80"/>
    </row>
    <row r="2231" spans="19:19" ht="15" customHeight="1">
      <c r="S2231" s="80"/>
    </row>
    <row r="2232" spans="19:19" ht="15" customHeight="1">
      <c r="S2232" s="80"/>
    </row>
    <row r="2233" spans="19:19" ht="15" customHeight="1">
      <c r="S2233" s="80"/>
    </row>
    <row r="2234" spans="19:19" ht="15" customHeight="1">
      <c r="S2234" s="80"/>
    </row>
    <row r="2235" spans="19:19" ht="15" customHeight="1">
      <c r="S2235" s="80"/>
    </row>
    <row r="2236" spans="19:19" ht="15" customHeight="1">
      <c r="S2236" s="80"/>
    </row>
    <row r="2237" spans="19:19" ht="15" customHeight="1">
      <c r="S2237" s="80"/>
    </row>
    <row r="2238" spans="19:19" ht="15" customHeight="1">
      <c r="S2238" s="80"/>
    </row>
    <row r="2239" spans="19:19" ht="15" customHeight="1">
      <c r="S2239" s="80"/>
    </row>
    <row r="2240" spans="19:19" ht="15" customHeight="1">
      <c r="S2240" s="80"/>
    </row>
    <row r="2241" spans="19:19" ht="15" customHeight="1">
      <c r="S2241" s="80"/>
    </row>
    <row r="2242" spans="19:19" ht="15" customHeight="1">
      <c r="S2242" s="80"/>
    </row>
    <row r="2243" spans="19:19" ht="15" customHeight="1">
      <c r="S2243" s="80"/>
    </row>
    <row r="2244" spans="19:19" ht="15" customHeight="1">
      <c r="S2244" s="80"/>
    </row>
    <row r="2245" spans="19:19" ht="15" customHeight="1">
      <c r="S2245" s="80"/>
    </row>
    <row r="2246" spans="19:19" ht="15" customHeight="1">
      <c r="S2246" s="80"/>
    </row>
    <row r="2247" spans="19:19" ht="15" customHeight="1">
      <c r="S2247" s="80"/>
    </row>
    <row r="2248" spans="19:19" ht="15" customHeight="1">
      <c r="S2248" s="80"/>
    </row>
    <row r="2249" spans="19:19" ht="15" customHeight="1">
      <c r="S2249" s="80"/>
    </row>
    <row r="2250" spans="19:19" ht="15" customHeight="1">
      <c r="S2250" s="80"/>
    </row>
    <row r="2251" spans="19:19" ht="15" customHeight="1">
      <c r="S2251" s="80"/>
    </row>
    <row r="2252" spans="19:19" ht="15" customHeight="1">
      <c r="S2252" s="80"/>
    </row>
    <row r="2253" spans="19:19" ht="15" customHeight="1">
      <c r="S2253" s="80"/>
    </row>
    <row r="2254" spans="19:19" ht="15" customHeight="1">
      <c r="S2254" s="80"/>
    </row>
    <row r="2255" spans="19:19" ht="15" customHeight="1">
      <c r="S2255" s="80"/>
    </row>
    <row r="2256" spans="19:19" ht="15" customHeight="1">
      <c r="S2256" s="80"/>
    </row>
    <row r="2257" spans="19:19" ht="15" customHeight="1">
      <c r="S2257" s="80"/>
    </row>
    <row r="2258" spans="19:19" ht="15" customHeight="1">
      <c r="S2258" s="80"/>
    </row>
    <row r="2259" spans="19:19" ht="15" customHeight="1">
      <c r="S2259" s="80"/>
    </row>
    <row r="2260" spans="19:19" ht="15" customHeight="1">
      <c r="S2260" s="80"/>
    </row>
    <row r="2261" spans="19:19" ht="15" customHeight="1">
      <c r="S2261" s="80"/>
    </row>
    <row r="2262" spans="19:19" ht="15" customHeight="1">
      <c r="S2262" s="80"/>
    </row>
    <row r="2263" spans="19:19" ht="15" customHeight="1">
      <c r="S2263" s="80"/>
    </row>
    <row r="2264" spans="19:19" ht="15" customHeight="1">
      <c r="S2264" s="80"/>
    </row>
    <row r="2265" spans="19:19" ht="15" customHeight="1">
      <c r="S2265" s="80"/>
    </row>
    <row r="2266" spans="19:19" ht="15" customHeight="1">
      <c r="S2266" s="80"/>
    </row>
    <row r="2267" spans="19:19" ht="15" customHeight="1">
      <c r="S2267" s="80"/>
    </row>
    <row r="2268" spans="19:19" ht="15" customHeight="1">
      <c r="S2268" s="80"/>
    </row>
    <row r="2269" spans="19:19" ht="15" customHeight="1">
      <c r="S2269" s="80"/>
    </row>
    <row r="2270" spans="19:19" ht="15" customHeight="1">
      <c r="S2270" s="80"/>
    </row>
    <row r="2271" spans="19:19" ht="15" customHeight="1">
      <c r="S2271" s="80"/>
    </row>
    <row r="2272" spans="19:19" ht="15" customHeight="1">
      <c r="S2272" s="80"/>
    </row>
    <row r="2273" spans="19:19" ht="15" customHeight="1">
      <c r="S2273" s="80"/>
    </row>
    <row r="2274" spans="19:19" ht="15" customHeight="1">
      <c r="S2274" s="80"/>
    </row>
    <row r="2275" spans="19:19" ht="15" customHeight="1">
      <c r="S2275" s="80"/>
    </row>
    <row r="2276" spans="19:19" ht="15" customHeight="1">
      <c r="S2276" s="80"/>
    </row>
    <row r="2277" spans="19:19" ht="15" customHeight="1">
      <c r="S2277" s="80"/>
    </row>
    <row r="2278" spans="19:19" ht="15" customHeight="1">
      <c r="S2278" s="80"/>
    </row>
    <row r="2279" spans="19:19" ht="15" customHeight="1">
      <c r="S2279" s="80"/>
    </row>
    <row r="2280" spans="19:19" ht="15" customHeight="1">
      <c r="S2280" s="80"/>
    </row>
    <row r="2281" spans="19:19" ht="15" customHeight="1">
      <c r="S2281" s="80"/>
    </row>
    <row r="2282" spans="19:19" ht="15" customHeight="1">
      <c r="S2282" s="80"/>
    </row>
    <row r="2283" spans="19:19" ht="15" customHeight="1">
      <c r="S2283" s="80"/>
    </row>
    <row r="2284" spans="19:19" ht="15" customHeight="1">
      <c r="S2284" s="80"/>
    </row>
    <row r="2285" spans="19:19" ht="15" customHeight="1">
      <c r="S2285" s="80"/>
    </row>
    <row r="2286" spans="19:19" ht="15" customHeight="1">
      <c r="S2286" s="80"/>
    </row>
    <row r="2287" spans="19:19" ht="15" customHeight="1">
      <c r="S2287" s="80"/>
    </row>
    <row r="2288" spans="19:19" ht="15" customHeight="1">
      <c r="S2288" s="80"/>
    </row>
    <row r="2289" spans="19:19" ht="15" customHeight="1">
      <c r="S2289" s="80"/>
    </row>
    <row r="2290" spans="19:19" ht="15" customHeight="1">
      <c r="S2290" s="80"/>
    </row>
    <row r="2291" spans="19:19" ht="15" customHeight="1">
      <c r="S2291" s="80"/>
    </row>
    <row r="2292" spans="19:19" ht="15" customHeight="1">
      <c r="S2292" s="80"/>
    </row>
    <row r="2293" spans="19:19" ht="15" customHeight="1">
      <c r="S2293" s="80"/>
    </row>
    <row r="2294" spans="19:19" ht="15" customHeight="1">
      <c r="S2294" s="80"/>
    </row>
    <row r="2295" spans="19:19" ht="15" customHeight="1">
      <c r="S2295" s="80"/>
    </row>
    <row r="2296" spans="19:19" ht="15" customHeight="1">
      <c r="S2296" s="80"/>
    </row>
    <row r="2297" spans="19:19" ht="15" customHeight="1">
      <c r="S2297" s="80"/>
    </row>
    <row r="2298" spans="19:19" ht="15" customHeight="1">
      <c r="S2298" s="80"/>
    </row>
    <row r="2299" spans="19:19" ht="15" customHeight="1">
      <c r="S2299" s="80"/>
    </row>
    <row r="2300" spans="19:19" ht="15" customHeight="1">
      <c r="S2300" s="80"/>
    </row>
    <row r="2301" spans="19:19" ht="15" customHeight="1">
      <c r="S2301" s="80"/>
    </row>
    <row r="2302" spans="19:19" ht="15" customHeight="1">
      <c r="S2302" s="80"/>
    </row>
    <row r="2303" spans="19:19" ht="15" customHeight="1">
      <c r="S2303" s="80"/>
    </row>
    <row r="2304" spans="19:19" ht="15" customHeight="1">
      <c r="S2304" s="80"/>
    </row>
    <row r="2305" spans="19:19" ht="15" customHeight="1">
      <c r="S2305" s="80"/>
    </row>
    <row r="2306" spans="19:19" ht="15" customHeight="1">
      <c r="S2306" s="80"/>
    </row>
    <row r="2307" spans="19:19" ht="15" customHeight="1">
      <c r="S2307" s="80"/>
    </row>
    <row r="2308" spans="19:19" ht="15" customHeight="1">
      <c r="S2308" s="80"/>
    </row>
    <row r="2309" spans="19:19" ht="15" customHeight="1">
      <c r="S2309" s="80"/>
    </row>
    <row r="2310" spans="19:19" ht="15" customHeight="1">
      <c r="S2310" s="80"/>
    </row>
    <row r="2311" spans="19:19" ht="15" customHeight="1">
      <c r="S2311" s="80"/>
    </row>
    <row r="2312" spans="19:19" ht="15" customHeight="1">
      <c r="S2312" s="80"/>
    </row>
    <row r="2313" spans="19:19" ht="15" customHeight="1">
      <c r="S2313" s="80"/>
    </row>
    <row r="2314" spans="19:19" ht="15" customHeight="1">
      <c r="S2314" s="80"/>
    </row>
    <row r="2315" spans="19:19" ht="15" customHeight="1">
      <c r="S2315" s="80"/>
    </row>
    <row r="2316" spans="19:19" ht="15" customHeight="1">
      <c r="S2316" s="80"/>
    </row>
    <row r="2317" spans="19:19" ht="15" customHeight="1">
      <c r="S2317" s="80"/>
    </row>
    <row r="2318" spans="19:19" ht="15" customHeight="1">
      <c r="S2318" s="80"/>
    </row>
    <row r="2319" spans="19:19" ht="15" customHeight="1">
      <c r="S2319" s="80"/>
    </row>
    <row r="2320" spans="19:19" ht="15" customHeight="1">
      <c r="S2320" s="80"/>
    </row>
    <row r="2321" spans="19:19" ht="15" customHeight="1">
      <c r="S2321" s="80"/>
    </row>
    <row r="2322" spans="19:19" ht="15" customHeight="1">
      <c r="S2322" s="80"/>
    </row>
    <row r="2323" spans="19:19" ht="15" customHeight="1">
      <c r="S2323" s="80"/>
    </row>
    <row r="2324" spans="19:19" ht="15" customHeight="1">
      <c r="S2324" s="80"/>
    </row>
    <row r="2325" spans="19:19" ht="15" customHeight="1">
      <c r="S2325" s="80"/>
    </row>
    <row r="2326" spans="19:19" ht="15" customHeight="1">
      <c r="S2326" s="80"/>
    </row>
    <row r="2327" spans="19:19" ht="15" customHeight="1">
      <c r="S2327" s="80"/>
    </row>
    <row r="2328" spans="19:19" ht="15" customHeight="1">
      <c r="S2328" s="80"/>
    </row>
    <row r="2329" spans="19:19" ht="15" customHeight="1">
      <c r="S2329" s="80"/>
    </row>
    <row r="2330" spans="19:19" ht="15" customHeight="1">
      <c r="S2330" s="80"/>
    </row>
    <row r="2331" spans="19:19" ht="15" customHeight="1">
      <c r="S2331" s="80"/>
    </row>
    <row r="2332" spans="19:19" ht="15" customHeight="1">
      <c r="S2332" s="80"/>
    </row>
    <row r="2333" spans="19:19" ht="15" customHeight="1">
      <c r="S2333" s="80"/>
    </row>
    <row r="2334" spans="19:19" ht="15" customHeight="1">
      <c r="S2334" s="80"/>
    </row>
    <row r="2335" spans="19:19" ht="15" customHeight="1">
      <c r="S2335" s="80"/>
    </row>
    <row r="2336" spans="19:19" ht="15" customHeight="1">
      <c r="S2336" s="80"/>
    </row>
    <row r="2337" spans="19:19" ht="15" customHeight="1">
      <c r="S2337" s="80"/>
    </row>
    <row r="2338" spans="19:19" ht="15" customHeight="1">
      <c r="S2338" s="80"/>
    </row>
    <row r="2339" spans="19:19" ht="15" customHeight="1">
      <c r="S2339" s="80"/>
    </row>
    <row r="2340" spans="19:19" ht="15" customHeight="1">
      <c r="S2340" s="80"/>
    </row>
    <row r="2341" spans="19:19" ht="15" customHeight="1">
      <c r="S2341" s="80"/>
    </row>
    <row r="2342" spans="19:19" ht="15" customHeight="1">
      <c r="S2342" s="80"/>
    </row>
    <row r="2343" spans="19:19" ht="15" customHeight="1">
      <c r="S2343" s="80"/>
    </row>
    <row r="2344" spans="19:19" ht="15" customHeight="1">
      <c r="S2344" s="80"/>
    </row>
    <row r="2345" spans="19:19" ht="15" customHeight="1">
      <c r="S2345" s="80"/>
    </row>
    <row r="2346" spans="19:19" ht="15" customHeight="1">
      <c r="S2346" s="80"/>
    </row>
    <row r="2347" spans="19:19" ht="15" customHeight="1">
      <c r="S2347" s="80"/>
    </row>
    <row r="2348" spans="19:19" ht="15" customHeight="1">
      <c r="S2348" s="80"/>
    </row>
    <row r="2349" spans="19:19" ht="15" customHeight="1">
      <c r="S2349" s="80"/>
    </row>
    <row r="2350" spans="19:19" ht="15" customHeight="1">
      <c r="S2350" s="80"/>
    </row>
    <row r="2351" spans="19:19" ht="15" customHeight="1">
      <c r="S2351" s="80"/>
    </row>
    <row r="2352" spans="19:19" ht="15" customHeight="1">
      <c r="S2352" s="80"/>
    </row>
    <row r="2353" spans="19:19" ht="15" customHeight="1">
      <c r="S2353" s="80"/>
    </row>
    <row r="2354" spans="19:19" ht="15" customHeight="1">
      <c r="S2354" s="80"/>
    </row>
    <row r="2355" spans="19:19" ht="15" customHeight="1">
      <c r="S2355" s="80"/>
    </row>
    <row r="2356" spans="19:19" ht="15" customHeight="1">
      <c r="S2356" s="80"/>
    </row>
    <row r="2357" spans="19:19" ht="15" customHeight="1">
      <c r="S2357" s="80"/>
    </row>
    <row r="2358" spans="19:19" ht="15" customHeight="1">
      <c r="S2358" s="80"/>
    </row>
    <row r="2359" spans="19:19" ht="15" customHeight="1">
      <c r="S2359" s="80"/>
    </row>
    <row r="2360" spans="19:19" ht="15" customHeight="1">
      <c r="S2360" s="80"/>
    </row>
    <row r="2361" spans="19:19" ht="15" customHeight="1">
      <c r="S2361" s="80"/>
    </row>
    <row r="2362" spans="19:19" ht="15" customHeight="1">
      <c r="S2362" s="80"/>
    </row>
    <row r="2363" spans="19:19" ht="15" customHeight="1">
      <c r="S2363" s="80"/>
    </row>
    <row r="2364" spans="19:19" ht="15" customHeight="1">
      <c r="S2364" s="80"/>
    </row>
    <row r="2365" spans="19:19" ht="15" customHeight="1">
      <c r="S2365" s="80"/>
    </row>
    <row r="2366" spans="19:19" ht="15" customHeight="1">
      <c r="S2366" s="80"/>
    </row>
    <row r="2367" spans="19:19" ht="15" customHeight="1">
      <c r="S2367" s="80"/>
    </row>
    <row r="2368" spans="19:19" ht="15" customHeight="1">
      <c r="S2368" s="80"/>
    </row>
    <row r="2369" spans="19:19" ht="15" customHeight="1">
      <c r="S2369" s="80"/>
    </row>
    <row r="2370" spans="19:19" ht="15" customHeight="1">
      <c r="S2370" s="80"/>
    </row>
    <row r="2371" spans="19:19" ht="15" customHeight="1">
      <c r="S2371" s="80"/>
    </row>
    <row r="2372" spans="19:19" ht="15" customHeight="1">
      <c r="S2372" s="80"/>
    </row>
    <row r="2373" spans="19:19" ht="15" customHeight="1">
      <c r="S2373" s="80"/>
    </row>
    <row r="2374" spans="19:19" ht="15" customHeight="1">
      <c r="S2374" s="80"/>
    </row>
    <row r="2375" spans="19:19" ht="15" customHeight="1">
      <c r="S2375" s="80"/>
    </row>
    <row r="2376" spans="19:19" ht="15" customHeight="1">
      <c r="S2376" s="80"/>
    </row>
    <row r="2377" spans="19:19" ht="15" customHeight="1">
      <c r="S2377" s="80"/>
    </row>
    <row r="2378" spans="19:19" ht="15" customHeight="1">
      <c r="S2378" s="80"/>
    </row>
    <row r="2379" spans="19:19" ht="15" customHeight="1">
      <c r="S2379" s="80"/>
    </row>
    <row r="2380" spans="19:19" ht="15" customHeight="1">
      <c r="S2380" s="80"/>
    </row>
    <row r="2381" spans="19:19" ht="15" customHeight="1">
      <c r="S2381" s="80"/>
    </row>
    <row r="2382" spans="19:19" ht="15" customHeight="1">
      <c r="S2382" s="80"/>
    </row>
    <row r="2383" spans="19:19" ht="15" customHeight="1">
      <c r="S2383" s="80"/>
    </row>
    <row r="2384" spans="19:19" ht="15" customHeight="1">
      <c r="S2384" s="80"/>
    </row>
    <row r="2385" spans="19:19" ht="15" customHeight="1">
      <c r="S2385" s="80"/>
    </row>
    <row r="2386" spans="19:19" ht="15" customHeight="1">
      <c r="S2386" s="80"/>
    </row>
    <row r="2387" spans="19:19" ht="15" customHeight="1">
      <c r="S2387" s="80"/>
    </row>
    <row r="2388" spans="19:19" ht="15" customHeight="1">
      <c r="S2388" s="80"/>
    </row>
    <row r="2389" spans="19:19" ht="15" customHeight="1">
      <c r="S2389" s="80"/>
    </row>
    <row r="2390" spans="19:19" ht="15" customHeight="1">
      <c r="S2390" s="80"/>
    </row>
    <row r="2391" spans="19:19" ht="15" customHeight="1">
      <c r="S2391" s="80"/>
    </row>
    <row r="2392" spans="19:19" ht="15" customHeight="1">
      <c r="S2392" s="80"/>
    </row>
    <row r="2393" spans="19:19" ht="15" customHeight="1">
      <c r="S2393" s="80"/>
    </row>
    <row r="2394" spans="19:19" ht="15" customHeight="1">
      <c r="S2394" s="80"/>
    </row>
    <row r="2395" spans="19:19" ht="15" customHeight="1">
      <c r="S2395" s="80"/>
    </row>
    <row r="2396" spans="19:19" ht="15" customHeight="1">
      <c r="S2396" s="80"/>
    </row>
    <row r="2397" spans="19:19" ht="15" customHeight="1">
      <c r="S2397" s="80"/>
    </row>
    <row r="2398" spans="19:19" ht="15" customHeight="1">
      <c r="S2398" s="80"/>
    </row>
    <row r="2399" spans="19:19" ht="15" customHeight="1">
      <c r="S2399" s="80"/>
    </row>
    <row r="2400" spans="19:19" ht="15" customHeight="1">
      <c r="S2400" s="80"/>
    </row>
    <row r="2401" spans="19:19" ht="15" customHeight="1">
      <c r="S2401" s="80"/>
    </row>
    <row r="2402" spans="19:19" ht="15" customHeight="1">
      <c r="S2402" s="80"/>
    </row>
    <row r="2403" spans="19:19" ht="15" customHeight="1">
      <c r="S2403" s="80"/>
    </row>
    <row r="2404" spans="19:19" ht="15" customHeight="1">
      <c r="S2404" s="80"/>
    </row>
    <row r="2405" spans="19:19" ht="15" customHeight="1">
      <c r="S2405" s="80"/>
    </row>
    <row r="2406" spans="19:19" ht="15" customHeight="1">
      <c r="S2406" s="80"/>
    </row>
    <row r="2407" spans="19:19" ht="15" customHeight="1">
      <c r="S2407" s="80"/>
    </row>
    <row r="2408" spans="19:19" ht="15" customHeight="1">
      <c r="S2408" s="80"/>
    </row>
    <row r="2409" spans="19:19" ht="15" customHeight="1">
      <c r="S2409" s="80"/>
    </row>
    <row r="2410" spans="19:19" ht="15" customHeight="1">
      <c r="S2410" s="80"/>
    </row>
    <row r="2411" spans="19:19" ht="15" customHeight="1">
      <c r="S2411" s="80"/>
    </row>
    <row r="2412" spans="19:19" ht="15" customHeight="1">
      <c r="S2412" s="80"/>
    </row>
    <row r="2413" spans="19:19" ht="15" customHeight="1">
      <c r="S2413" s="80"/>
    </row>
    <row r="2414" spans="19:19" ht="15" customHeight="1">
      <c r="S2414" s="80"/>
    </row>
    <row r="2415" spans="19:19" ht="15" customHeight="1">
      <c r="S2415" s="80"/>
    </row>
    <row r="2416" spans="19:19" ht="15" customHeight="1">
      <c r="S2416" s="80"/>
    </row>
    <row r="2417" spans="19:19" ht="15" customHeight="1">
      <c r="S2417" s="80"/>
    </row>
    <row r="2418" spans="19:19" ht="15" customHeight="1">
      <c r="S2418" s="80"/>
    </row>
    <row r="2419" spans="19:19" ht="15" customHeight="1">
      <c r="S2419" s="80"/>
    </row>
    <row r="2420" spans="19:19" ht="15" customHeight="1">
      <c r="S2420" s="80"/>
    </row>
    <row r="2421" spans="19:19" ht="15" customHeight="1">
      <c r="S2421" s="80"/>
    </row>
    <row r="2422" spans="19:19" ht="15" customHeight="1">
      <c r="S2422" s="80"/>
    </row>
    <row r="2423" spans="19:19" ht="15" customHeight="1">
      <c r="S2423" s="80"/>
    </row>
    <row r="2424" spans="19:19" ht="15" customHeight="1">
      <c r="S2424" s="80"/>
    </row>
    <row r="2425" spans="19:19" ht="15" customHeight="1">
      <c r="S2425" s="80"/>
    </row>
    <row r="2426" spans="19:19" ht="15" customHeight="1">
      <c r="S2426" s="80"/>
    </row>
    <row r="2427" spans="19:19" ht="15" customHeight="1">
      <c r="S2427" s="80"/>
    </row>
    <row r="2428" spans="19:19" ht="15" customHeight="1">
      <c r="S2428" s="80"/>
    </row>
    <row r="2429" spans="19:19" ht="15" customHeight="1">
      <c r="S2429" s="80"/>
    </row>
    <row r="2430" spans="19:19" ht="15" customHeight="1">
      <c r="S2430" s="80"/>
    </row>
    <row r="2431" spans="19:19" ht="15" customHeight="1">
      <c r="S2431" s="80"/>
    </row>
    <row r="2432" spans="19:19" ht="15" customHeight="1">
      <c r="S2432" s="80"/>
    </row>
    <row r="2433" spans="19:19" ht="15" customHeight="1">
      <c r="S2433" s="80"/>
    </row>
    <row r="2434" spans="19:19" ht="15" customHeight="1">
      <c r="S2434" s="80"/>
    </row>
    <row r="2435" spans="19:19" ht="15" customHeight="1">
      <c r="S2435" s="80"/>
    </row>
    <row r="2436" spans="19:19" ht="15" customHeight="1">
      <c r="S2436" s="80"/>
    </row>
    <row r="2437" spans="19:19" ht="15" customHeight="1">
      <c r="S2437" s="80"/>
    </row>
    <row r="2438" spans="19:19" ht="15" customHeight="1">
      <c r="S2438" s="80"/>
    </row>
    <row r="2439" spans="19:19" ht="15" customHeight="1">
      <c r="S2439" s="80"/>
    </row>
    <row r="2440" spans="19:19" ht="15" customHeight="1">
      <c r="S2440" s="80"/>
    </row>
    <row r="2441" spans="19:19" ht="15" customHeight="1">
      <c r="S2441" s="80"/>
    </row>
    <row r="2442" spans="19:19" ht="15" customHeight="1">
      <c r="S2442" s="80"/>
    </row>
    <row r="2443" spans="19:19" ht="15" customHeight="1">
      <c r="S2443" s="80"/>
    </row>
    <row r="2444" spans="19:19" ht="15" customHeight="1">
      <c r="S2444" s="80"/>
    </row>
    <row r="2445" spans="19:19" ht="15" customHeight="1">
      <c r="S2445" s="80"/>
    </row>
    <row r="2446" spans="19:19" ht="15" customHeight="1">
      <c r="S2446" s="80"/>
    </row>
    <row r="2447" spans="19:19" ht="15" customHeight="1">
      <c r="S2447" s="80"/>
    </row>
    <row r="2448" spans="19:19" ht="15" customHeight="1">
      <c r="S2448" s="80"/>
    </row>
    <row r="2449" spans="19:19" ht="15" customHeight="1">
      <c r="S2449" s="80"/>
    </row>
    <row r="2450" spans="19:19" ht="15" customHeight="1">
      <c r="S2450" s="80"/>
    </row>
    <row r="2451" spans="19:19" ht="15" customHeight="1">
      <c r="S2451" s="80"/>
    </row>
    <row r="2452" spans="19:19" ht="15" customHeight="1">
      <c r="S2452" s="80"/>
    </row>
    <row r="2453" spans="19:19" ht="15" customHeight="1">
      <c r="S2453" s="80"/>
    </row>
    <row r="2454" spans="19:19" ht="15" customHeight="1">
      <c r="S2454" s="80"/>
    </row>
    <row r="2455" spans="19:19" ht="15" customHeight="1">
      <c r="S2455" s="80"/>
    </row>
    <row r="2456" spans="19:19" ht="15" customHeight="1">
      <c r="S2456" s="80"/>
    </row>
    <row r="2457" spans="19:19" ht="15" customHeight="1">
      <c r="S2457" s="80"/>
    </row>
    <row r="2458" spans="19:19" ht="15" customHeight="1">
      <c r="S2458" s="80"/>
    </row>
    <row r="2459" spans="19:19" ht="15" customHeight="1">
      <c r="S2459" s="80"/>
    </row>
    <row r="2460" spans="19:19" ht="15" customHeight="1">
      <c r="S2460" s="80"/>
    </row>
    <row r="2461" spans="19:19" ht="15" customHeight="1">
      <c r="S2461" s="80"/>
    </row>
    <row r="2462" spans="19:19" ht="15" customHeight="1">
      <c r="S2462" s="80"/>
    </row>
    <row r="2463" spans="19:19" ht="15" customHeight="1">
      <c r="S2463" s="80"/>
    </row>
    <row r="2464" spans="19:19" ht="15" customHeight="1">
      <c r="S2464" s="80"/>
    </row>
    <row r="2465" spans="19:19" ht="15" customHeight="1">
      <c r="S2465" s="80"/>
    </row>
    <row r="2466" spans="19:19" ht="15" customHeight="1">
      <c r="S2466" s="80"/>
    </row>
    <row r="2467" spans="19:19" ht="15" customHeight="1">
      <c r="S2467" s="80"/>
    </row>
    <row r="2468" spans="19:19" ht="15" customHeight="1">
      <c r="S2468" s="80"/>
    </row>
    <row r="2469" spans="19:19" ht="15" customHeight="1">
      <c r="S2469" s="80"/>
    </row>
    <row r="2470" spans="19:19" ht="15" customHeight="1">
      <c r="S2470" s="80"/>
    </row>
    <row r="2471" spans="19:19" ht="15" customHeight="1">
      <c r="S2471" s="80"/>
    </row>
    <row r="2472" spans="19:19" ht="15" customHeight="1">
      <c r="S2472" s="80"/>
    </row>
    <row r="2473" spans="19:19" ht="15" customHeight="1">
      <c r="S2473" s="80"/>
    </row>
    <row r="2474" spans="19:19" ht="15" customHeight="1">
      <c r="S2474" s="80"/>
    </row>
    <row r="2475" spans="19:19" ht="15" customHeight="1">
      <c r="S2475" s="80"/>
    </row>
    <row r="2476" spans="19:19" ht="15" customHeight="1">
      <c r="S2476" s="80"/>
    </row>
    <row r="2477" spans="19:19" ht="15" customHeight="1">
      <c r="S2477" s="80"/>
    </row>
    <row r="2478" spans="19:19" ht="15" customHeight="1">
      <c r="S2478" s="80"/>
    </row>
    <row r="2479" spans="19:19" ht="15" customHeight="1">
      <c r="S2479" s="80"/>
    </row>
    <row r="2480" spans="19:19" ht="15" customHeight="1">
      <c r="S2480" s="80"/>
    </row>
    <row r="2481" spans="19:19" ht="15" customHeight="1">
      <c r="S2481" s="80"/>
    </row>
    <row r="2482" spans="19:19" ht="15" customHeight="1">
      <c r="S2482" s="80"/>
    </row>
    <row r="2483" spans="19:19" ht="15" customHeight="1">
      <c r="S2483" s="80"/>
    </row>
    <row r="2484" spans="19:19" ht="15" customHeight="1">
      <c r="S2484" s="80"/>
    </row>
    <row r="2485" spans="19:19" ht="15" customHeight="1">
      <c r="S2485" s="80"/>
    </row>
    <row r="2486" spans="19:19" ht="15" customHeight="1">
      <c r="S2486" s="80"/>
    </row>
    <row r="2487" spans="19:19" ht="15" customHeight="1">
      <c r="S2487" s="80"/>
    </row>
    <row r="2488" spans="19:19" ht="15" customHeight="1">
      <c r="S2488" s="80"/>
    </row>
    <row r="2489" spans="19:19" ht="15" customHeight="1">
      <c r="S2489" s="80"/>
    </row>
    <row r="2490" spans="19:19" ht="15" customHeight="1">
      <c r="S2490" s="80"/>
    </row>
    <row r="2491" spans="19:19" ht="15" customHeight="1">
      <c r="S2491" s="80"/>
    </row>
    <row r="2492" spans="19:19" ht="15" customHeight="1">
      <c r="S2492" s="80"/>
    </row>
    <row r="2493" spans="19:19" ht="15" customHeight="1">
      <c r="S2493" s="80"/>
    </row>
    <row r="2494" spans="19:19" ht="15" customHeight="1">
      <c r="S2494" s="80"/>
    </row>
    <row r="2495" spans="19:19" ht="15" customHeight="1">
      <c r="S2495" s="80"/>
    </row>
    <row r="2496" spans="19:19" ht="15" customHeight="1">
      <c r="S2496" s="80"/>
    </row>
    <row r="2497" spans="19:19" ht="15" customHeight="1">
      <c r="S2497" s="80"/>
    </row>
    <row r="2498" spans="19:19" ht="15" customHeight="1">
      <c r="S2498" s="80"/>
    </row>
    <row r="2499" spans="19:19" ht="15" customHeight="1">
      <c r="S2499" s="80"/>
    </row>
    <row r="2500" spans="19:19" ht="15" customHeight="1">
      <c r="S2500" s="80"/>
    </row>
    <row r="2501" spans="19:19" ht="15" customHeight="1">
      <c r="S2501" s="80"/>
    </row>
    <row r="2502" spans="19:19" ht="15" customHeight="1">
      <c r="S2502" s="80"/>
    </row>
    <row r="2503" spans="19:19" ht="15" customHeight="1">
      <c r="S2503" s="80"/>
    </row>
    <row r="2504" spans="19:19" ht="15" customHeight="1">
      <c r="S2504" s="80"/>
    </row>
    <row r="2505" spans="19:19" ht="15" customHeight="1">
      <c r="S2505" s="80"/>
    </row>
    <row r="2506" spans="19:19" ht="15" customHeight="1">
      <c r="S2506" s="80"/>
    </row>
    <row r="2507" spans="19:19" ht="15" customHeight="1">
      <c r="S2507" s="80"/>
    </row>
    <row r="2508" spans="19:19" ht="15" customHeight="1">
      <c r="S2508" s="80"/>
    </row>
    <row r="2509" spans="19:19" ht="15" customHeight="1">
      <c r="S2509" s="80"/>
    </row>
    <row r="2510" spans="19:19" ht="15" customHeight="1">
      <c r="S2510" s="80"/>
    </row>
    <row r="2511" spans="19:19" ht="15" customHeight="1">
      <c r="S2511" s="80"/>
    </row>
    <row r="2512" spans="19:19" ht="15" customHeight="1">
      <c r="S2512" s="80"/>
    </row>
    <row r="2513" spans="19:19" ht="15" customHeight="1">
      <c r="S2513" s="80"/>
    </row>
    <row r="2514" spans="19:19" ht="15" customHeight="1">
      <c r="S2514" s="80"/>
    </row>
    <row r="2515" spans="19:19" ht="15" customHeight="1">
      <c r="S2515" s="80"/>
    </row>
    <row r="2516" spans="19:19" ht="15" customHeight="1">
      <c r="S2516" s="80"/>
    </row>
    <row r="2517" spans="19:19" ht="15" customHeight="1">
      <c r="S2517" s="80"/>
    </row>
    <row r="2518" spans="19:19" ht="15" customHeight="1">
      <c r="S2518" s="80"/>
    </row>
    <row r="2519" spans="19:19" ht="15" customHeight="1">
      <c r="S2519" s="80"/>
    </row>
    <row r="2520" spans="19:19" ht="15" customHeight="1">
      <c r="S2520" s="80"/>
    </row>
    <row r="2521" spans="19:19" ht="15" customHeight="1">
      <c r="S2521" s="80"/>
    </row>
    <row r="2522" spans="19:19" ht="15" customHeight="1">
      <c r="S2522" s="80"/>
    </row>
    <row r="2523" spans="19:19" ht="15" customHeight="1">
      <c r="S2523" s="80"/>
    </row>
    <row r="2524" spans="19:19" ht="15" customHeight="1">
      <c r="S2524" s="80"/>
    </row>
    <row r="2525" spans="19:19" ht="15" customHeight="1">
      <c r="S2525" s="80"/>
    </row>
    <row r="2526" spans="19:19" ht="15" customHeight="1">
      <c r="S2526" s="80"/>
    </row>
    <row r="2527" spans="19:19" ht="15" customHeight="1">
      <c r="S2527" s="80"/>
    </row>
    <row r="2528" spans="19:19" ht="15" customHeight="1">
      <c r="S2528" s="80"/>
    </row>
    <row r="2529" spans="19:19" ht="15" customHeight="1">
      <c r="S2529" s="80"/>
    </row>
    <row r="2530" spans="19:19" ht="15" customHeight="1">
      <c r="S2530" s="80"/>
    </row>
    <row r="2531" spans="19:19" ht="15" customHeight="1">
      <c r="S2531" s="80"/>
    </row>
    <row r="2532" spans="19:19" ht="15" customHeight="1">
      <c r="S2532" s="80"/>
    </row>
    <row r="2533" spans="19:19" ht="15" customHeight="1">
      <c r="S2533" s="80"/>
    </row>
    <row r="2534" spans="19:19" ht="15" customHeight="1">
      <c r="S2534" s="80"/>
    </row>
    <row r="2535" spans="19:19" ht="15" customHeight="1">
      <c r="S2535" s="80"/>
    </row>
    <row r="2536" spans="19:19" ht="15" customHeight="1">
      <c r="S2536" s="80"/>
    </row>
    <row r="2537" spans="19:19" ht="15" customHeight="1">
      <c r="S2537" s="80"/>
    </row>
    <row r="2538" spans="19:19" ht="15" customHeight="1">
      <c r="S2538" s="80"/>
    </row>
    <row r="2539" spans="19:19" ht="15" customHeight="1">
      <c r="S2539" s="80"/>
    </row>
    <row r="2540" spans="19:19" ht="15" customHeight="1">
      <c r="S2540" s="80"/>
    </row>
    <row r="2541" spans="19:19" ht="15" customHeight="1">
      <c r="S2541" s="80"/>
    </row>
    <row r="2542" spans="19:19" ht="15" customHeight="1">
      <c r="S2542" s="80"/>
    </row>
    <row r="2543" spans="19:19" ht="15" customHeight="1">
      <c r="S2543" s="80"/>
    </row>
    <row r="2544" spans="19:19" ht="15" customHeight="1">
      <c r="S2544" s="80"/>
    </row>
    <row r="2545" spans="19:19" ht="15" customHeight="1">
      <c r="S2545" s="80"/>
    </row>
    <row r="2546" spans="19:19" ht="15" customHeight="1">
      <c r="S2546" s="80"/>
    </row>
    <row r="2547" spans="19:19" ht="15" customHeight="1">
      <c r="S2547" s="80"/>
    </row>
    <row r="2548" spans="19:19" ht="15" customHeight="1">
      <c r="S2548" s="80"/>
    </row>
    <row r="2549" spans="19:19" ht="15" customHeight="1">
      <c r="S2549" s="80"/>
    </row>
    <row r="2550" spans="19:19" ht="15" customHeight="1">
      <c r="S2550" s="80"/>
    </row>
    <row r="2551" spans="19:19" ht="15" customHeight="1">
      <c r="S2551" s="80"/>
    </row>
    <row r="2552" spans="19:19" ht="15" customHeight="1">
      <c r="S2552" s="80"/>
    </row>
    <row r="2553" spans="19:19" ht="15" customHeight="1">
      <c r="S2553" s="80"/>
    </row>
    <row r="2554" spans="19:19" ht="15" customHeight="1">
      <c r="S2554" s="80"/>
    </row>
    <row r="2555" spans="19:19" ht="15" customHeight="1">
      <c r="S2555" s="80"/>
    </row>
    <row r="2556" spans="19:19" ht="15" customHeight="1">
      <c r="S2556" s="80"/>
    </row>
    <row r="2557" spans="19:19" ht="15" customHeight="1">
      <c r="S2557" s="80"/>
    </row>
    <row r="2558" spans="19:19" ht="15" customHeight="1">
      <c r="S2558" s="80"/>
    </row>
    <row r="2559" spans="19:19" ht="15" customHeight="1">
      <c r="S2559" s="80"/>
    </row>
    <row r="2560" spans="19:19" ht="15" customHeight="1">
      <c r="S2560" s="80"/>
    </row>
    <row r="2561" spans="19:19" ht="15" customHeight="1">
      <c r="S2561" s="80"/>
    </row>
    <row r="2562" spans="19:19" ht="15" customHeight="1">
      <c r="S2562" s="80"/>
    </row>
    <row r="2563" spans="19:19" ht="15" customHeight="1">
      <c r="S2563" s="80"/>
    </row>
    <row r="2565" spans="19:19" ht="15" customHeight="1">
      <c r="S2565" s="80"/>
    </row>
    <row r="2566" spans="19:19" ht="15" customHeight="1">
      <c r="S2566" s="80"/>
    </row>
    <row r="2567" spans="19:19" ht="15" customHeight="1">
      <c r="S2567" s="80"/>
    </row>
    <row r="2568" spans="19:19" ht="15" customHeight="1">
      <c r="S2568" s="80"/>
    </row>
    <row r="2569" spans="19:19" ht="15" customHeight="1">
      <c r="S2569" s="80"/>
    </row>
    <row r="2570" spans="19:19" ht="15" customHeight="1">
      <c r="S2570" s="80"/>
    </row>
    <row r="2571" spans="19:19" ht="15" customHeight="1">
      <c r="S2571" s="80"/>
    </row>
    <row r="2572" spans="19:19" ht="15" customHeight="1">
      <c r="S2572" s="80"/>
    </row>
    <row r="2573" spans="19:19" ht="15" customHeight="1">
      <c r="S2573" s="80"/>
    </row>
    <row r="2574" spans="19:19" ht="15" customHeight="1">
      <c r="S2574" s="80"/>
    </row>
    <row r="2575" spans="19:19" ht="15" customHeight="1">
      <c r="S2575" s="80"/>
    </row>
    <row r="2576" spans="19:19" ht="15" customHeight="1">
      <c r="S2576" s="80"/>
    </row>
    <row r="2577" spans="19:19" ht="15" customHeight="1">
      <c r="S2577" s="80"/>
    </row>
    <row r="2578" spans="19:19" ht="15" customHeight="1">
      <c r="S2578" s="80"/>
    </row>
    <row r="2579" spans="19:19" ht="15" customHeight="1">
      <c r="S2579" s="80"/>
    </row>
    <row r="2580" spans="19:19" ht="15" customHeight="1">
      <c r="S2580" s="80"/>
    </row>
    <row r="2581" spans="19:19" ht="15" customHeight="1">
      <c r="S2581" s="80"/>
    </row>
    <row r="2582" spans="19:19" ht="15" customHeight="1">
      <c r="S2582" s="80"/>
    </row>
    <row r="2583" spans="19:19" ht="15" customHeight="1">
      <c r="S2583" s="80"/>
    </row>
    <row r="2584" spans="19:19" ht="15" customHeight="1">
      <c r="S2584" s="80"/>
    </row>
    <row r="2585" spans="19:19" ht="15" customHeight="1">
      <c r="S2585" s="80"/>
    </row>
    <row r="2586" spans="19:19" ht="15" customHeight="1">
      <c r="S2586" s="80"/>
    </row>
    <row r="2587" spans="19:19" ht="15" customHeight="1">
      <c r="S2587" s="80"/>
    </row>
    <row r="2588" spans="19:19" ht="15" customHeight="1">
      <c r="S2588" s="80"/>
    </row>
    <row r="2589" spans="19:19" ht="15" customHeight="1">
      <c r="S2589" s="80"/>
    </row>
    <row r="2590" spans="19:19" ht="15" customHeight="1">
      <c r="S2590" s="80"/>
    </row>
    <row r="2591" spans="19:19" ht="15" customHeight="1">
      <c r="S2591" s="80"/>
    </row>
    <row r="2592" spans="19:19" ht="15" customHeight="1">
      <c r="S2592" s="80"/>
    </row>
    <row r="2593" spans="19:19" ht="15" customHeight="1">
      <c r="S2593" s="80"/>
    </row>
    <row r="2594" spans="19:19" ht="15" customHeight="1">
      <c r="S2594" s="80"/>
    </row>
    <row r="2595" spans="19:19" ht="15" customHeight="1">
      <c r="S2595" s="80"/>
    </row>
    <row r="2596" spans="19:19" ht="15" customHeight="1">
      <c r="S2596" s="80"/>
    </row>
    <row r="2597" spans="19:19" ht="15" customHeight="1">
      <c r="S2597" s="80"/>
    </row>
    <row r="2598" spans="19:19" ht="15" customHeight="1">
      <c r="S2598" s="80"/>
    </row>
    <row r="2599" spans="19:19" ht="15" customHeight="1">
      <c r="S2599" s="80"/>
    </row>
    <row r="2600" spans="19:19" ht="15" customHeight="1">
      <c r="S2600" s="80"/>
    </row>
    <row r="2601" spans="19:19" ht="15" customHeight="1">
      <c r="S2601" s="80"/>
    </row>
    <row r="2602" spans="19:19" ht="15" customHeight="1">
      <c r="S2602" s="80"/>
    </row>
    <row r="2603" spans="19:19" ht="15" customHeight="1">
      <c r="S2603" s="80"/>
    </row>
    <row r="2604" spans="19:19" ht="15" customHeight="1">
      <c r="S2604" s="80"/>
    </row>
    <row r="2605" spans="19:19" ht="15" customHeight="1">
      <c r="S2605" s="80"/>
    </row>
    <row r="2606" spans="19:19" ht="15" customHeight="1">
      <c r="S2606" s="80"/>
    </row>
    <row r="2607" spans="19:19" ht="15" customHeight="1">
      <c r="S2607" s="80"/>
    </row>
    <row r="2608" spans="19:19" ht="15" customHeight="1">
      <c r="S2608" s="80"/>
    </row>
    <row r="2609" spans="19:19" ht="15" customHeight="1">
      <c r="S2609" s="80"/>
    </row>
    <row r="2610" spans="19:19" ht="15" customHeight="1">
      <c r="S2610" s="80"/>
    </row>
    <row r="2611" spans="19:19" ht="15" customHeight="1">
      <c r="S2611" s="80"/>
    </row>
    <row r="2612" spans="19:19" ht="15" customHeight="1">
      <c r="S2612" s="80"/>
    </row>
    <row r="2613" spans="19:19" ht="15" customHeight="1">
      <c r="S2613" s="80"/>
    </row>
    <row r="2614" spans="19:19" ht="15" customHeight="1">
      <c r="S2614" s="80"/>
    </row>
    <row r="2615" spans="19:19" ht="15" customHeight="1">
      <c r="S2615" s="80"/>
    </row>
    <row r="2616" spans="19:19" ht="15" customHeight="1">
      <c r="S2616" s="80"/>
    </row>
    <row r="2617" spans="19:19" ht="15" customHeight="1">
      <c r="S2617" s="80"/>
    </row>
    <row r="2618" spans="19:19" ht="15" customHeight="1">
      <c r="S2618" s="80"/>
    </row>
    <row r="2619" spans="19:19" ht="15" customHeight="1">
      <c r="S2619" s="80"/>
    </row>
    <row r="2620" spans="19:19" ht="15" customHeight="1">
      <c r="S2620" s="80"/>
    </row>
    <row r="2621" spans="19:19" ht="15" customHeight="1">
      <c r="S2621" s="80"/>
    </row>
    <row r="2622" spans="19:19" ht="15" customHeight="1">
      <c r="S2622" s="80"/>
    </row>
    <row r="2623" spans="19:19" ht="15" customHeight="1">
      <c r="S2623" s="80"/>
    </row>
    <row r="2624" spans="19:19" ht="15" customHeight="1">
      <c r="S2624" s="80"/>
    </row>
    <row r="2625" spans="19:19" ht="15" customHeight="1">
      <c r="S2625" s="80"/>
    </row>
    <row r="2626" spans="19:19" ht="15" customHeight="1">
      <c r="S2626" s="80"/>
    </row>
    <row r="2627" spans="19:19" ht="15" customHeight="1">
      <c r="S2627" s="80"/>
    </row>
    <row r="2628" spans="19:19" ht="15" customHeight="1">
      <c r="S2628" s="80"/>
    </row>
    <row r="2629" spans="19:19" ht="15" customHeight="1">
      <c r="S2629" s="80"/>
    </row>
    <row r="2630" spans="19:19" ht="15" customHeight="1">
      <c r="S2630" s="80"/>
    </row>
    <row r="2631" spans="19:19" ht="15" customHeight="1">
      <c r="S2631" s="80"/>
    </row>
    <row r="2632" spans="19:19" ht="15" customHeight="1">
      <c r="S2632" s="80"/>
    </row>
    <row r="2633" spans="19:19" ht="15" customHeight="1">
      <c r="S2633" s="80"/>
    </row>
    <row r="2634" spans="19:19" ht="15" customHeight="1">
      <c r="S2634" s="80"/>
    </row>
    <row r="2635" spans="19:19" ht="15" customHeight="1">
      <c r="S2635" s="80"/>
    </row>
    <row r="2636" spans="19:19" ht="15" customHeight="1">
      <c r="S2636" s="80"/>
    </row>
    <row r="2637" spans="19:19" ht="15" customHeight="1">
      <c r="S2637" s="80"/>
    </row>
    <row r="2638" spans="19:19" ht="15" customHeight="1">
      <c r="S2638" s="80"/>
    </row>
    <row r="2639" spans="19:19" ht="15" customHeight="1">
      <c r="S2639" s="80"/>
    </row>
    <row r="2640" spans="19:19" ht="15" customHeight="1">
      <c r="S2640" s="80"/>
    </row>
    <row r="2641" spans="19:19" ht="15" customHeight="1">
      <c r="S2641" s="80"/>
    </row>
    <row r="2642" spans="19:19" ht="15" customHeight="1">
      <c r="S2642" s="80"/>
    </row>
    <row r="2643" spans="19:19" ht="15" customHeight="1">
      <c r="S2643" s="80"/>
    </row>
    <row r="2644" spans="19:19" ht="15" customHeight="1">
      <c r="S2644" s="80"/>
    </row>
    <row r="2645" spans="19:19" ht="15" customHeight="1">
      <c r="S2645" s="80"/>
    </row>
    <row r="2646" spans="19:19" ht="15" customHeight="1">
      <c r="S2646" s="80"/>
    </row>
    <row r="2647" spans="19:19" ht="15" customHeight="1">
      <c r="S2647" s="80"/>
    </row>
    <row r="2648" spans="19:19" ht="15" customHeight="1">
      <c r="S2648" s="80"/>
    </row>
    <row r="2649" spans="19:19" ht="15" customHeight="1">
      <c r="S2649" s="80"/>
    </row>
    <row r="2650" spans="19:19" ht="15" customHeight="1">
      <c r="S2650" s="80"/>
    </row>
    <row r="2651" spans="19:19" ht="15" customHeight="1">
      <c r="S2651" s="80"/>
    </row>
    <row r="2652" spans="19:19" ht="15" customHeight="1">
      <c r="S2652" s="80"/>
    </row>
    <row r="2653" spans="19:19" ht="15" customHeight="1">
      <c r="S2653" s="80"/>
    </row>
    <row r="2654" spans="19:19" ht="15" customHeight="1">
      <c r="S2654" s="80"/>
    </row>
    <row r="2655" spans="19:19" ht="15" customHeight="1">
      <c r="S2655" s="80"/>
    </row>
    <row r="2656" spans="19:19" ht="15" customHeight="1">
      <c r="S2656" s="80"/>
    </row>
    <row r="2657" spans="19:19" ht="15" customHeight="1">
      <c r="S2657" s="80"/>
    </row>
    <row r="2658" spans="19:19" ht="15" customHeight="1">
      <c r="S2658" s="80"/>
    </row>
    <row r="2659" spans="19:19" ht="15" customHeight="1">
      <c r="S2659" s="80"/>
    </row>
    <row r="2660" spans="19:19" ht="15" customHeight="1">
      <c r="S2660" s="80"/>
    </row>
    <row r="2661" spans="19:19" ht="15" customHeight="1">
      <c r="S2661" s="80"/>
    </row>
    <row r="2662" spans="19:19" ht="15" customHeight="1">
      <c r="S2662" s="80"/>
    </row>
    <row r="2663" spans="19:19" ht="15" customHeight="1">
      <c r="S2663" s="80"/>
    </row>
    <row r="2664" spans="19:19" ht="15" customHeight="1">
      <c r="S2664" s="80"/>
    </row>
    <row r="2665" spans="19:19" ht="15" customHeight="1">
      <c r="S2665" s="80"/>
    </row>
    <row r="2666" spans="19:19" ht="15" customHeight="1">
      <c r="S2666" s="80"/>
    </row>
    <row r="2667" spans="19:19" ht="15" customHeight="1">
      <c r="S2667" s="80"/>
    </row>
    <row r="2668" spans="19:19" ht="15" customHeight="1">
      <c r="S2668" s="80"/>
    </row>
    <row r="2669" spans="19:19" ht="15" customHeight="1">
      <c r="S2669" s="80"/>
    </row>
    <row r="2670" spans="19:19" ht="15" customHeight="1">
      <c r="S2670" s="80"/>
    </row>
    <row r="2671" spans="19:19" ht="15" customHeight="1">
      <c r="S2671" s="80"/>
    </row>
    <row r="2672" spans="19:19" ht="15" customHeight="1">
      <c r="S2672" s="80"/>
    </row>
    <row r="2673" spans="19:19" ht="15" customHeight="1">
      <c r="S2673" s="80"/>
    </row>
    <row r="2674" spans="19:19" ht="15" customHeight="1">
      <c r="S2674" s="80"/>
    </row>
    <row r="2675" spans="19:19" ht="15" customHeight="1">
      <c r="S2675" s="80"/>
    </row>
    <row r="2676" spans="19:19" ht="15" customHeight="1">
      <c r="S2676" s="80"/>
    </row>
    <row r="2677" spans="19:19" ht="15" customHeight="1">
      <c r="S2677" s="80"/>
    </row>
    <row r="2678" spans="19:19" ht="15" customHeight="1">
      <c r="S2678" s="80"/>
    </row>
    <row r="2679" spans="19:19" ht="15" customHeight="1">
      <c r="S2679" s="80"/>
    </row>
    <row r="2680" spans="19:19" ht="15" customHeight="1">
      <c r="S2680" s="80"/>
    </row>
    <row r="2681" spans="19:19" ht="15" customHeight="1">
      <c r="S2681" s="80"/>
    </row>
    <row r="2682" spans="19:19" ht="15" customHeight="1">
      <c r="S2682" s="80"/>
    </row>
    <row r="2683" spans="19:19" ht="15" customHeight="1">
      <c r="S2683" s="80"/>
    </row>
    <row r="2684" spans="19:19" ht="15" customHeight="1">
      <c r="S2684" s="80"/>
    </row>
    <row r="2685" spans="19:19" ht="15" customHeight="1">
      <c r="S2685" s="80"/>
    </row>
    <row r="2686" spans="19:19" ht="15" customHeight="1">
      <c r="S2686" s="80"/>
    </row>
    <row r="2687" spans="19:19" ht="15" customHeight="1">
      <c r="S2687" s="80"/>
    </row>
    <row r="2688" spans="19:19" ht="15" customHeight="1">
      <c r="S2688" s="80"/>
    </row>
    <row r="2689" spans="19:19" ht="15" customHeight="1">
      <c r="S2689" s="80"/>
    </row>
    <row r="2690" spans="19:19" ht="15" customHeight="1">
      <c r="S2690" s="80"/>
    </row>
    <row r="2691" spans="19:19" ht="15" customHeight="1">
      <c r="S2691" s="80"/>
    </row>
    <row r="2692" spans="19:19" ht="15" customHeight="1">
      <c r="S2692" s="80"/>
    </row>
    <row r="2693" spans="19:19" ht="15" customHeight="1">
      <c r="S2693" s="80"/>
    </row>
    <row r="2694" spans="19:19" ht="15" customHeight="1">
      <c r="S2694" s="80"/>
    </row>
    <row r="2695" spans="19:19" ht="15" customHeight="1">
      <c r="S2695" s="80"/>
    </row>
    <row r="2696" spans="19:19" ht="15" customHeight="1">
      <c r="S2696" s="80"/>
    </row>
    <row r="2697" spans="19:19" ht="15" customHeight="1">
      <c r="S2697" s="80"/>
    </row>
    <row r="2698" spans="19:19" ht="15" customHeight="1">
      <c r="S2698" s="80"/>
    </row>
    <row r="2699" spans="19:19" ht="15" customHeight="1">
      <c r="S2699" s="80"/>
    </row>
    <row r="2700" spans="19:19" ht="15" customHeight="1">
      <c r="S2700" s="80"/>
    </row>
    <row r="2701" spans="19:19" ht="15" customHeight="1">
      <c r="S2701" s="80"/>
    </row>
    <row r="2702" spans="19:19" ht="15" customHeight="1">
      <c r="S2702" s="80"/>
    </row>
    <row r="2703" spans="19:19" ht="15" customHeight="1">
      <c r="S2703" s="80"/>
    </row>
    <row r="2704" spans="19:19" ht="15" customHeight="1">
      <c r="S2704" s="80"/>
    </row>
    <row r="2705" spans="19:19" ht="15" customHeight="1">
      <c r="S2705" s="80"/>
    </row>
    <row r="2706" spans="19:19" ht="15" customHeight="1">
      <c r="S2706" s="80"/>
    </row>
    <row r="2707" spans="19:19" ht="15" customHeight="1">
      <c r="S2707" s="80"/>
    </row>
    <row r="2708" spans="19:19" ht="15" customHeight="1">
      <c r="S2708" s="80"/>
    </row>
    <row r="2709" spans="19:19" ht="15" customHeight="1">
      <c r="S2709" s="80"/>
    </row>
    <row r="2710" spans="19:19" ht="15" customHeight="1">
      <c r="S2710" s="80"/>
    </row>
    <row r="2711" spans="19:19" ht="15" customHeight="1">
      <c r="S2711" s="80"/>
    </row>
    <row r="2712" spans="19:19" ht="15" customHeight="1">
      <c r="S2712" s="80"/>
    </row>
    <row r="2713" spans="19:19" ht="15" customHeight="1">
      <c r="S2713" s="80"/>
    </row>
    <row r="2714" spans="19:19" ht="15" customHeight="1">
      <c r="S2714" s="80"/>
    </row>
    <row r="2715" spans="19:19" ht="15" customHeight="1">
      <c r="S2715" s="80"/>
    </row>
    <row r="2716" spans="19:19" ht="15" customHeight="1">
      <c r="S2716" s="80"/>
    </row>
    <row r="2717" spans="19:19" ht="15" customHeight="1">
      <c r="S2717" s="80"/>
    </row>
    <row r="2718" spans="19:19" ht="15" customHeight="1">
      <c r="S2718" s="80"/>
    </row>
    <row r="2719" spans="19:19" ht="15" customHeight="1">
      <c r="S2719" s="80"/>
    </row>
    <row r="2720" spans="19:19" ht="15" customHeight="1">
      <c r="S2720" s="80"/>
    </row>
    <row r="2721" spans="19:19" ht="15" customHeight="1">
      <c r="S2721" s="80"/>
    </row>
    <row r="2722" spans="19:19" ht="15" customHeight="1">
      <c r="S2722" s="80"/>
    </row>
    <row r="2723" spans="19:19" ht="15" customHeight="1">
      <c r="S2723" s="80"/>
    </row>
    <row r="2724" spans="19:19" ht="15" customHeight="1">
      <c r="S2724" s="80"/>
    </row>
    <row r="2725" spans="19:19" ht="15" customHeight="1">
      <c r="S2725" s="80"/>
    </row>
    <row r="2726" spans="19:19" ht="15" customHeight="1">
      <c r="S2726" s="80"/>
    </row>
    <row r="2727" spans="19:19" ht="15" customHeight="1">
      <c r="S2727" s="80"/>
    </row>
    <row r="2728" spans="19:19" ht="15" customHeight="1">
      <c r="S2728" s="80"/>
    </row>
    <row r="2729" spans="19:19" ht="15" customHeight="1">
      <c r="S2729" s="80"/>
    </row>
    <row r="2730" spans="19:19" ht="15" customHeight="1">
      <c r="S2730" s="80"/>
    </row>
    <row r="2731" spans="19:19" ht="15" customHeight="1">
      <c r="S2731" s="80"/>
    </row>
    <row r="2732" spans="19:19" ht="15" customHeight="1">
      <c r="S2732" s="80"/>
    </row>
    <row r="2733" spans="19:19" ht="15" customHeight="1">
      <c r="S2733" s="80"/>
    </row>
    <row r="2734" spans="19:19" ht="15" customHeight="1">
      <c r="S2734" s="80"/>
    </row>
    <row r="2735" spans="19:19" ht="15" customHeight="1">
      <c r="S2735" s="80"/>
    </row>
    <row r="2736" spans="19:19" ht="15" customHeight="1">
      <c r="S2736" s="80"/>
    </row>
    <row r="2737" spans="19:19" ht="15" customHeight="1">
      <c r="S2737" s="80"/>
    </row>
    <row r="2738" spans="19:19" ht="15" customHeight="1">
      <c r="S2738" s="80"/>
    </row>
    <row r="2739" spans="19:19" ht="15" customHeight="1">
      <c r="S2739" s="80"/>
    </row>
    <row r="2740" spans="19:19" ht="15" customHeight="1">
      <c r="S2740" s="80"/>
    </row>
    <row r="2741" spans="19:19" ht="15" customHeight="1">
      <c r="S2741" s="80"/>
    </row>
    <row r="2742" spans="19:19" ht="15" customHeight="1">
      <c r="S2742" s="80"/>
    </row>
    <row r="2743" spans="19:19" ht="15" customHeight="1">
      <c r="S2743" s="80"/>
    </row>
    <row r="2744" spans="19:19" ht="15" customHeight="1">
      <c r="S2744" s="80"/>
    </row>
    <row r="2745" spans="19:19" ht="15" customHeight="1">
      <c r="S2745" s="80"/>
    </row>
    <row r="2746" spans="19:19" ht="15" customHeight="1">
      <c r="S2746" s="80"/>
    </row>
    <row r="2747" spans="19:19" ht="15" customHeight="1">
      <c r="S2747" s="80"/>
    </row>
    <row r="2748" spans="19:19" ht="15" customHeight="1">
      <c r="S2748" s="80"/>
    </row>
    <row r="2749" spans="19:19" ht="15" customHeight="1">
      <c r="S2749" s="80"/>
    </row>
    <row r="2750" spans="19:19" ht="15" customHeight="1">
      <c r="S2750" s="80"/>
    </row>
    <row r="2751" spans="19:19" ht="15" customHeight="1">
      <c r="S2751" s="80"/>
    </row>
    <row r="2752" spans="19:19" ht="15" customHeight="1">
      <c r="S2752" s="80"/>
    </row>
    <row r="2753" spans="19:19" ht="15" customHeight="1">
      <c r="S2753" s="80"/>
    </row>
    <row r="2754" spans="19:19" ht="15" customHeight="1">
      <c r="S2754" s="80"/>
    </row>
    <row r="2755" spans="19:19" ht="15" customHeight="1">
      <c r="S2755" s="80"/>
    </row>
    <row r="2756" spans="19:19" ht="15" customHeight="1">
      <c r="S2756" s="80"/>
    </row>
    <row r="2757" spans="19:19" ht="15" customHeight="1">
      <c r="S2757" s="80"/>
    </row>
    <row r="2758" spans="19:19" ht="15" customHeight="1">
      <c r="S2758" s="80"/>
    </row>
    <row r="2759" spans="19:19" ht="15" customHeight="1">
      <c r="S2759" s="80"/>
    </row>
    <row r="2760" spans="19:19" ht="15" customHeight="1">
      <c r="S2760" s="80"/>
    </row>
    <row r="2761" spans="19:19" ht="15" customHeight="1">
      <c r="S2761" s="80"/>
    </row>
    <row r="2762" spans="19:19" ht="15" customHeight="1">
      <c r="S2762" s="80"/>
    </row>
    <row r="2763" spans="19:19" ht="15" customHeight="1">
      <c r="S2763" s="80"/>
    </row>
    <row r="2764" spans="19:19" ht="15" customHeight="1">
      <c r="S2764" s="80"/>
    </row>
    <row r="2765" spans="19:19" ht="15" customHeight="1">
      <c r="S2765" s="80"/>
    </row>
    <row r="2766" spans="19:19" ht="15" customHeight="1">
      <c r="S2766" s="80"/>
    </row>
    <row r="2767" spans="19:19" ht="15" customHeight="1">
      <c r="S2767" s="80"/>
    </row>
    <row r="2768" spans="19:19" ht="15" customHeight="1">
      <c r="S2768" s="80"/>
    </row>
    <row r="2769" spans="19:19" ht="15" customHeight="1">
      <c r="S2769" s="80"/>
    </row>
    <row r="2770" spans="19:19" ht="15" customHeight="1">
      <c r="S2770" s="80"/>
    </row>
    <row r="2771" spans="19:19" ht="15" customHeight="1">
      <c r="S2771" s="80"/>
    </row>
    <row r="2772" spans="19:19" ht="15" customHeight="1">
      <c r="S2772" s="80"/>
    </row>
    <row r="2773" spans="19:19" ht="15" customHeight="1">
      <c r="S2773" s="80"/>
    </row>
    <row r="2774" spans="19:19" ht="15" customHeight="1">
      <c r="S2774" s="80"/>
    </row>
    <row r="2775" spans="19:19" ht="15" customHeight="1">
      <c r="S2775" s="80"/>
    </row>
    <row r="2776" spans="19:19" ht="15" customHeight="1">
      <c r="S2776" s="80"/>
    </row>
    <row r="2777" spans="19:19" ht="15" customHeight="1">
      <c r="S2777" s="80"/>
    </row>
    <row r="2778" spans="19:19" ht="15" customHeight="1">
      <c r="S2778" s="80"/>
    </row>
    <row r="2779" spans="19:19" ht="15" customHeight="1">
      <c r="S2779" s="80"/>
    </row>
    <row r="2780" spans="19:19" ht="15" customHeight="1">
      <c r="S2780" s="80"/>
    </row>
    <row r="2781" spans="19:19" ht="15" customHeight="1">
      <c r="S2781" s="80"/>
    </row>
    <row r="2782" spans="19:19" ht="15" customHeight="1">
      <c r="S2782" s="80"/>
    </row>
    <row r="2783" spans="19:19" ht="15" customHeight="1">
      <c r="S2783" s="80"/>
    </row>
    <row r="2784" spans="19:19" ht="15" customHeight="1">
      <c r="S2784" s="80"/>
    </row>
    <row r="2785" spans="19:19" ht="15" customHeight="1">
      <c r="S2785" s="80"/>
    </row>
    <row r="2786" spans="19:19" ht="15" customHeight="1">
      <c r="S2786" s="80"/>
    </row>
    <row r="2787" spans="19:19" ht="15" customHeight="1">
      <c r="S2787" s="80"/>
    </row>
    <row r="2788" spans="19:19" ht="15" customHeight="1">
      <c r="S2788" s="80"/>
    </row>
    <row r="2789" spans="19:19" ht="15" customHeight="1">
      <c r="S2789" s="80"/>
    </row>
    <row r="2790" spans="19:19" ht="15" customHeight="1">
      <c r="S2790" s="80"/>
    </row>
    <row r="2791" spans="19:19" ht="15" customHeight="1">
      <c r="S2791" s="80"/>
    </row>
    <row r="2792" spans="19:19" ht="15" customHeight="1">
      <c r="S2792" s="80"/>
    </row>
    <row r="2793" spans="19:19" ht="15" customHeight="1">
      <c r="S2793" s="80"/>
    </row>
    <row r="2794" spans="19:19" ht="15" customHeight="1">
      <c r="S2794" s="80"/>
    </row>
    <row r="2795" spans="19:19" ht="15" customHeight="1">
      <c r="S2795" s="80"/>
    </row>
    <row r="2796" spans="19:19" ht="15" customHeight="1">
      <c r="S2796" s="80"/>
    </row>
    <row r="2797" spans="19:19" ht="15" customHeight="1">
      <c r="S2797" s="80"/>
    </row>
    <row r="2798" spans="19:19" ht="15" customHeight="1">
      <c r="S2798" s="80"/>
    </row>
    <row r="2799" spans="19:19" ht="15" customHeight="1">
      <c r="S2799" s="80"/>
    </row>
    <row r="2800" spans="19:19" ht="15" customHeight="1">
      <c r="S2800" s="80"/>
    </row>
    <row r="2801" spans="19:19" ht="15" customHeight="1">
      <c r="S2801" s="80"/>
    </row>
    <row r="2802" spans="19:19" ht="15" customHeight="1">
      <c r="S2802" s="80"/>
    </row>
    <row r="2803" spans="19:19" ht="15" customHeight="1">
      <c r="S2803" s="80"/>
    </row>
    <row r="2804" spans="19:19" ht="15" customHeight="1">
      <c r="S2804" s="80"/>
    </row>
    <row r="2805" spans="19:19" ht="15" customHeight="1">
      <c r="S2805" s="80"/>
    </row>
    <row r="2806" spans="19:19" ht="15" customHeight="1">
      <c r="S2806" s="80"/>
    </row>
    <row r="2807" spans="19:19" ht="15" customHeight="1">
      <c r="S2807" s="80"/>
    </row>
    <row r="2808" spans="19:19" ht="15" customHeight="1">
      <c r="S2808" s="80"/>
    </row>
    <row r="2809" spans="19:19" ht="15" customHeight="1">
      <c r="S2809" s="80"/>
    </row>
    <row r="2810" spans="19:19" ht="15" customHeight="1">
      <c r="S2810" s="80"/>
    </row>
    <row r="2811" spans="19:19" ht="15" customHeight="1">
      <c r="S2811" s="80"/>
    </row>
    <row r="2812" spans="19:19" ht="15" customHeight="1">
      <c r="S2812" s="80"/>
    </row>
    <row r="2813" spans="19:19" ht="15" customHeight="1">
      <c r="S2813" s="80"/>
    </row>
    <row r="2814" spans="19:19" ht="15" customHeight="1">
      <c r="S2814" s="80"/>
    </row>
    <row r="2815" spans="19:19" ht="15" customHeight="1">
      <c r="S2815" s="80"/>
    </row>
    <row r="2816" spans="19:19" ht="15" customHeight="1">
      <c r="S2816" s="80"/>
    </row>
    <row r="2817" spans="19:19" ht="15" customHeight="1">
      <c r="S2817" s="80"/>
    </row>
    <row r="2818" spans="19:19" ht="15" customHeight="1">
      <c r="S2818" s="80"/>
    </row>
    <row r="2819" spans="19:19" ht="15" customHeight="1">
      <c r="S2819" s="80"/>
    </row>
    <row r="2820" spans="19:19" ht="15" customHeight="1">
      <c r="S2820" s="80"/>
    </row>
    <row r="2821" spans="19:19" ht="15" customHeight="1">
      <c r="S2821" s="80"/>
    </row>
    <row r="2822" spans="19:19" ht="15" customHeight="1">
      <c r="S2822" s="80"/>
    </row>
    <row r="2823" spans="19:19" ht="15" customHeight="1">
      <c r="S2823" s="80"/>
    </row>
    <row r="2824" spans="19:19" ht="15" customHeight="1">
      <c r="S2824" s="80"/>
    </row>
    <row r="2825" spans="19:19" ht="15" customHeight="1">
      <c r="S2825" s="80"/>
    </row>
    <row r="2826" spans="19:19" ht="15" customHeight="1">
      <c r="S2826" s="80"/>
    </row>
    <row r="2827" spans="19:19" ht="15" customHeight="1">
      <c r="S2827" s="80"/>
    </row>
    <row r="2828" spans="19:19" ht="15" customHeight="1">
      <c r="S2828" s="80"/>
    </row>
    <row r="2829" spans="19:19" ht="15" customHeight="1">
      <c r="S2829" s="80"/>
    </row>
    <row r="2830" spans="19:19" ht="15" customHeight="1">
      <c r="S2830" s="80"/>
    </row>
    <row r="2831" spans="19:19" ht="15" customHeight="1">
      <c r="S2831" s="80"/>
    </row>
    <row r="2832" spans="19:19" ht="15" customHeight="1">
      <c r="S2832" s="80"/>
    </row>
    <row r="2833" spans="19:19" ht="15" customHeight="1">
      <c r="S2833" s="80"/>
    </row>
    <row r="2834" spans="19:19" ht="15" customHeight="1">
      <c r="S2834" s="80"/>
    </row>
    <row r="2835" spans="19:19" ht="15" customHeight="1">
      <c r="S2835" s="80"/>
    </row>
    <row r="2836" spans="19:19" ht="15" customHeight="1">
      <c r="S2836" s="80"/>
    </row>
    <row r="2837" spans="19:19" ht="15" customHeight="1">
      <c r="S2837" s="80"/>
    </row>
    <row r="2838" spans="19:19" ht="15" customHeight="1">
      <c r="S2838" s="80"/>
    </row>
    <row r="2839" spans="19:19" ht="15" customHeight="1">
      <c r="S2839" s="80"/>
    </row>
    <row r="2840" spans="19:19" ht="15" customHeight="1">
      <c r="S2840" s="80"/>
    </row>
    <row r="2841" spans="19:19" ht="15" customHeight="1">
      <c r="S2841" s="80"/>
    </row>
    <row r="2842" spans="19:19" ht="15" customHeight="1">
      <c r="S2842" s="80"/>
    </row>
    <row r="2843" spans="19:19" ht="15" customHeight="1">
      <c r="S2843" s="80"/>
    </row>
    <row r="2844" spans="19:19" ht="15" customHeight="1">
      <c r="S2844" s="80"/>
    </row>
    <row r="2845" spans="19:19" ht="15" customHeight="1">
      <c r="S2845" s="80"/>
    </row>
    <row r="2846" spans="19:19" ht="15" customHeight="1">
      <c r="S2846" s="80"/>
    </row>
    <row r="2847" spans="19:19" ht="15" customHeight="1">
      <c r="S2847" s="80"/>
    </row>
    <row r="2848" spans="19:19" ht="15" customHeight="1">
      <c r="S2848" s="80"/>
    </row>
    <row r="2849" spans="19:19" ht="15" customHeight="1">
      <c r="S2849" s="80"/>
    </row>
    <row r="2850" spans="19:19" ht="15" customHeight="1">
      <c r="S2850" s="80"/>
    </row>
    <row r="2851" spans="19:19" ht="15" customHeight="1">
      <c r="S2851" s="80"/>
    </row>
    <row r="2852" spans="19:19" ht="15" customHeight="1">
      <c r="S2852" s="80"/>
    </row>
    <row r="2853" spans="19:19" ht="15" customHeight="1">
      <c r="S2853" s="80"/>
    </row>
    <row r="2854" spans="19:19" ht="15" customHeight="1">
      <c r="S2854" s="80"/>
    </row>
    <row r="2855" spans="19:19" ht="15" customHeight="1">
      <c r="S2855" s="80"/>
    </row>
    <row r="2856" spans="19:19" ht="15" customHeight="1">
      <c r="S2856" s="80"/>
    </row>
    <row r="2857" spans="19:19" ht="15" customHeight="1">
      <c r="S2857" s="80"/>
    </row>
    <row r="2858" spans="19:19" ht="15" customHeight="1">
      <c r="S2858" s="80"/>
    </row>
    <row r="2859" spans="19:19" ht="15" customHeight="1">
      <c r="S2859" s="80"/>
    </row>
    <row r="2860" spans="19:19" ht="15" customHeight="1">
      <c r="S2860" s="80"/>
    </row>
    <row r="2861" spans="19:19" ht="15" customHeight="1">
      <c r="S2861" s="80"/>
    </row>
    <row r="2862" spans="19:19" ht="15" customHeight="1">
      <c r="S2862" s="80"/>
    </row>
    <row r="2863" spans="19:19" ht="15" customHeight="1">
      <c r="S2863" s="80"/>
    </row>
    <row r="2864" spans="19:19" ht="15" customHeight="1">
      <c r="S2864" s="80"/>
    </row>
    <row r="2865" spans="19:19" ht="15" customHeight="1">
      <c r="S2865" s="80"/>
    </row>
    <row r="2866" spans="19:19" ht="15" customHeight="1">
      <c r="S2866" s="80"/>
    </row>
    <row r="2867" spans="19:19" ht="15" customHeight="1">
      <c r="S2867" s="80"/>
    </row>
    <row r="2868" spans="19:19" ht="15" customHeight="1">
      <c r="S2868" s="80"/>
    </row>
    <row r="2869" spans="19:19" ht="15" customHeight="1">
      <c r="S2869" s="80"/>
    </row>
    <row r="2870" spans="19:19" ht="15" customHeight="1">
      <c r="S2870" s="80"/>
    </row>
    <row r="2871" spans="19:19" ht="15" customHeight="1">
      <c r="S2871" s="80"/>
    </row>
    <row r="2872" spans="19:19" ht="15" customHeight="1">
      <c r="S2872" s="80"/>
    </row>
    <row r="2873" spans="19:19" ht="15" customHeight="1">
      <c r="S2873" s="80"/>
    </row>
    <row r="2874" spans="19:19" ht="15" customHeight="1">
      <c r="S2874" s="80"/>
    </row>
    <row r="2875" spans="19:19" ht="15" customHeight="1">
      <c r="S2875" s="80"/>
    </row>
    <row r="2876" spans="19:19" ht="15" customHeight="1">
      <c r="S2876" s="80"/>
    </row>
    <row r="2877" spans="19:19" ht="15" customHeight="1">
      <c r="S2877" s="80"/>
    </row>
    <row r="2878" spans="19:19" ht="15" customHeight="1">
      <c r="S2878" s="80"/>
    </row>
    <row r="2879" spans="19:19" ht="15" customHeight="1">
      <c r="S2879" s="80"/>
    </row>
    <row r="2880" spans="19:19" ht="15" customHeight="1">
      <c r="S2880" s="80"/>
    </row>
    <row r="2881" spans="19:19" ht="15" customHeight="1">
      <c r="S2881" s="80"/>
    </row>
    <row r="2882" spans="19:19" ht="15" customHeight="1">
      <c r="S2882" s="80"/>
    </row>
    <row r="2883" spans="19:19" ht="15" customHeight="1">
      <c r="S2883" s="80"/>
    </row>
    <row r="2884" spans="19:19" ht="15" customHeight="1">
      <c r="S2884" s="80"/>
    </row>
    <row r="2885" spans="19:19" ht="15" customHeight="1">
      <c r="S2885" s="80"/>
    </row>
    <row r="2886" spans="19:19" ht="15" customHeight="1">
      <c r="S2886" s="80"/>
    </row>
    <row r="2887" spans="19:19" ht="15" customHeight="1">
      <c r="S2887" s="80"/>
    </row>
    <row r="2888" spans="19:19" ht="15" customHeight="1">
      <c r="S2888" s="80"/>
    </row>
    <row r="2889" spans="19:19" ht="15" customHeight="1">
      <c r="S2889" s="80"/>
    </row>
    <row r="2890" spans="19:19" ht="15" customHeight="1">
      <c r="S2890" s="80"/>
    </row>
    <row r="2891" spans="19:19" ht="15" customHeight="1">
      <c r="S2891" s="80"/>
    </row>
    <row r="2892" spans="19:19" ht="15" customHeight="1">
      <c r="S2892" s="80"/>
    </row>
    <row r="2893" spans="19:19" ht="15" customHeight="1">
      <c r="S2893" s="80"/>
    </row>
    <row r="2894" spans="19:19" ht="15" customHeight="1">
      <c r="S2894" s="80"/>
    </row>
    <row r="2895" spans="19:19" ht="15" customHeight="1">
      <c r="S2895" s="80"/>
    </row>
    <row r="2896" spans="19:19" ht="15" customHeight="1">
      <c r="S2896" s="80"/>
    </row>
    <row r="2897" spans="19:19" ht="15" customHeight="1">
      <c r="S2897" s="80"/>
    </row>
    <row r="2898" spans="19:19" ht="15" customHeight="1">
      <c r="S2898" s="80"/>
    </row>
    <row r="2899" spans="19:19" ht="15" customHeight="1">
      <c r="S2899" s="80"/>
    </row>
    <row r="2900" spans="19:19" ht="15" customHeight="1">
      <c r="S2900" s="80"/>
    </row>
    <row r="2901" spans="19:19" ht="15" customHeight="1">
      <c r="S2901" s="80"/>
    </row>
    <row r="2902" spans="19:19" ht="15" customHeight="1">
      <c r="S2902" s="80"/>
    </row>
    <row r="2903" spans="19:19" ht="15" customHeight="1">
      <c r="S2903" s="80"/>
    </row>
    <row r="2904" spans="19:19" ht="15" customHeight="1">
      <c r="S2904" s="80"/>
    </row>
    <row r="2905" spans="19:19" ht="15" customHeight="1">
      <c r="S2905" s="80"/>
    </row>
    <row r="2906" spans="19:19" ht="15" customHeight="1">
      <c r="S2906" s="80"/>
    </row>
    <row r="2907" spans="19:19" ht="15" customHeight="1">
      <c r="S2907" s="80"/>
    </row>
    <row r="2908" spans="19:19" ht="15" customHeight="1">
      <c r="S2908" s="80"/>
    </row>
    <row r="2909" spans="19:19" ht="15" customHeight="1">
      <c r="S2909" s="80"/>
    </row>
    <row r="2910" spans="19:19" ht="15" customHeight="1">
      <c r="S2910" s="80"/>
    </row>
    <row r="2911" spans="19:19" ht="15" customHeight="1">
      <c r="S2911" s="80"/>
    </row>
    <row r="2912" spans="19:19" ht="15" customHeight="1">
      <c r="S2912" s="80"/>
    </row>
    <row r="2913" spans="19:19" ht="15" customHeight="1">
      <c r="S2913" s="80"/>
    </row>
    <row r="2914" spans="19:19" ht="15" customHeight="1">
      <c r="S2914" s="80"/>
    </row>
    <row r="2915" spans="19:19" ht="15" customHeight="1">
      <c r="S2915" s="80"/>
    </row>
    <row r="2916" spans="19:19" ht="15" customHeight="1">
      <c r="S2916" s="80"/>
    </row>
    <row r="2917" spans="19:19" ht="15" customHeight="1">
      <c r="S2917" s="80"/>
    </row>
    <row r="2918" spans="19:19" ht="15" customHeight="1">
      <c r="S2918" s="80"/>
    </row>
    <row r="2919" spans="19:19" ht="15" customHeight="1">
      <c r="S2919" s="80"/>
    </row>
    <row r="2920" spans="19:19" ht="15" customHeight="1">
      <c r="S2920" s="80"/>
    </row>
    <row r="2921" spans="19:19" ht="15" customHeight="1">
      <c r="S2921" s="80"/>
    </row>
    <row r="2922" spans="19:19" ht="15" customHeight="1">
      <c r="S2922" s="80"/>
    </row>
    <row r="2923" spans="19:19" ht="15" customHeight="1">
      <c r="S2923" s="80"/>
    </row>
    <row r="2924" spans="19:19" ht="15" customHeight="1">
      <c r="S2924" s="80"/>
    </row>
    <row r="2925" spans="19:19" ht="15" customHeight="1">
      <c r="S2925" s="80"/>
    </row>
    <row r="2926" spans="19:19" ht="15" customHeight="1">
      <c r="S2926" s="80"/>
    </row>
    <row r="2927" spans="19:19" ht="15" customHeight="1">
      <c r="S2927" s="80"/>
    </row>
    <row r="2928" spans="19:19" ht="15" customHeight="1">
      <c r="S2928" s="80"/>
    </row>
    <row r="2929" spans="19:19" ht="15" customHeight="1">
      <c r="S2929" s="80"/>
    </row>
    <row r="2931" spans="19:19" ht="15" customHeight="1">
      <c r="S2931" s="80"/>
    </row>
    <row r="2932" spans="19:19" ht="15" customHeight="1">
      <c r="S2932" s="80"/>
    </row>
    <row r="2933" spans="19:19" ht="15" customHeight="1">
      <c r="S2933" s="80"/>
    </row>
    <row r="2934" spans="19:19" ht="15" customHeight="1">
      <c r="S2934" s="80"/>
    </row>
    <row r="2935" spans="19:19" ht="15" customHeight="1">
      <c r="S2935" s="80"/>
    </row>
    <row r="2936" spans="19:19" ht="15" customHeight="1">
      <c r="S2936" s="80"/>
    </row>
    <row r="2937" spans="19:19" ht="15" customHeight="1">
      <c r="S2937" s="80"/>
    </row>
    <row r="2938" spans="19:19" ht="15" customHeight="1">
      <c r="S2938" s="80"/>
    </row>
    <row r="2939" spans="19:19" ht="15" customHeight="1">
      <c r="S2939" s="80"/>
    </row>
    <row r="2940" spans="19:19" ht="15" customHeight="1">
      <c r="S2940" s="80"/>
    </row>
    <row r="2941" spans="19:19" ht="15" customHeight="1">
      <c r="S2941" s="80"/>
    </row>
    <row r="2942" spans="19:19" ht="15" customHeight="1">
      <c r="S2942" s="80"/>
    </row>
    <row r="2943" spans="19:19" ht="15" customHeight="1">
      <c r="S2943" s="80"/>
    </row>
    <row r="2944" spans="19:19" ht="15" customHeight="1">
      <c r="S2944" s="80"/>
    </row>
    <row r="2945" spans="19:19" ht="15" customHeight="1">
      <c r="S2945" s="80"/>
    </row>
    <row r="2946" spans="19:19" ht="15" customHeight="1">
      <c r="S2946" s="80"/>
    </row>
    <row r="2947" spans="19:19" ht="15" customHeight="1">
      <c r="S2947" s="80"/>
    </row>
    <row r="2948" spans="19:19" ht="15" customHeight="1">
      <c r="S2948" s="80"/>
    </row>
    <row r="2949" spans="19:19" ht="15" customHeight="1">
      <c r="S2949" s="80"/>
    </row>
    <row r="2950" spans="19:19" ht="15" customHeight="1">
      <c r="S2950" s="80"/>
    </row>
    <row r="2951" spans="19:19" ht="15" customHeight="1">
      <c r="S2951" s="80"/>
    </row>
    <row r="2952" spans="19:19" ht="15" customHeight="1">
      <c r="S2952" s="80"/>
    </row>
    <row r="2953" spans="19:19" ht="15" customHeight="1">
      <c r="S2953" s="80"/>
    </row>
    <row r="2954" spans="19:19" ht="15" customHeight="1">
      <c r="S2954" s="80"/>
    </row>
    <row r="2955" spans="19:19" ht="15" customHeight="1">
      <c r="S2955" s="80"/>
    </row>
    <row r="2956" spans="19:19" ht="15" customHeight="1">
      <c r="S2956" s="80"/>
    </row>
    <row r="2957" spans="19:19" ht="15" customHeight="1">
      <c r="S2957" s="80"/>
    </row>
    <row r="2958" spans="19:19" ht="15" customHeight="1">
      <c r="S2958" s="80"/>
    </row>
    <row r="2959" spans="19:19" ht="15" customHeight="1">
      <c r="S2959" s="80"/>
    </row>
    <row r="2960" spans="19:19" ht="15" customHeight="1">
      <c r="S2960" s="80"/>
    </row>
    <row r="2961" spans="19:19" ht="15" customHeight="1">
      <c r="S2961" s="80"/>
    </row>
    <row r="2962" spans="19:19" ht="15" customHeight="1">
      <c r="S2962" s="80"/>
    </row>
    <row r="2963" spans="19:19" ht="15" customHeight="1">
      <c r="S2963" s="80"/>
    </row>
    <row r="2964" spans="19:19" ht="15" customHeight="1">
      <c r="S2964" s="80"/>
    </row>
    <row r="2965" spans="19:19" ht="15" customHeight="1">
      <c r="S2965" s="80"/>
    </row>
    <row r="2966" spans="19:19" ht="15" customHeight="1">
      <c r="S2966" s="80"/>
    </row>
    <row r="2967" spans="19:19" ht="15" customHeight="1">
      <c r="S2967" s="80"/>
    </row>
    <row r="2968" spans="19:19" ht="15" customHeight="1">
      <c r="S2968" s="80"/>
    </row>
    <row r="2969" spans="19:19" ht="15" customHeight="1">
      <c r="S2969" s="80"/>
    </row>
    <row r="2970" spans="19:19" ht="15" customHeight="1">
      <c r="S2970" s="80"/>
    </row>
    <row r="2971" spans="19:19" ht="15" customHeight="1">
      <c r="S2971" s="80"/>
    </row>
    <row r="2972" spans="19:19" ht="15" customHeight="1">
      <c r="S2972" s="80"/>
    </row>
    <row r="2973" spans="19:19" ht="15" customHeight="1">
      <c r="S2973" s="80"/>
    </row>
    <row r="2974" spans="19:19" ht="15" customHeight="1">
      <c r="S2974" s="80"/>
    </row>
    <row r="2975" spans="19:19" ht="15" customHeight="1">
      <c r="S2975" s="80"/>
    </row>
    <row r="2976" spans="19:19" ht="15" customHeight="1">
      <c r="S2976" s="80"/>
    </row>
    <row r="2977" spans="19:19" ht="15" customHeight="1">
      <c r="S2977" s="80"/>
    </row>
    <row r="2978" spans="19:19" ht="15" customHeight="1">
      <c r="S2978" s="80"/>
    </row>
    <row r="2979" spans="19:19" ht="15" customHeight="1">
      <c r="S2979" s="80"/>
    </row>
    <row r="2980" spans="19:19" ht="15" customHeight="1">
      <c r="S2980" s="80"/>
    </row>
    <row r="2981" spans="19:19" ht="15" customHeight="1">
      <c r="S2981" s="80"/>
    </row>
    <row r="2982" spans="19:19" ht="15" customHeight="1">
      <c r="S2982" s="80"/>
    </row>
    <row r="2983" spans="19:19" ht="15" customHeight="1">
      <c r="S2983" s="80"/>
    </row>
    <row r="2984" spans="19:19" ht="15" customHeight="1">
      <c r="S2984" s="80"/>
    </row>
    <row r="2985" spans="19:19" ht="15" customHeight="1">
      <c r="S2985" s="80"/>
    </row>
    <row r="2986" spans="19:19" ht="15" customHeight="1">
      <c r="S2986" s="80"/>
    </row>
    <row r="2987" spans="19:19" ht="15" customHeight="1">
      <c r="S2987" s="80"/>
    </row>
    <row r="2988" spans="19:19" ht="15" customHeight="1">
      <c r="S2988" s="80"/>
    </row>
    <row r="2989" spans="19:19" ht="15" customHeight="1">
      <c r="S2989" s="80"/>
    </row>
    <row r="2990" spans="19:19" ht="15" customHeight="1">
      <c r="S2990" s="80"/>
    </row>
    <row r="2991" spans="19:19" ht="15" customHeight="1">
      <c r="S2991" s="80"/>
    </row>
    <row r="2992" spans="19:19" ht="15" customHeight="1">
      <c r="S2992" s="80"/>
    </row>
    <row r="2993" spans="19:19" ht="15" customHeight="1">
      <c r="S2993" s="80"/>
    </row>
    <row r="2994" spans="19:19" ht="15" customHeight="1">
      <c r="S2994" s="80"/>
    </row>
    <row r="2995" spans="19:19" ht="15" customHeight="1">
      <c r="S2995" s="80"/>
    </row>
    <row r="2996" spans="19:19" ht="15" customHeight="1">
      <c r="S2996" s="80"/>
    </row>
    <row r="2997" spans="19:19" ht="15" customHeight="1">
      <c r="S2997" s="80"/>
    </row>
    <row r="2998" spans="19:19" ht="15" customHeight="1">
      <c r="S2998" s="80"/>
    </row>
    <row r="2999" spans="19:19" ht="15" customHeight="1">
      <c r="S2999" s="80"/>
    </row>
    <row r="3000" spans="19:19" ht="15" customHeight="1">
      <c r="S3000" s="80"/>
    </row>
    <row r="3001" spans="19:19" ht="15" customHeight="1">
      <c r="S3001" s="80"/>
    </row>
    <row r="3002" spans="19:19" ht="15" customHeight="1">
      <c r="S3002" s="80"/>
    </row>
    <row r="3003" spans="19:19" ht="15" customHeight="1">
      <c r="S3003" s="80"/>
    </row>
    <row r="3004" spans="19:19" ht="15" customHeight="1">
      <c r="S3004" s="80"/>
    </row>
    <row r="3005" spans="19:19" ht="15" customHeight="1">
      <c r="S3005" s="80"/>
    </row>
    <row r="3006" spans="19:19" ht="15" customHeight="1">
      <c r="S3006" s="80"/>
    </row>
    <row r="3007" spans="19:19" ht="15" customHeight="1">
      <c r="S3007" s="80"/>
    </row>
    <row r="3008" spans="19:19" ht="15" customHeight="1">
      <c r="S3008" s="80"/>
    </row>
    <row r="3009" spans="19:19" ht="15" customHeight="1">
      <c r="S3009" s="80"/>
    </row>
    <row r="3010" spans="19:19" ht="15" customHeight="1">
      <c r="S3010" s="80"/>
    </row>
    <row r="3011" spans="19:19" ht="15" customHeight="1">
      <c r="S3011" s="80"/>
    </row>
    <row r="3012" spans="19:19" ht="15" customHeight="1">
      <c r="S3012" s="80"/>
    </row>
    <row r="3013" spans="19:19" ht="15" customHeight="1">
      <c r="S3013" s="80"/>
    </row>
    <row r="3014" spans="19:19" ht="15" customHeight="1">
      <c r="S3014" s="80"/>
    </row>
    <row r="3015" spans="19:19" ht="15" customHeight="1">
      <c r="S3015" s="80"/>
    </row>
    <row r="3016" spans="19:19" ht="15" customHeight="1">
      <c r="S3016" s="80"/>
    </row>
    <row r="3017" spans="19:19" ht="15" customHeight="1">
      <c r="S3017" s="80"/>
    </row>
    <row r="3018" spans="19:19" ht="15" customHeight="1">
      <c r="S3018" s="80"/>
    </row>
    <row r="3019" spans="19:19" ht="15" customHeight="1">
      <c r="S3019" s="80"/>
    </row>
    <row r="3020" spans="19:19" ht="15" customHeight="1">
      <c r="S3020" s="80"/>
    </row>
    <row r="3021" spans="19:19" ht="15" customHeight="1">
      <c r="S3021" s="80"/>
    </row>
    <row r="3022" spans="19:19" ht="15" customHeight="1">
      <c r="S3022" s="80"/>
    </row>
    <row r="3023" spans="19:19" ht="15" customHeight="1">
      <c r="S3023" s="80"/>
    </row>
    <row r="3024" spans="19:19" ht="15" customHeight="1">
      <c r="S3024" s="80"/>
    </row>
    <row r="3025" spans="19:19" ht="15" customHeight="1">
      <c r="S3025" s="80"/>
    </row>
    <row r="3026" spans="19:19" ht="15" customHeight="1">
      <c r="S3026" s="80"/>
    </row>
    <row r="3027" spans="19:19" ht="15" customHeight="1">
      <c r="S3027" s="80"/>
    </row>
    <row r="3028" spans="19:19" ht="15" customHeight="1">
      <c r="S3028" s="80"/>
    </row>
    <row r="3029" spans="19:19" ht="15" customHeight="1">
      <c r="S3029" s="80"/>
    </row>
    <row r="3030" spans="19:19" ht="15" customHeight="1">
      <c r="S3030" s="80"/>
    </row>
    <row r="3031" spans="19:19" ht="15" customHeight="1">
      <c r="S3031" s="80"/>
    </row>
    <row r="3032" spans="19:19" ht="15" customHeight="1">
      <c r="S3032" s="80"/>
    </row>
    <row r="3033" spans="19:19" ht="15" customHeight="1">
      <c r="S3033" s="80"/>
    </row>
    <row r="3034" spans="19:19" ht="15" customHeight="1">
      <c r="S3034" s="80"/>
    </row>
    <row r="3035" spans="19:19" ht="15" customHeight="1">
      <c r="S3035" s="80"/>
    </row>
    <row r="3036" spans="19:19" ht="15" customHeight="1">
      <c r="S3036" s="80"/>
    </row>
    <row r="3037" spans="19:19" ht="15" customHeight="1">
      <c r="S3037" s="80"/>
    </row>
    <row r="3038" spans="19:19" ht="15" customHeight="1">
      <c r="S3038" s="80"/>
    </row>
    <row r="3039" spans="19:19" ht="15" customHeight="1">
      <c r="S3039" s="80"/>
    </row>
    <row r="3040" spans="19:19" ht="15" customHeight="1">
      <c r="S3040" s="80"/>
    </row>
    <row r="3041" spans="19:19" ht="15" customHeight="1">
      <c r="S3041" s="80"/>
    </row>
    <row r="3042" spans="19:19" ht="15" customHeight="1">
      <c r="S3042" s="80"/>
    </row>
    <row r="3043" spans="19:19" ht="15" customHeight="1">
      <c r="S3043" s="80"/>
    </row>
    <row r="3044" spans="19:19" ht="15" customHeight="1">
      <c r="S3044" s="80"/>
    </row>
    <row r="3045" spans="19:19" ht="15" customHeight="1">
      <c r="S3045" s="80"/>
    </row>
    <row r="3046" spans="19:19" ht="15" customHeight="1">
      <c r="S3046" s="80"/>
    </row>
    <row r="3047" spans="19:19" ht="15" customHeight="1">
      <c r="S3047" s="80"/>
    </row>
    <row r="3048" spans="19:19" ht="15" customHeight="1">
      <c r="S3048" s="80"/>
    </row>
    <row r="3049" spans="19:19" ht="15" customHeight="1">
      <c r="S3049" s="80"/>
    </row>
    <row r="3050" spans="19:19" ht="15" customHeight="1">
      <c r="S3050" s="80"/>
    </row>
    <row r="3051" spans="19:19" ht="15" customHeight="1">
      <c r="S3051" s="80"/>
    </row>
    <row r="3052" spans="19:19" ht="15" customHeight="1">
      <c r="S3052" s="80"/>
    </row>
    <row r="3053" spans="19:19" ht="15" customHeight="1">
      <c r="S3053" s="80"/>
    </row>
    <row r="3054" spans="19:19" ht="15" customHeight="1">
      <c r="S3054" s="80"/>
    </row>
    <row r="3055" spans="19:19" ht="15" customHeight="1">
      <c r="S3055" s="80"/>
    </row>
    <row r="3056" spans="19:19" ht="15" customHeight="1">
      <c r="S3056" s="80"/>
    </row>
    <row r="3057" spans="19:19" ht="15" customHeight="1">
      <c r="S3057" s="80"/>
    </row>
    <row r="3058" spans="19:19" ht="15" customHeight="1">
      <c r="S3058" s="80"/>
    </row>
    <row r="3059" spans="19:19" ht="15" customHeight="1">
      <c r="S3059" s="80"/>
    </row>
    <row r="3060" spans="19:19" ht="15" customHeight="1">
      <c r="S3060" s="80"/>
    </row>
    <row r="3061" spans="19:19" ht="15" customHeight="1">
      <c r="S3061" s="80"/>
    </row>
    <row r="3062" spans="19:19" ht="15" customHeight="1">
      <c r="S3062" s="80"/>
    </row>
    <row r="3063" spans="19:19" ht="15" customHeight="1">
      <c r="S3063" s="80"/>
    </row>
    <row r="3064" spans="19:19" ht="15" customHeight="1">
      <c r="S3064" s="80"/>
    </row>
    <row r="3065" spans="19:19" ht="15" customHeight="1">
      <c r="S3065" s="80"/>
    </row>
    <row r="3066" spans="19:19" ht="15" customHeight="1">
      <c r="S3066" s="80"/>
    </row>
    <row r="3067" spans="19:19" ht="15" customHeight="1">
      <c r="S3067" s="80"/>
    </row>
    <row r="3068" spans="19:19" ht="15" customHeight="1">
      <c r="S3068" s="80"/>
    </row>
    <row r="3069" spans="19:19" ht="15" customHeight="1">
      <c r="S3069" s="80"/>
    </row>
    <row r="3070" spans="19:19" ht="15" customHeight="1">
      <c r="S3070" s="80"/>
    </row>
    <row r="3071" spans="19:19" ht="15" customHeight="1">
      <c r="S3071" s="80"/>
    </row>
    <row r="3072" spans="19:19" ht="15" customHeight="1">
      <c r="S3072" s="80"/>
    </row>
    <row r="3073" spans="19:19" ht="15" customHeight="1">
      <c r="S3073" s="80"/>
    </row>
    <row r="3074" spans="19:19" ht="15" customHeight="1">
      <c r="S3074" s="80"/>
    </row>
    <row r="3075" spans="19:19" ht="15" customHeight="1">
      <c r="S3075" s="80"/>
    </row>
    <row r="3076" spans="19:19" ht="15" customHeight="1">
      <c r="S3076" s="80"/>
    </row>
    <row r="3077" spans="19:19" ht="15" customHeight="1">
      <c r="S3077" s="80"/>
    </row>
    <row r="3078" spans="19:19" ht="15" customHeight="1">
      <c r="S3078" s="80"/>
    </row>
    <row r="3079" spans="19:19" ht="15" customHeight="1">
      <c r="S3079" s="80"/>
    </row>
    <row r="3080" spans="19:19" ht="15" customHeight="1">
      <c r="S3080" s="80"/>
    </row>
    <row r="3081" spans="19:19" ht="15" customHeight="1">
      <c r="S3081" s="80"/>
    </row>
    <row r="3082" spans="19:19" ht="15" customHeight="1">
      <c r="S3082" s="80"/>
    </row>
    <row r="3083" spans="19:19" ht="15" customHeight="1">
      <c r="S3083" s="80"/>
    </row>
    <row r="3084" spans="19:19" ht="15" customHeight="1">
      <c r="S3084" s="80"/>
    </row>
    <row r="3085" spans="19:19" ht="15" customHeight="1">
      <c r="S3085" s="80"/>
    </row>
    <row r="3086" spans="19:19" ht="15" customHeight="1">
      <c r="S3086" s="80"/>
    </row>
    <row r="3087" spans="19:19" ht="15" customHeight="1">
      <c r="S3087" s="80"/>
    </row>
    <row r="3088" spans="19:19" ht="15" customHeight="1">
      <c r="S3088" s="80"/>
    </row>
    <row r="3089" spans="19:19" ht="15" customHeight="1">
      <c r="S3089" s="80"/>
    </row>
    <row r="3090" spans="19:19" ht="15" customHeight="1">
      <c r="S3090" s="80"/>
    </row>
    <row r="3091" spans="19:19" ht="15" customHeight="1">
      <c r="S3091" s="80"/>
    </row>
    <row r="3092" spans="19:19" ht="15" customHeight="1">
      <c r="S3092" s="80"/>
    </row>
    <row r="3093" spans="19:19" ht="15" customHeight="1">
      <c r="S3093" s="80"/>
    </row>
    <row r="3094" spans="19:19" ht="15" customHeight="1">
      <c r="S3094" s="80"/>
    </row>
    <row r="3095" spans="19:19" ht="15" customHeight="1">
      <c r="S3095" s="80"/>
    </row>
    <row r="3096" spans="19:19" ht="15" customHeight="1">
      <c r="S3096" s="80"/>
    </row>
    <row r="3097" spans="19:19" ht="15" customHeight="1">
      <c r="S3097" s="80"/>
    </row>
    <row r="3098" spans="19:19" ht="15" customHeight="1">
      <c r="S3098" s="80"/>
    </row>
    <row r="3099" spans="19:19" ht="15" customHeight="1">
      <c r="S3099" s="80"/>
    </row>
    <row r="3100" spans="19:19" ht="15" customHeight="1">
      <c r="S3100" s="80"/>
    </row>
    <row r="3101" spans="19:19" ht="15" customHeight="1">
      <c r="S3101" s="80"/>
    </row>
    <row r="3102" spans="19:19" ht="15" customHeight="1">
      <c r="S3102" s="80"/>
    </row>
    <row r="3103" spans="19:19" ht="15" customHeight="1">
      <c r="S3103" s="80"/>
    </row>
    <row r="3104" spans="19:19" ht="15" customHeight="1">
      <c r="S3104" s="80"/>
    </row>
    <row r="3105" spans="19:19" ht="15" customHeight="1">
      <c r="S3105" s="80"/>
    </row>
    <row r="3106" spans="19:19" ht="15" customHeight="1">
      <c r="S3106" s="80"/>
    </row>
    <row r="3107" spans="19:19" ht="15" customHeight="1">
      <c r="S3107" s="80"/>
    </row>
    <row r="3108" spans="19:19" ht="15" customHeight="1">
      <c r="S3108" s="80"/>
    </row>
    <row r="3109" spans="19:19" ht="15" customHeight="1">
      <c r="S3109" s="80"/>
    </row>
    <row r="3110" spans="19:19" ht="15" customHeight="1">
      <c r="S3110" s="80"/>
    </row>
    <row r="3111" spans="19:19" ht="15" customHeight="1">
      <c r="S3111" s="80"/>
    </row>
    <row r="3112" spans="19:19" ht="15" customHeight="1">
      <c r="S3112" s="80"/>
    </row>
    <row r="3113" spans="19:19" ht="15" customHeight="1">
      <c r="S3113" s="80"/>
    </row>
    <row r="3114" spans="19:19" ht="15" customHeight="1">
      <c r="S3114" s="80"/>
    </row>
    <row r="3115" spans="19:19" ht="15" customHeight="1">
      <c r="S3115" s="80"/>
    </row>
    <row r="3116" spans="19:19" ht="15" customHeight="1">
      <c r="S3116" s="80"/>
    </row>
    <row r="3117" spans="19:19" ht="15" customHeight="1">
      <c r="S3117" s="80"/>
    </row>
    <row r="3118" spans="19:19" ht="15" customHeight="1">
      <c r="S3118" s="80"/>
    </row>
    <row r="3119" spans="19:19" ht="15" customHeight="1">
      <c r="S3119" s="80"/>
    </row>
    <row r="3120" spans="19:19" ht="15" customHeight="1">
      <c r="S3120" s="80"/>
    </row>
    <row r="3121" spans="19:19" ht="15" customHeight="1">
      <c r="S3121" s="80"/>
    </row>
    <row r="3122" spans="19:19" ht="15" customHeight="1">
      <c r="S3122" s="80"/>
    </row>
    <row r="3123" spans="19:19" ht="15" customHeight="1">
      <c r="S3123" s="80"/>
    </row>
    <row r="3124" spans="19:19" ht="15" customHeight="1">
      <c r="S3124" s="80"/>
    </row>
    <row r="3125" spans="19:19" ht="15" customHeight="1">
      <c r="S3125" s="80"/>
    </row>
    <row r="3126" spans="19:19" ht="15" customHeight="1">
      <c r="S3126" s="80"/>
    </row>
    <row r="3127" spans="19:19" ht="15" customHeight="1">
      <c r="S3127" s="80"/>
    </row>
    <row r="3128" spans="19:19" ht="15" customHeight="1">
      <c r="S3128" s="80"/>
    </row>
    <row r="3129" spans="19:19" ht="15" customHeight="1">
      <c r="S3129" s="80"/>
    </row>
    <row r="3130" spans="19:19" ht="15" customHeight="1">
      <c r="S3130" s="80"/>
    </row>
    <row r="3131" spans="19:19" ht="15" customHeight="1">
      <c r="S3131" s="80"/>
    </row>
    <row r="3132" spans="19:19" ht="15" customHeight="1">
      <c r="S3132" s="80"/>
    </row>
    <row r="3133" spans="19:19" ht="15" customHeight="1">
      <c r="S3133" s="80"/>
    </row>
    <row r="3134" spans="19:19" ht="15" customHeight="1">
      <c r="S3134" s="80"/>
    </row>
    <row r="3135" spans="19:19" ht="15" customHeight="1">
      <c r="S3135" s="80"/>
    </row>
    <row r="3136" spans="19:19" ht="15" customHeight="1">
      <c r="S3136" s="80"/>
    </row>
    <row r="3137" spans="19:19" ht="15" customHeight="1">
      <c r="S3137" s="80"/>
    </row>
    <row r="3138" spans="19:19" ht="15" customHeight="1">
      <c r="S3138" s="80"/>
    </row>
    <row r="3139" spans="19:19" ht="15" customHeight="1">
      <c r="S3139" s="80"/>
    </row>
    <row r="3140" spans="19:19" ht="15" customHeight="1">
      <c r="S3140" s="80"/>
    </row>
    <row r="3141" spans="19:19" ht="15" customHeight="1">
      <c r="S3141" s="80"/>
    </row>
    <row r="3142" spans="19:19" ht="15" customHeight="1">
      <c r="S3142" s="80"/>
    </row>
    <row r="3143" spans="19:19" ht="15" customHeight="1">
      <c r="S3143" s="80"/>
    </row>
    <row r="3144" spans="19:19" ht="15" customHeight="1">
      <c r="S3144" s="80"/>
    </row>
    <row r="3145" spans="19:19" ht="15" customHeight="1">
      <c r="S3145" s="80"/>
    </row>
    <row r="3146" spans="19:19" ht="15" customHeight="1">
      <c r="S3146" s="80"/>
    </row>
    <row r="3147" spans="19:19" ht="15" customHeight="1">
      <c r="S3147" s="80"/>
    </row>
    <row r="3148" spans="19:19" ht="15" customHeight="1">
      <c r="S3148" s="80"/>
    </row>
    <row r="3149" spans="19:19" ht="15" customHeight="1">
      <c r="S3149" s="80"/>
    </row>
    <row r="3150" spans="19:19" ht="15" customHeight="1">
      <c r="S3150" s="80"/>
    </row>
    <row r="3151" spans="19:19" ht="15" customHeight="1">
      <c r="S3151" s="80"/>
    </row>
    <row r="3152" spans="19:19" ht="15" customHeight="1">
      <c r="S3152" s="80"/>
    </row>
    <row r="3153" spans="19:19" ht="15" customHeight="1">
      <c r="S3153" s="80"/>
    </row>
    <row r="3154" spans="19:19" ht="15" customHeight="1">
      <c r="S3154" s="80"/>
    </row>
    <row r="3155" spans="19:19" ht="15" customHeight="1">
      <c r="S3155" s="80"/>
    </row>
    <row r="3156" spans="19:19" ht="15" customHeight="1">
      <c r="S3156" s="80"/>
    </row>
    <row r="3157" spans="19:19" ht="15" customHeight="1">
      <c r="S3157" s="80"/>
    </row>
    <row r="3158" spans="19:19" ht="15" customHeight="1">
      <c r="S3158" s="80"/>
    </row>
    <row r="3159" spans="19:19" ht="15" customHeight="1">
      <c r="S3159" s="80"/>
    </row>
    <row r="3160" spans="19:19" ht="15" customHeight="1">
      <c r="S3160" s="80"/>
    </row>
    <row r="3161" spans="19:19" ht="15" customHeight="1">
      <c r="S3161" s="80"/>
    </row>
    <row r="3162" spans="19:19" ht="15" customHeight="1">
      <c r="S3162" s="80"/>
    </row>
    <row r="3163" spans="19:19" ht="15" customHeight="1">
      <c r="S3163" s="80"/>
    </row>
    <row r="3164" spans="19:19" ht="15" customHeight="1">
      <c r="S3164" s="80"/>
    </row>
    <row r="3165" spans="19:19" ht="15" customHeight="1">
      <c r="S3165" s="80"/>
    </row>
    <row r="3166" spans="19:19" ht="15" customHeight="1">
      <c r="S3166" s="80"/>
    </row>
    <row r="3167" spans="19:19" ht="15" customHeight="1">
      <c r="S3167" s="80"/>
    </row>
    <row r="3168" spans="19:19" ht="15" customHeight="1">
      <c r="S3168" s="80"/>
    </row>
    <row r="3169" spans="19:19" ht="15" customHeight="1">
      <c r="S3169" s="80"/>
    </row>
    <row r="3170" spans="19:19" ht="15" customHeight="1">
      <c r="S3170" s="80"/>
    </row>
    <row r="3171" spans="19:19" ht="15" customHeight="1">
      <c r="S3171" s="80"/>
    </row>
    <row r="3172" spans="19:19" ht="15" customHeight="1">
      <c r="S3172" s="80"/>
    </row>
    <row r="3173" spans="19:19" ht="15" customHeight="1">
      <c r="S3173" s="80"/>
    </row>
    <row r="3174" spans="19:19" ht="15" customHeight="1">
      <c r="S3174" s="80"/>
    </row>
    <row r="3175" spans="19:19" ht="15" customHeight="1">
      <c r="S3175" s="80"/>
    </row>
    <row r="3176" spans="19:19" ht="15" customHeight="1">
      <c r="S3176" s="80"/>
    </row>
    <row r="3177" spans="19:19" ht="15" customHeight="1">
      <c r="S3177" s="80"/>
    </row>
    <row r="3178" spans="19:19" ht="15" customHeight="1">
      <c r="S3178" s="80"/>
    </row>
    <row r="3179" spans="19:19" ht="15" customHeight="1">
      <c r="S3179" s="80"/>
    </row>
    <row r="3180" spans="19:19" ht="15" customHeight="1">
      <c r="S3180" s="80"/>
    </row>
    <row r="3181" spans="19:19" ht="15" customHeight="1">
      <c r="S3181" s="80"/>
    </row>
    <row r="3182" spans="19:19" ht="15" customHeight="1">
      <c r="S3182" s="80"/>
    </row>
    <row r="3183" spans="19:19" ht="15" customHeight="1">
      <c r="S3183" s="80"/>
    </row>
    <row r="3184" spans="19:19" ht="15" customHeight="1">
      <c r="S3184" s="80"/>
    </row>
    <row r="3185" spans="19:19" ht="15" customHeight="1">
      <c r="S3185" s="80"/>
    </row>
    <row r="3186" spans="19:19" ht="15" customHeight="1">
      <c r="S3186" s="80"/>
    </row>
    <row r="3187" spans="19:19" ht="15" customHeight="1">
      <c r="S3187" s="80"/>
    </row>
    <row r="3188" spans="19:19" ht="15" customHeight="1">
      <c r="S3188" s="80"/>
    </row>
    <row r="3189" spans="19:19" ht="15" customHeight="1">
      <c r="S3189" s="80"/>
    </row>
    <row r="3190" spans="19:19" ht="15" customHeight="1">
      <c r="S3190" s="80"/>
    </row>
    <row r="3191" spans="19:19" ht="15" customHeight="1">
      <c r="S3191" s="80"/>
    </row>
    <row r="3192" spans="19:19" ht="15" customHeight="1">
      <c r="S3192" s="80"/>
    </row>
    <row r="3193" spans="19:19" ht="15" customHeight="1">
      <c r="S3193" s="80"/>
    </row>
    <row r="3194" spans="19:19" ht="15" customHeight="1">
      <c r="S3194" s="80"/>
    </row>
    <row r="3195" spans="19:19" ht="15" customHeight="1">
      <c r="S3195" s="80"/>
    </row>
    <row r="3196" spans="19:19" ht="15" customHeight="1">
      <c r="S3196" s="80"/>
    </row>
    <row r="3197" spans="19:19" ht="15" customHeight="1">
      <c r="S3197" s="80"/>
    </row>
    <row r="3198" spans="19:19" ht="15" customHeight="1">
      <c r="S3198" s="80"/>
    </row>
    <row r="3199" spans="19:19" ht="15" customHeight="1">
      <c r="S3199" s="80"/>
    </row>
    <row r="3200" spans="19:19" ht="15" customHeight="1">
      <c r="S3200" s="80"/>
    </row>
    <row r="3201" spans="19:19" ht="15" customHeight="1">
      <c r="S3201" s="80"/>
    </row>
    <row r="3202" spans="19:19" ht="15" customHeight="1">
      <c r="S3202" s="80"/>
    </row>
    <row r="3203" spans="19:19" ht="15" customHeight="1">
      <c r="S3203" s="80"/>
    </row>
    <row r="3204" spans="19:19" ht="15" customHeight="1">
      <c r="S3204" s="80"/>
    </row>
    <row r="3205" spans="19:19" ht="15" customHeight="1">
      <c r="S3205" s="80"/>
    </row>
    <row r="3206" spans="19:19" ht="15" customHeight="1">
      <c r="S3206" s="80"/>
    </row>
    <row r="3207" spans="19:19" ht="15" customHeight="1">
      <c r="S3207" s="80"/>
    </row>
    <row r="3208" spans="19:19" ht="15" customHeight="1">
      <c r="S3208" s="80"/>
    </row>
    <row r="3209" spans="19:19" ht="15" customHeight="1">
      <c r="S3209" s="80"/>
    </row>
    <row r="3210" spans="19:19" ht="15" customHeight="1">
      <c r="S3210" s="80"/>
    </row>
    <row r="3211" spans="19:19" ht="15" customHeight="1">
      <c r="S3211" s="80"/>
    </row>
    <row r="3212" spans="19:19" ht="15" customHeight="1">
      <c r="S3212" s="80"/>
    </row>
    <row r="3213" spans="19:19" ht="15" customHeight="1">
      <c r="S3213" s="80"/>
    </row>
    <row r="3214" spans="19:19" ht="15" customHeight="1">
      <c r="S3214" s="80"/>
    </row>
    <row r="3215" spans="19:19" ht="15" customHeight="1">
      <c r="S3215" s="80"/>
    </row>
    <row r="3216" spans="19:19" ht="15" customHeight="1">
      <c r="S3216" s="80"/>
    </row>
    <row r="3217" spans="19:19" ht="15" customHeight="1">
      <c r="S3217" s="80"/>
    </row>
    <row r="3218" spans="19:19" ht="15" customHeight="1">
      <c r="S3218" s="80"/>
    </row>
    <row r="3219" spans="19:19" ht="15" customHeight="1">
      <c r="S3219" s="80"/>
    </row>
    <row r="3220" spans="19:19" ht="15" customHeight="1">
      <c r="S3220" s="80"/>
    </row>
    <row r="3221" spans="19:19" ht="15" customHeight="1">
      <c r="S3221" s="80"/>
    </row>
    <row r="3222" spans="19:19" ht="15" customHeight="1">
      <c r="S3222" s="80"/>
    </row>
    <row r="3223" spans="19:19" ht="15" customHeight="1">
      <c r="S3223" s="80"/>
    </row>
    <row r="3224" spans="19:19" ht="15" customHeight="1">
      <c r="S3224" s="80"/>
    </row>
    <row r="3225" spans="19:19" ht="15" customHeight="1">
      <c r="S3225" s="80"/>
    </row>
    <row r="3226" spans="19:19" ht="15" customHeight="1">
      <c r="S3226" s="80"/>
    </row>
    <row r="3227" spans="19:19" ht="15" customHeight="1">
      <c r="S3227" s="80"/>
    </row>
    <row r="3228" spans="19:19" ht="15" customHeight="1">
      <c r="S3228" s="80"/>
    </row>
    <row r="3229" spans="19:19" ht="15" customHeight="1">
      <c r="S3229" s="80"/>
    </row>
    <row r="3230" spans="19:19" ht="15" customHeight="1">
      <c r="S3230" s="80"/>
    </row>
    <row r="3231" spans="19:19" ht="15" customHeight="1">
      <c r="S3231" s="80"/>
    </row>
    <row r="3232" spans="19:19" ht="15" customHeight="1">
      <c r="S3232" s="80"/>
    </row>
    <row r="3233" spans="19:19" ht="15" customHeight="1">
      <c r="S3233" s="80"/>
    </row>
    <row r="3234" spans="19:19" ht="15" customHeight="1">
      <c r="S3234" s="80"/>
    </row>
    <row r="3235" spans="19:19" ht="15" customHeight="1">
      <c r="S3235" s="80"/>
    </row>
    <row r="3236" spans="19:19" ht="15" customHeight="1">
      <c r="S3236" s="80"/>
    </row>
    <row r="3237" spans="19:19" ht="15" customHeight="1">
      <c r="S3237" s="80"/>
    </row>
    <row r="3238" spans="19:19" ht="15" customHeight="1">
      <c r="S3238" s="80"/>
    </row>
    <row r="3239" spans="19:19" ht="15" customHeight="1">
      <c r="S3239" s="80"/>
    </row>
    <row r="3240" spans="19:19" ht="15" customHeight="1">
      <c r="S3240" s="80"/>
    </row>
    <row r="3241" spans="19:19" ht="15" customHeight="1">
      <c r="S3241" s="80"/>
    </row>
    <row r="3242" spans="19:19" ht="15" customHeight="1">
      <c r="S3242" s="80"/>
    </row>
    <row r="3243" spans="19:19" ht="15" customHeight="1">
      <c r="S3243" s="80"/>
    </row>
    <row r="3244" spans="19:19" ht="15" customHeight="1">
      <c r="S3244" s="80"/>
    </row>
    <row r="3245" spans="19:19" ht="15" customHeight="1">
      <c r="S3245" s="80"/>
    </row>
    <row r="3246" spans="19:19" ht="15" customHeight="1">
      <c r="S3246" s="80"/>
    </row>
    <row r="3247" spans="19:19" ht="15" customHeight="1">
      <c r="S3247" s="80"/>
    </row>
    <row r="3248" spans="19:19" ht="15" customHeight="1">
      <c r="S3248" s="80"/>
    </row>
    <row r="3249" spans="19:19" ht="15" customHeight="1">
      <c r="S3249" s="80"/>
    </row>
    <row r="3250" spans="19:19" ht="15" customHeight="1">
      <c r="S3250" s="80"/>
    </row>
    <row r="3251" spans="19:19" ht="15" customHeight="1">
      <c r="S3251" s="80"/>
    </row>
    <row r="3252" spans="19:19" ht="15" customHeight="1">
      <c r="S3252" s="80"/>
    </row>
    <row r="3253" spans="19:19" ht="15" customHeight="1">
      <c r="S3253" s="80"/>
    </row>
    <row r="3254" spans="19:19" ht="15" customHeight="1">
      <c r="S3254" s="80"/>
    </row>
    <row r="3255" spans="19:19" ht="15" customHeight="1">
      <c r="S3255" s="80"/>
    </row>
    <row r="3256" spans="19:19" ht="15" customHeight="1">
      <c r="S3256" s="80"/>
    </row>
    <row r="3257" spans="19:19" ht="15" customHeight="1">
      <c r="S3257" s="80"/>
    </row>
    <row r="3258" spans="19:19" ht="15" customHeight="1">
      <c r="S3258" s="80"/>
    </row>
    <row r="3259" spans="19:19" ht="15" customHeight="1">
      <c r="S3259" s="80"/>
    </row>
    <row r="3260" spans="19:19" ht="15" customHeight="1">
      <c r="S3260" s="80"/>
    </row>
    <row r="3261" spans="19:19" ht="15" customHeight="1">
      <c r="S3261" s="80"/>
    </row>
    <row r="3262" spans="19:19" ht="15" customHeight="1">
      <c r="S3262" s="80"/>
    </row>
    <row r="3263" spans="19:19" ht="15" customHeight="1">
      <c r="S3263" s="80"/>
    </row>
    <row r="3264" spans="19:19" ht="15" customHeight="1">
      <c r="S3264" s="80"/>
    </row>
    <row r="3265" spans="19:19" ht="15" customHeight="1">
      <c r="S3265" s="80"/>
    </row>
    <row r="3266" spans="19:19" ht="15" customHeight="1">
      <c r="S3266" s="80"/>
    </row>
    <row r="3267" spans="19:19" ht="15" customHeight="1">
      <c r="S3267" s="80"/>
    </row>
    <row r="3268" spans="19:19" ht="15" customHeight="1">
      <c r="S3268" s="80"/>
    </row>
    <row r="3269" spans="19:19" ht="15" customHeight="1">
      <c r="S3269" s="80"/>
    </row>
    <row r="3270" spans="19:19" ht="15" customHeight="1">
      <c r="S3270" s="80"/>
    </row>
    <row r="3271" spans="19:19" ht="15" customHeight="1">
      <c r="S3271" s="80"/>
    </row>
    <row r="3272" spans="19:19" ht="15" customHeight="1">
      <c r="S3272" s="80"/>
    </row>
    <row r="3273" spans="19:19" ht="15" customHeight="1">
      <c r="S3273" s="80"/>
    </row>
    <row r="3274" spans="19:19" ht="15" customHeight="1">
      <c r="S3274" s="80"/>
    </row>
    <row r="3275" spans="19:19" ht="15" customHeight="1">
      <c r="S3275" s="80"/>
    </row>
    <row r="3276" spans="19:19" ht="15" customHeight="1">
      <c r="S3276" s="80"/>
    </row>
    <row r="3277" spans="19:19" ht="15" customHeight="1">
      <c r="S3277" s="80"/>
    </row>
    <row r="3278" spans="19:19" ht="15" customHeight="1">
      <c r="S3278" s="80"/>
    </row>
    <row r="3279" spans="19:19" ht="15" customHeight="1">
      <c r="S3279" s="80"/>
    </row>
    <row r="3280" spans="19:19" ht="15" customHeight="1">
      <c r="S3280" s="80"/>
    </row>
    <row r="3281" spans="19:19" ht="15" customHeight="1">
      <c r="S3281" s="80"/>
    </row>
    <row r="3282" spans="19:19" ht="15" customHeight="1">
      <c r="S3282" s="80"/>
    </row>
    <row r="3283" spans="19:19" ht="15" customHeight="1">
      <c r="S3283" s="80"/>
    </row>
    <row r="3284" spans="19:19" ht="15" customHeight="1">
      <c r="S3284" s="80"/>
    </row>
    <row r="3285" spans="19:19" ht="15" customHeight="1">
      <c r="S3285" s="80"/>
    </row>
    <row r="3286" spans="19:19" ht="15" customHeight="1">
      <c r="S3286" s="80"/>
    </row>
    <row r="3287" spans="19:19" ht="15" customHeight="1">
      <c r="S3287" s="80"/>
    </row>
    <row r="3288" spans="19:19" ht="15" customHeight="1">
      <c r="S3288" s="80"/>
    </row>
    <row r="3289" spans="19:19" ht="15" customHeight="1">
      <c r="S3289" s="80"/>
    </row>
    <row r="3290" spans="19:19" ht="15" customHeight="1">
      <c r="S3290" s="80"/>
    </row>
    <row r="3291" spans="19:19" ht="15" customHeight="1">
      <c r="S3291" s="80"/>
    </row>
    <row r="3292" spans="19:19" ht="15" customHeight="1">
      <c r="S3292" s="80"/>
    </row>
    <row r="3293" spans="19:19" ht="15" customHeight="1">
      <c r="S3293" s="80"/>
    </row>
    <row r="3294" spans="19:19" ht="15" customHeight="1">
      <c r="S3294" s="80"/>
    </row>
  </sheetData>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9CAFF-ADBA-4EBF-975E-44D0ACC64BBC}">
  <sheetPr published="0">
    <tabColor theme="4" tint="0.59999389629810485"/>
  </sheetPr>
  <dimension ref="A1:AJ750"/>
  <sheetViews>
    <sheetView showGridLines="0" zoomScaleNormal="100" workbookViewId="0"/>
  </sheetViews>
  <sheetFormatPr defaultRowHeight="15" customHeight="1"/>
  <cols>
    <col min="1" max="7" width="9.140625" style="4"/>
    <col min="8" max="8" width="2.7109375" style="22" customWidth="1"/>
    <col min="9" max="9" width="9.140625" style="3"/>
    <col min="10" max="10" width="15.85546875" style="60" customWidth="1"/>
    <col min="11" max="11" width="9.140625" style="60"/>
    <col min="12" max="12" width="11" style="60" bestFit="1" customWidth="1"/>
    <col min="13" max="13" width="11.140625" style="60" customWidth="1"/>
    <col min="14" max="14" width="10.42578125" style="60" customWidth="1"/>
    <col min="15" max="19" width="9.140625" style="60"/>
    <col min="20" max="20" width="10.85546875" style="73" customWidth="1"/>
    <col min="21" max="25" width="9.140625" style="73"/>
    <col min="26" max="26" width="10.7109375" style="73" customWidth="1"/>
    <col min="27" max="28" width="9.140625" style="73"/>
    <col min="29" max="16384" width="9.140625" style="60"/>
  </cols>
  <sheetData>
    <row r="1" spans="1:36" s="3" customFormat="1" ht="15" customHeight="1">
      <c r="A1" s="5"/>
      <c r="B1" s="5"/>
      <c r="C1" s="5"/>
      <c r="D1" s="5"/>
      <c r="E1" s="5"/>
      <c r="F1" s="5"/>
      <c r="G1" s="5"/>
      <c r="H1" s="22"/>
      <c r="O1" s="114"/>
      <c r="P1" s="114"/>
      <c r="Q1" s="114"/>
      <c r="R1" s="114"/>
      <c r="T1" s="128"/>
      <c r="U1" s="128"/>
      <c r="V1" s="128"/>
      <c r="W1" s="128"/>
      <c r="X1" s="128"/>
      <c r="Y1" s="128"/>
      <c r="Z1" s="128"/>
      <c r="AA1" s="128"/>
      <c r="AB1" s="128"/>
    </row>
    <row r="2" spans="1:36" ht="15" customHeight="1">
      <c r="A2" s="5"/>
      <c r="B2" s="5"/>
      <c r="C2" s="5"/>
      <c r="D2" s="5"/>
      <c r="E2" s="5"/>
      <c r="F2" s="5"/>
      <c r="G2" s="5"/>
      <c r="J2" s="61" t="s">
        <v>354</v>
      </c>
    </row>
    <row r="3" spans="1:36" ht="15" customHeight="1">
      <c r="A3" s="5"/>
      <c r="B3" s="5"/>
      <c r="C3" s="5"/>
      <c r="D3" s="5"/>
      <c r="E3" s="5"/>
      <c r="F3" s="5"/>
      <c r="G3" s="5"/>
      <c r="J3" s="62" t="s">
        <v>355</v>
      </c>
    </row>
    <row r="4" spans="1:36" ht="15" customHeight="1">
      <c r="A4" s="5"/>
      <c r="B4" s="5"/>
      <c r="C4" s="5"/>
      <c r="D4" s="5"/>
      <c r="E4" s="5"/>
      <c r="F4" s="5"/>
      <c r="G4" s="5"/>
    </row>
    <row r="5" spans="1:36" ht="15" customHeight="1">
      <c r="A5" s="5"/>
      <c r="B5" s="5"/>
      <c r="C5" s="5"/>
      <c r="D5" s="5"/>
      <c r="E5" s="5"/>
      <c r="F5" s="5"/>
      <c r="G5" s="5"/>
      <c r="J5" s="63"/>
      <c r="K5" s="63"/>
      <c r="L5" s="63"/>
      <c r="M5" s="63"/>
      <c r="N5" s="63"/>
      <c r="O5" s="119"/>
      <c r="P5" s="119"/>
      <c r="Q5" s="119"/>
      <c r="R5" s="119"/>
      <c r="S5" s="63"/>
      <c r="T5" s="129"/>
      <c r="U5" s="129"/>
      <c r="Y5" s="129"/>
      <c r="Z5" s="129"/>
      <c r="AB5" s="129"/>
      <c r="AC5" s="63"/>
      <c r="AD5" s="63"/>
      <c r="AE5" s="63"/>
      <c r="AF5" s="63"/>
      <c r="AG5" s="63"/>
    </row>
    <row r="6" spans="1:36" ht="15" customHeight="1">
      <c r="A6" s="5"/>
      <c r="B6" s="5"/>
      <c r="C6" s="5"/>
      <c r="D6" s="5"/>
      <c r="E6" s="5"/>
      <c r="F6" s="5"/>
      <c r="G6" s="5"/>
      <c r="J6" s="64"/>
      <c r="K6" s="64"/>
      <c r="L6" s="64"/>
      <c r="M6" s="64"/>
      <c r="N6" s="64"/>
      <c r="O6" s="120"/>
      <c r="P6" s="120"/>
      <c r="Q6" s="120"/>
      <c r="R6" s="120"/>
      <c r="S6" s="64"/>
      <c r="T6" s="130"/>
      <c r="U6" s="130"/>
      <c r="V6" s="130"/>
      <c r="W6" s="130"/>
      <c r="X6" s="130"/>
      <c r="Y6" s="130"/>
      <c r="Z6" s="130"/>
      <c r="AA6" s="130"/>
      <c r="AB6" s="130"/>
      <c r="AC6" s="64"/>
      <c r="AD6" s="64"/>
      <c r="AE6" s="64"/>
      <c r="AF6" s="64"/>
      <c r="AG6" s="64"/>
    </row>
    <row r="7" spans="1:36" ht="15" customHeight="1">
      <c r="A7" s="5"/>
      <c r="B7" s="5"/>
      <c r="C7" s="5"/>
      <c r="D7" s="5"/>
      <c r="E7" s="5"/>
      <c r="F7" s="5"/>
      <c r="G7" s="5"/>
      <c r="K7" s="60">
        <v>2017</v>
      </c>
      <c r="L7" s="60">
        <v>2018</v>
      </c>
      <c r="M7" s="97">
        <v>2019</v>
      </c>
      <c r="N7" s="97">
        <v>2020</v>
      </c>
      <c r="O7" s="97"/>
      <c r="P7" s="97"/>
      <c r="Q7" s="97"/>
      <c r="R7" s="97"/>
      <c r="U7" s="132"/>
      <c r="V7" s="133"/>
      <c r="W7" s="134"/>
      <c r="X7" s="134"/>
      <c r="Z7" s="131"/>
      <c r="AA7" s="132"/>
      <c r="AB7" s="133"/>
      <c r="AC7" s="97"/>
      <c r="AD7" s="97"/>
      <c r="AE7" s="83"/>
      <c r="AF7" s="83"/>
      <c r="AI7" s="97"/>
      <c r="AJ7" s="97"/>
    </row>
    <row r="8" spans="1:36" ht="15" customHeight="1">
      <c r="A8" s="5"/>
      <c r="B8" s="5"/>
      <c r="C8" s="5"/>
      <c r="D8" s="5"/>
      <c r="E8" s="5"/>
      <c r="F8" s="5"/>
      <c r="G8" s="5"/>
      <c r="J8" s="143" t="s">
        <v>356</v>
      </c>
      <c r="K8" s="92">
        <v>1.75</v>
      </c>
      <c r="L8" s="92">
        <v>1.66</v>
      </c>
      <c r="M8" s="60">
        <v>1.54</v>
      </c>
      <c r="N8" s="60">
        <v>1.57</v>
      </c>
      <c r="T8" s="95"/>
      <c r="U8" s="92"/>
      <c r="V8" s="92"/>
      <c r="Z8" s="95"/>
      <c r="AF8" s="94"/>
    </row>
    <row r="9" spans="1:36" ht="15" customHeight="1">
      <c r="A9" s="5"/>
      <c r="B9" s="5"/>
      <c r="C9" s="5"/>
      <c r="D9" s="5"/>
      <c r="E9" s="5"/>
      <c r="F9" s="5"/>
      <c r="G9" s="5"/>
      <c r="J9" s="149" t="s">
        <v>356</v>
      </c>
      <c r="K9" s="92">
        <v>1.56</v>
      </c>
      <c r="L9" s="92">
        <v>1.66</v>
      </c>
      <c r="M9" s="60">
        <v>1.5</v>
      </c>
      <c r="N9" s="60">
        <v>1.43</v>
      </c>
      <c r="T9" s="95"/>
      <c r="U9" s="92"/>
      <c r="V9" s="92"/>
      <c r="Z9" s="95"/>
      <c r="AF9" s="94"/>
    </row>
    <row r="10" spans="1:36" ht="15" customHeight="1">
      <c r="A10" s="5"/>
      <c r="B10" s="5"/>
      <c r="C10" s="5"/>
      <c r="D10" s="5"/>
      <c r="E10" s="5"/>
      <c r="F10" s="5"/>
      <c r="G10" s="5"/>
      <c r="J10" s="143" t="s">
        <v>356</v>
      </c>
      <c r="K10" s="92">
        <v>1.62</v>
      </c>
      <c r="L10" s="92">
        <v>1.52</v>
      </c>
      <c r="M10" s="73">
        <v>1.51</v>
      </c>
      <c r="N10" s="73">
        <v>1.49</v>
      </c>
      <c r="T10" s="95"/>
      <c r="U10" s="92"/>
      <c r="V10" s="92"/>
      <c r="Z10" s="95"/>
      <c r="AF10" s="94"/>
    </row>
    <row r="11" spans="1:36" ht="15" customHeight="1">
      <c r="A11" s="5"/>
      <c r="B11" s="5"/>
      <c r="C11" s="5"/>
      <c r="D11" s="5"/>
      <c r="E11" s="5"/>
      <c r="F11" s="5"/>
      <c r="G11" s="5"/>
      <c r="J11" s="149" t="s">
        <v>356</v>
      </c>
      <c r="K11" s="92">
        <v>1.62</v>
      </c>
      <c r="L11" s="92">
        <v>1.56</v>
      </c>
      <c r="M11" s="73">
        <v>1.49</v>
      </c>
      <c r="N11" s="73">
        <v>1.47</v>
      </c>
      <c r="T11" s="95"/>
      <c r="U11" s="92"/>
      <c r="V11" s="92"/>
      <c r="Z11" s="95"/>
      <c r="AF11" s="94"/>
    </row>
    <row r="12" spans="1:36" ht="15" customHeight="1">
      <c r="A12" s="5"/>
      <c r="B12" s="5"/>
      <c r="C12" s="5"/>
      <c r="D12" s="5"/>
      <c r="E12" s="5"/>
      <c r="F12" s="5"/>
      <c r="G12" s="5"/>
      <c r="J12" s="143" t="s">
        <v>356</v>
      </c>
      <c r="K12" s="92">
        <v>1.56</v>
      </c>
      <c r="L12" s="92">
        <v>1.54</v>
      </c>
      <c r="M12" s="60">
        <v>1.43</v>
      </c>
      <c r="N12" s="60">
        <v>1.41</v>
      </c>
      <c r="O12" s="73"/>
      <c r="P12" s="73"/>
      <c r="Q12" s="73"/>
      <c r="R12" s="73"/>
      <c r="T12" s="95"/>
      <c r="U12" s="92"/>
      <c r="V12" s="92"/>
      <c r="Z12" s="95"/>
      <c r="AF12" s="94"/>
    </row>
    <row r="13" spans="1:36" ht="15" customHeight="1">
      <c r="A13" s="5"/>
      <c r="B13" s="5"/>
      <c r="C13" s="5"/>
      <c r="D13" s="5"/>
      <c r="E13" s="5"/>
      <c r="F13" s="5"/>
      <c r="G13" s="5"/>
      <c r="J13" s="143" t="s">
        <v>328</v>
      </c>
      <c r="K13" s="92">
        <v>1.47</v>
      </c>
      <c r="L13" s="92">
        <v>1.45</v>
      </c>
      <c r="M13" s="60">
        <v>1.36</v>
      </c>
      <c r="N13" s="60">
        <v>1.34</v>
      </c>
      <c r="O13" s="73"/>
      <c r="P13" s="73"/>
      <c r="Q13" s="73"/>
      <c r="R13" s="73"/>
      <c r="T13" s="95"/>
      <c r="U13" s="92"/>
      <c r="V13" s="92"/>
      <c r="Z13" s="95"/>
      <c r="AF13" s="94"/>
    </row>
    <row r="14" spans="1:36" ht="15" customHeight="1">
      <c r="A14" s="5"/>
      <c r="B14" s="5"/>
      <c r="C14" s="5"/>
      <c r="D14" s="5"/>
      <c r="E14" s="5"/>
      <c r="F14" s="5"/>
      <c r="G14" s="5"/>
      <c r="J14" s="143" t="s">
        <v>328</v>
      </c>
      <c r="K14" s="92">
        <v>1.35</v>
      </c>
      <c r="L14" s="92">
        <v>1.36</v>
      </c>
      <c r="M14" s="60">
        <v>1.28</v>
      </c>
      <c r="N14" s="60">
        <v>1.25</v>
      </c>
      <c r="T14" s="95"/>
      <c r="U14" s="92"/>
      <c r="V14" s="92"/>
      <c r="Z14" s="95"/>
      <c r="AF14" s="94"/>
    </row>
    <row r="15" spans="1:36" ht="15" customHeight="1">
      <c r="A15" s="5"/>
      <c r="B15" s="5"/>
      <c r="C15" s="5"/>
      <c r="D15" s="5"/>
      <c r="E15" s="5"/>
      <c r="F15" s="5"/>
      <c r="G15" s="5"/>
      <c r="J15" s="143" t="s">
        <v>328</v>
      </c>
      <c r="K15" s="92">
        <v>1.19</v>
      </c>
      <c r="L15" s="92">
        <v>1.2</v>
      </c>
      <c r="M15" s="60">
        <v>1.18</v>
      </c>
      <c r="N15" s="60">
        <v>1.1499999999999999</v>
      </c>
      <c r="T15" s="95"/>
      <c r="U15" s="92"/>
      <c r="V15" s="92"/>
      <c r="Z15" s="95"/>
      <c r="AF15" s="94"/>
    </row>
    <row r="16" spans="1:36" ht="15" customHeight="1">
      <c r="A16" s="5"/>
      <c r="B16" s="5"/>
      <c r="C16" s="5"/>
      <c r="D16" s="5"/>
      <c r="E16" s="5"/>
      <c r="F16" s="5"/>
      <c r="G16" s="5"/>
      <c r="J16" s="143" t="s">
        <v>328</v>
      </c>
      <c r="K16" s="92">
        <v>1.21</v>
      </c>
      <c r="L16" s="92">
        <v>1.23</v>
      </c>
      <c r="M16" s="60">
        <v>1.18</v>
      </c>
      <c r="N16" s="60">
        <v>1.1299999999999999</v>
      </c>
      <c r="T16" s="95"/>
      <c r="U16" s="92"/>
      <c r="V16" s="92"/>
      <c r="Z16" s="95"/>
      <c r="AF16" s="94"/>
    </row>
    <row r="17" spans="1:32" ht="15" customHeight="1">
      <c r="A17" s="5"/>
      <c r="B17" s="5"/>
      <c r="C17" s="5"/>
      <c r="D17" s="5"/>
      <c r="E17" s="5"/>
      <c r="F17" s="5"/>
      <c r="G17" s="5"/>
      <c r="J17" s="143" t="s">
        <v>328</v>
      </c>
      <c r="K17" s="92">
        <v>1.23</v>
      </c>
      <c r="L17" s="92">
        <v>1.24</v>
      </c>
      <c r="M17" s="60">
        <v>1.21</v>
      </c>
      <c r="N17" s="60">
        <v>1.1399999999999999</v>
      </c>
      <c r="T17" s="95"/>
      <c r="U17" s="92"/>
      <c r="V17" s="92"/>
      <c r="Z17" s="95"/>
      <c r="AF17" s="94"/>
    </row>
    <row r="18" spans="1:32" ht="15" customHeight="1">
      <c r="A18" s="5"/>
      <c r="B18" s="5"/>
      <c r="C18" s="5"/>
      <c r="D18" s="5"/>
      <c r="E18" s="5"/>
      <c r="F18" s="5"/>
      <c r="G18" s="5"/>
      <c r="J18" s="143" t="s">
        <v>328</v>
      </c>
      <c r="K18" s="92">
        <v>1.25</v>
      </c>
      <c r="L18" s="92">
        <v>1.27</v>
      </c>
      <c r="M18" s="60">
        <v>1.22</v>
      </c>
      <c r="N18" s="60">
        <v>1.1299999999999999</v>
      </c>
      <c r="T18" s="95"/>
      <c r="U18" s="92"/>
      <c r="V18" s="92"/>
      <c r="Z18" s="95"/>
      <c r="AF18" s="94"/>
    </row>
    <row r="19" spans="1:32" ht="15" customHeight="1">
      <c r="A19" s="5"/>
      <c r="B19" s="5"/>
      <c r="C19" s="5"/>
      <c r="D19" s="5"/>
      <c r="E19" s="5"/>
      <c r="F19" s="5"/>
      <c r="G19" s="5"/>
      <c r="J19" s="143" t="s">
        <v>328</v>
      </c>
      <c r="K19" s="92">
        <v>1.26</v>
      </c>
      <c r="L19" s="92">
        <v>1.29</v>
      </c>
      <c r="M19" s="60">
        <v>1.25</v>
      </c>
      <c r="N19" s="60">
        <v>1.1299999999999999</v>
      </c>
      <c r="T19" s="95"/>
      <c r="U19" s="92"/>
      <c r="V19" s="92"/>
      <c r="Z19" s="95"/>
      <c r="AF19" s="94"/>
    </row>
    <row r="20" spans="1:32" ht="15" customHeight="1">
      <c r="A20" s="5"/>
      <c r="B20" s="5"/>
      <c r="C20" s="5"/>
      <c r="D20" s="5"/>
      <c r="E20" s="5"/>
      <c r="F20" s="5"/>
      <c r="G20" s="5"/>
      <c r="J20" s="149" t="s">
        <v>357</v>
      </c>
      <c r="K20" s="92">
        <v>1.29</v>
      </c>
      <c r="L20" s="92">
        <v>1.31</v>
      </c>
      <c r="M20" s="92">
        <v>1.26</v>
      </c>
      <c r="N20" s="92">
        <v>1.1299999999999999</v>
      </c>
      <c r="T20" s="95"/>
      <c r="U20" s="92"/>
      <c r="V20" s="92"/>
      <c r="Z20" s="95"/>
      <c r="AF20" s="94"/>
    </row>
    <row r="21" spans="1:32" ht="15" customHeight="1">
      <c r="A21" s="5"/>
      <c r="B21" s="5"/>
      <c r="C21" s="5"/>
      <c r="D21" s="5"/>
      <c r="E21" s="5"/>
      <c r="F21" s="5"/>
      <c r="G21" s="5"/>
      <c r="J21" s="149" t="s">
        <v>357</v>
      </c>
      <c r="K21" s="92">
        <v>1.31</v>
      </c>
      <c r="L21" s="92">
        <v>1.35</v>
      </c>
      <c r="M21" s="60">
        <v>1.29</v>
      </c>
      <c r="N21" s="60">
        <v>1.1399999999999999</v>
      </c>
      <c r="T21" s="95"/>
      <c r="U21" s="92"/>
      <c r="V21" s="92"/>
      <c r="Z21" s="95"/>
      <c r="AF21" s="94"/>
    </row>
    <row r="22" spans="1:32" ht="15" customHeight="1">
      <c r="A22" s="5"/>
      <c r="B22" s="5"/>
      <c r="C22" s="5"/>
      <c r="D22" s="5"/>
      <c r="E22" s="5"/>
      <c r="F22" s="5"/>
      <c r="G22" s="5"/>
      <c r="J22" s="149" t="s">
        <v>357</v>
      </c>
      <c r="K22" s="92">
        <v>1.38</v>
      </c>
      <c r="L22" s="92">
        <v>1.43</v>
      </c>
      <c r="M22" s="60">
        <v>1.36</v>
      </c>
      <c r="N22" s="60">
        <v>1.1299999999999999</v>
      </c>
      <c r="O22" s="65"/>
      <c r="P22" s="65"/>
      <c r="Q22" s="65"/>
      <c r="R22" s="65"/>
      <c r="T22" s="95"/>
      <c r="U22" s="92"/>
      <c r="V22" s="92"/>
      <c r="Z22" s="95"/>
      <c r="AF22" s="94"/>
    </row>
    <row r="23" spans="1:32" ht="15" customHeight="1">
      <c r="A23" s="5"/>
      <c r="B23" s="5"/>
      <c r="C23" s="5"/>
      <c r="D23" s="5"/>
      <c r="E23" s="5"/>
      <c r="F23" s="5"/>
      <c r="G23" s="5"/>
      <c r="J23" s="149" t="s">
        <v>357</v>
      </c>
      <c r="K23" s="92">
        <v>1.44</v>
      </c>
      <c r="L23" s="92">
        <v>1.49</v>
      </c>
      <c r="M23" s="60">
        <v>1.41</v>
      </c>
      <c r="N23" s="60">
        <v>1.1299999999999999</v>
      </c>
      <c r="T23" s="95"/>
      <c r="U23" s="92"/>
      <c r="V23" s="92"/>
      <c r="Z23" s="95"/>
      <c r="AF23" s="94"/>
    </row>
    <row r="24" spans="1:32" ht="15" customHeight="1">
      <c r="A24" s="5"/>
      <c r="B24" s="5"/>
      <c r="C24" s="5"/>
      <c r="D24" s="5"/>
      <c r="E24" s="5"/>
      <c r="F24" s="5"/>
      <c r="G24" s="5"/>
      <c r="J24" s="149" t="s">
        <v>357</v>
      </c>
      <c r="K24" s="92">
        <v>1.38</v>
      </c>
      <c r="L24" s="92">
        <v>1.51</v>
      </c>
      <c r="M24" s="60">
        <v>1.44</v>
      </c>
      <c r="N24" s="60">
        <v>1.1499999999999999</v>
      </c>
      <c r="T24" s="95"/>
      <c r="U24" s="92"/>
      <c r="V24" s="92"/>
      <c r="Z24" s="95"/>
      <c r="AF24" s="94"/>
    </row>
    <row r="25" spans="1:32" ht="15" customHeight="1">
      <c r="A25" s="5"/>
      <c r="B25" s="5"/>
      <c r="C25" s="5"/>
      <c r="D25" s="5"/>
      <c r="E25" s="5"/>
      <c r="F25" s="5"/>
      <c r="G25" s="5"/>
      <c r="J25" s="149" t="s">
        <v>357</v>
      </c>
      <c r="K25" s="92">
        <v>1.5</v>
      </c>
      <c r="L25" s="92">
        <v>1.42</v>
      </c>
      <c r="M25" s="60">
        <v>1.58</v>
      </c>
      <c r="N25" s="60">
        <v>1.1499999999999999</v>
      </c>
      <c r="T25" s="95"/>
      <c r="U25" s="92"/>
      <c r="V25" s="92"/>
      <c r="Z25" s="95"/>
      <c r="AF25" s="94"/>
    </row>
    <row r="26" spans="1:32" ht="15" customHeight="1">
      <c r="A26" s="5"/>
      <c r="B26" s="5"/>
      <c r="C26" s="5"/>
      <c r="D26" s="5"/>
      <c r="E26" s="5"/>
      <c r="F26" s="5"/>
      <c r="G26" s="5"/>
      <c r="J26" s="149" t="s">
        <v>357</v>
      </c>
      <c r="K26" s="92">
        <v>1.51</v>
      </c>
      <c r="L26" s="92">
        <v>1.59</v>
      </c>
      <c r="M26" s="60">
        <v>1.5</v>
      </c>
      <c r="N26" s="60">
        <v>1.1399999999999999</v>
      </c>
      <c r="T26" s="95"/>
      <c r="U26" s="92"/>
      <c r="V26" s="92"/>
      <c r="Z26" s="95"/>
      <c r="AF26" s="94"/>
    </row>
    <row r="27" spans="1:32" ht="15" customHeight="1">
      <c r="A27" s="5"/>
      <c r="B27" s="5"/>
      <c r="C27" s="5"/>
      <c r="D27" s="5"/>
      <c r="E27" s="5"/>
      <c r="F27" s="5"/>
      <c r="G27" s="5"/>
      <c r="J27" s="149" t="s">
        <v>358</v>
      </c>
      <c r="K27" s="92">
        <v>1.53</v>
      </c>
      <c r="L27" s="92">
        <v>1.58</v>
      </c>
      <c r="M27" s="60">
        <v>1.38</v>
      </c>
      <c r="N27" s="60">
        <v>1.1399999999999999</v>
      </c>
      <c r="T27" s="95"/>
      <c r="U27" s="92"/>
      <c r="V27" s="92"/>
      <c r="Z27" s="95"/>
      <c r="AF27" s="94"/>
    </row>
    <row r="28" spans="1:32" ht="15" customHeight="1">
      <c r="A28" s="5"/>
      <c r="B28" s="5"/>
      <c r="C28" s="5"/>
      <c r="D28" s="5"/>
      <c r="E28" s="5"/>
      <c r="F28" s="5"/>
      <c r="G28" s="5"/>
      <c r="J28" s="149" t="s">
        <v>358</v>
      </c>
      <c r="K28" s="92">
        <v>1.53</v>
      </c>
      <c r="L28" s="92">
        <v>1.59</v>
      </c>
      <c r="M28" s="60">
        <v>1.35</v>
      </c>
      <c r="N28" s="60">
        <v>1.1599999999999999</v>
      </c>
      <c r="T28" s="95"/>
      <c r="U28" s="92"/>
      <c r="V28" s="92"/>
      <c r="Z28" s="95"/>
      <c r="AF28" s="94"/>
    </row>
    <row r="29" spans="1:32" ht="15" customHeight="1">
      <c r="A29" s="5"/>
      <c r="B29" s="5"/>
      <c r="C29" s="5"/>
      <c r="D29" s="5"/>
      <c r="E29" s="5"/>
      <c r="F29" s="5"/>
      <c r="G29" s="5"/>
      <c r="J29" s="149" t="s">
        <v>358</v>
      </c>
      <c r="K29" s="92">
        <v>1.57</v>
      </c>
      <c r="L29" s="92">
        <v>1.59</v>
      </c>
      <c r="M29" s="60">
        <v>1.55</v>
      </c>
      <c r="N29" s="60">
        <v>1.1499999999999999</v>
      </c>
      <c r="T29" s="95"/>
      <c r="U29" s="92"/>
      <c r="V29" s="92"/>
      <c r="Z29" s="95"/>
      <c r="AF29" s="94"/>
    </row>
    <row r="30" spans="1:32" ht="15" customHeight="1">
      <c r="A30" s="5"/>
      <c r="B30" s="5"/>
      <c r="C30" s="5"/>
      <c r="D30" s="5"/>
      <c r="E30" s="5"/>
      <c r="F30" s="5"/>
      <c r="G30" s="5"/>
      <c r="J30" s="149" t="s">
        <v>358</v>
      </c>
      <c r="K30" s="92">
        <v>1.39</v>
      </c>
      <c r="L30" s="92">
        <v>1.6</v>
      </c>
      <c r="M30" s="60">
        <v>1.49</v>
      </c>
      <c r="N30" s="60">
        <v>1.1299999999999999</v>
      </c>
      <c r="T30" s="95"/>
      <c r="U30" s="92"/>
      <c r="V30" s="92"/>
      <c r="Z30" s="95"/>
      <c r="AF30" s="94"/>
    </row>
    <row r="31" spans="1:32" ht="15" customHeight="1">
      <c r="A31" s="5"/>
      <c r="B31" s="5"/>
      <c r="C31" s="5"/>
      <c r="D31" s="5"/>
      <c r="E31" s="5"/>
      <c r="F31" s="5"/>
      <c r="G31" s="5"/>
      <c r="J31" s="149" t="s">
        <v>358</v>
      </c>
      <c r="K31" s="92">
        <v>1.44</v>
      </c>
      <c r="L31" s="92">
        <v>1.47</v>
      </c>
      <c r="M31" s="60">
        <v>1.58</v>
      </c>
      <c r="N31" s="60">
        <v>1.1499999999999999</v>
      </c>
      <c r="T31" s="95"/>
      <c r="U31" s="92"/>
      <c r="V31" s="92"/>
      <c r="X31" s="104"/>
      <c r="Z31" s="95"/>
      <c r="AF31" s="94"/>
    </row>
    <row r="32" spans="1:32" ht="15" customHeight="1">
      <c r="A32" s="5"/>
      <c r="B32" s="5"/>
      <c r="C32" s="5"/>
      <c r="D32" s="5"/>
      <c r="E32" s="5"/>
      <c r="F32" s="5"/>
      <c r="G32" s="5"/>
      <c r="J32" s="149" t="s">
        <v>358</v>
      </c>
      <c r="K32" s="92">
        <v>1.66</v>
      </c>
      <c r="L32" s="92">
        <v>1.45</v>
      </c>
      <c r="M32" s="60">
        <v>1.59</v>
      </c>
      <c r="N32" s="60">
        <v>1.17</v>
      </c>
      <c r="T32" s="95"/>
      <c r="U32" s="92"/>
      <c r="V32" s="92"/>
      <c r="Z32" s="95"/>
      <c r="AF32" s="94"/>
    </row>
    <row r="33" spans="1:32" ht="15" customHeight="1">
      <c r="A33" s="5"/>
      <c r="B33" s="5"/>
      <c r="C33" s="5"/>
      <c r="D33" s="5"/>
      <c r="E33" s="5"/>
      <c r="F33" s="5"/>
      <c r="G33" s="5"/>
      <c r="J33" s="149" t="s">
        <v>358</v>
      </c>
      <c r="K33" s="92">
        <v>1.72</v>
      </c>
      <c r="L33" s="92">
        <v>1.72</v>
      </c>
      <c r="M33" s="60">
        <v>1.62</v>
      </c>
      <c r="N33" s="60">
        <v>1.1599999999999999</v>
      </c>
      <c r="T33" s="95"/>
      <c r="U33" s="92"/>
      <c r="V33" s="92"/>
      <c r="Z33" s="95"/>
      <c r="AF33" s="94"/>
    </row>
    <row r="34" spans="1:32" ht="15" customHeight="1">
      <c r="A34" s="5"/>
      <c r="B34" s="5"/>
      <c r="C34" s="5"/>
      <c r="D34" s="5"/>
      <c r="E34" s="5"/>
      <c r="F34" s="5"/>
      <c r="G34" s="5"/>
      <c r="J34" s="149" t="s">
        <v>359</v>
      </c>
      <c r="K34" s="92">
        <v>1.61</v>
      </c>
      <c r="L34" s="92">
        <v>1.65</v>
      </c>
      <c r="M34" s="60">
        <v>1.46</v>
      </c>
      <c r="N34" s="60">
        <v>1.1599999999999999</v>
      </c>
      <c r="T34" s="95"/>
      <c r="U34" s="92"/>
      <c r="V34" s="92"/>
      <c r="Z34" s="95"/>
      <c r="AF34" s="94"/>
    </row>
    <row r="35" spans="1:32" ht="15" customHeight="1">
      <c r="A35" s="5"/>
      <c r="B35" s="5"/>
      <c r="C35" s="5"/>
      <c r="D35" s="5"/>
      <c r="E35" s="5"/>
      <c r="F35" s="5"/>
      <c r="G35" s="5"/>
      <c r="J35" s="149" t="s">
        <v>359</v>
      </c>
      <c r="K35" s="92">
        <v>1.61</v>
      </c>
      <c r="L35" s="92">
        <v>1.67</v>
      </c>
      <c r="M35" s="60">
        <v>1.41</v>
      </c>
      <c r="N35" s="60">
        <v>1.1599999999999999</v>
      </c>
      <c r="T35" s="95"/>
      <c r="U35" s="92"/>
      <c r="V35" s="92"/>
      <c r="Z35" s="95"/>
      <c r="AF35" s="94"/>
    </row>
    <row r="36" spans="1:32" ht="15" customHeight="1">
      <c r="A36" s="5"/>
      <c r="B36" s="5"/>
      <c r="C36" s="5"/>
      <c r="D36" s="5"/>
      <c r="E36" s="5"/>
      <c r="F36" s="5"/>
      <c r="G36" s="5"/>
      <c r="J36" s="149" t="s">
        <v>359</v>
      </c>
      <c r="K36" s="92">
        <v>1.69</v>
      </c>
      <c r="L36" s="92">
        <v>1.69</v>
      </c>
      <c r="M36" s="60">
        <v>1.61</v>
      </c>
      <c r="N36" s="60">
        <v>1.18</v>
      </c>
      <c r="T36" s="95"/>
      <c r="U36" s="92"/>
      <c r="V36" s="92"/>
      <c r="Z36" s="95"/>
      <c r="AF36" s="94"/>
    </row>
    <row r="37" spans="1:32" ht="15" customHeight="1">
      <c r="A37" s="5"/>
      <c r="B37" s="5"/>
      <c r="C37" s="5"/>
      <c r="D37" s="5"/>
      <c r="E37" s="5"/>
      <c r="F37" s="5"/>
      <c r="G37" s="5"/>
      <c r="J37" s="149" t="s">
        <v>359</v>
      </c>
      <c r="K37" s="92">
        <v>1.5</v>
      </c>
      <c r="L37" s="92">
        <v>1.73</v>
      </c>
      <c r="M37" s="60">
        <v>1.59</v>
      </c>
      <c r="N37" s="60">
        <v>1.2</v>
      </c>
      <c r="T37" s="95"/>
      <c r="U37" s="92"/>
      <c r="V37" s="92"/>
      <c r="Z37" s="95"/>
      <c r="AF37" s="94"/>
    </row>
    <row r="38" spans="1:32" ht="15" customHeight="1">
      <c r="A38" s="5"/>
      <c r="B38" s="5"/>
      <c r="C38" s="5"/>
      <c r="D38" s="5"/>
      <c r="E38" s="5"/>
      <c r="F38" s="5"/>
      <c r="G38" s="5"/>
      <c r="J38" s="149" t="s">
        <v>359</v>
      </c>
      <c r="K38" s="92">
        <v>1.46</v>
      </c>
      <c r="L38" s="92">
        <v>1.5</v>
      </c>
      <c r="M38" s="60">
        <v>1.58</v>
      </c>
      <c r="N38" s="60">
        <v>1.1599999999999999</v>
      </c>
      <c r="T38" s="95"/>
      <c r="U38" s="92"/>
      <c r="V38" s="92"/>
      <c r="Z38" s="95"/>
      <c r="AF38" s="94"/>
    </row>
    <row r="39" spans="1:32" ht="15" customHeight="1">
      <c r="A39" s="5"/>
      <c r="B39" s="5"/>
      <c r="C39" s="5"/>
      <c r="D39" s="5"/>
      <c r="E39" s="5"/>
      <c r="F39" s="5"/>
      <c r="G39" s="5"/>
      <c r="J39" s="149" t="s">
        <v>359</v>
      </c>
      <c r="K39" s="92">
        <v>1.72</v>
      </c>
      <c r="L39" s="92">
        <v>1.45</v>
      </c>
      <c r="M39" s="60">
        <v>1.58</v>
      </c>
      <c r="N39" s="60">
        <v>1.19</v>
      </c>
      <c r="T39" s="95"/>
      <c r="U39" s="92"/>
      <c r="V39" s="92"/>
      <c r="Z39" s="95"/>
      <c r="AF39" s="94"/>
    </row>
    <row r="40" spans="1:32" ht="15" customHeight="1">
      <c r="A40" s="5"/>
      <c r="B40" s="5"/>
      <c r="C40" s="5"/>
      <c r="D40" s="5"/>
      <c r="E40" s="5"/>
      <c r="F40" s="5"/>
      <c r="G40" s="5"/>
      <c r="J40" s="149" t="s">
        <v>359</v>
      </c>
      <c r="K40" s="92">
        <v>1.71</v>
      </c>
      <c r="L40" s="92">
        <v>1.69</v>
      </c>
      <c r="M40" s="60">
        <v>1.66</v>
      </c>
      <c r="N40" s="60">
        <v>1.18</v>
      </c>
      <c r="T40" s="95"/>
      <c r="U40" s="92"/>
      <c r="V40" s="92"/>
      <c r="Z40" s="95"/>
      <c r="AF40" s="94"/>
    </row>
    <row r="41" spans="1:32" ht="15" customHeight="1">
      <c r="A41" s="5"/>
      <c r="B41" s="5"/>
      <c r="C41" s="5"/>
      <c r="D41" s="5"/>
      <c r="E41" s="5"/>
      <c r="F41" s="5"/>
      <c r="G41" s="5"/>
      <c r="J41" s="149" t="s">
        <v>360</v>
      </c>
      <c r="K41" s="92">
        <v>1.71</v>
      </c>
      <c r="L41" s="92">
        <v>1.65</v>
      </c>
      <c r="M41" s="60">
        <v>1.45</v>
      </c>
      <c r="N41" s="60">
        <v>1.18</v>
      </c>
      <c r="T41" s="95"/>
      <c r="U41" s="92"/>
      <c r="V41" s="92"/>
      <c r="Z41" s="95"/>
      <c r="AF41" s="94"/>
    </row>
    <row r="42" spans="1:32" ht="15" customHeight="1">
      <c r="A42" s="5"/>
      <c r="B42" s="5"/>
      <c r="C42" s="5"/>
      <c r="D42" s="5"/>
      <c r="E42" s="5"/>
      <c r="F42" s="5"/>
      <c r="G42" s="5"/>
      <c r="J42" s="149" t="s">
        <v>360</v>
      </c>
      <c r="K42" s="92">
        <v>1.68</v>
      </c>
      <c r="L42" s="92">
        <v>1.65</v>
      </c>
      <c r="M42" s="60">
        <v>1.41</v>
      </c>
      <c r="N42" s="60">
        <v>1.18</v>
      </c>
      <c r="T42" s="95"/>
      <c r="U42" s="92"/>
      <c r="V42" s="92"/>
      <c r="Z42" s="95"/>
      <c r="AF42" s="94"/>
    </row>
    <row r="43" spans="1:32" ht="15" customHeight="1">
      <c r="A43" s="5"/>
      <c r="B43" s="5"/>
      <c r="C43" s="5"/>
      <c r="D43" s="5"/>
      <c r="E43" s="5"/>
      <c r="F43" s="5"/>
      <c r="G43" s="5"/>
      <c r="J43" s="149" t="s">
        <v>360</v>
      </c>
      <c r="K43" s="92">
        <v>1.76</v>
      </c>
      <c r="L43" s="92">
        <v>1.69</v>
      </c>
      <c r="M43" s="60">
        <v>1.65</v>
      </c>
      <c r="N43" s="60">
        <v>1.19</v>
      </c>
      <c r="T43" s="95"/>
      <c r="U43" s="92"/>
      <c r="V43" s="92"/>
      <c r="Z43" s="95"/>
      <c r="AF43" s="94"/>
    </row>
    <row r="44" spans="1:32" ht="15" customHeight="1">
      <c r="A44" s="5"/>
      <c r="B44" s="5"/>
      <c r="C44" s="5"/>
      <c r="D44" s="5"/>
      <c r="E44" s="5"/>
      <c r="F44" s="5"/>
      <c r="G44" s="5"/>
      <c r="J44" s="149" t="s">
        <v>360</v>
      </c>
      <c r="K44" s="92">
        <v>1.53</v>
      </c>
      <c r="L44" s="92">
        <v>1.78</v>
      </c>
      <c r="M44" s="60">
        <v>1.61</v>
      </c>
      <c r="N44" s="60">
        <v>1.1599999999999999</v>
      </c>
      <c r="T44" s="95"/>
      <c r="U44" s="92"/>
      <c r="V44" s="92"/>
      <c r="Z44" s="95"/>
      <c r="AF44" s="94"/>
    </row>
    <row r="45" spans="1:32" ht="15" customHeight="1">
      <c r="A45" s="5"/>
      <c r="B45" s="5"/>
      <c r="C45" s="5"/>
      <c r="D45" s="5"/>
      <c r="E45" s="5"/>
      <c r="F45" s="5"/>
      <c r="G45" s="5"/>
      <c r="J45" s="149" t="s">
        <v>360</v>
      </c>
      <c r="K45" s="92">
        <v>1.48</v>
      </c>
      <c r="L45" s="92">
        <v>1.52</v>
      </c>
      <c r="M45" s="60">
        <v>1.62</v>
      </c>
      <c r="N45" s="60">
        <v>1.1499999999999999</v>
      </c>
      <c r="T45" s="95"/>
      <c r="U45" s="92"/>
      <c r="V45" s="92"/>
      <c r="Z45" s="95"/>
      <c r="AF45" s="94"/>
    </row>
    <row r="46" spans="1:32" ht="15" customHeight="1">
      <c r="A46" s="5"/>
      <c r="B46" s="5"/>
      <c r="C46" s="5"/>
      <c r="D46" s="5"/>
      <c r="E46" s="5"/>
      <c r="F46" s="5"/>
      <c r="G46" s="5"/>
      <c r="J46" s="149" t="s">
        <v>360</v>
      </c>
      <c r="K46" s="92">
        <v>1.71</v>
      </c>
      <c r="L46" s="92">
        <v>1.46</v>
      </c>
      <c r="M46" s="60">
        <v>1.65</v>
      </c>
      <c r="N46" s="60">
        <v>1.22</v>
      </c>
      <c r="T46" s="95"/>
      <c r="U46" s="92"/>
      <c r="V46" s="92"/>
      <c r="Z46" s="95"/>
      <c r="AF46" s="94"/>
    </row>
    <row r="47" spans="1:32" ht="15" customHeight="1">
      <c r="J47" s="149" t="s">
        <v>360</v>
      </c>
      <c r="K47" s="92">
        <v>1.65</v>
      </c>
      <c r="L47" s="92">
        <v>1.74</v>
      </c>
      <c r="M47" s="60">
        <v>1.72</v>
      </c>
      <c r="N47" s="60">
        <v>1.22</v>
      </c>
      <c r="T47" s="95"/>
      <c r="U47" s="92"/>
      <c r="V47" s="92"/>
      <c r="Z47" s="95"/>
      <c r="AF47" s="94"/>
    </row>
    <row r="48" spans="1:32" ht="15" customHeight="1">
      <c r="J48" s="149" t="s">
        <v>361</v>
      </c>
      <c r="K48" s="92">
        <v>1.68</v>
      </c>
      <c r="L48" s="92">
        <v>1.69</v>
      </c>
      <c r="M48" s="60">
        <v>1.47</v>
      </c>
      <c r="N48" s="60">
        <v>1.22</v>
      </c>
      <c r="T48" s="95"/>
      <c r="U48" s="92"/>
      <c r="V48" s="92"/>
      <c r="Z48" s="95"/>
      <c r="AF48" s="94"/>
    </row>
    <row r="49" spans="10:32" ht="15" customHeight="1">
      <c r="J49" s="149" t="s">
        <v>361</v>
      </c>
      <c r="K49" s="92">
        <v>1.68</v>
      </c>
      <c r="L49" s="92">
        <v>1.67</v>
      </c>
      <c r="M49" s="60">
        <v>1.42</v>
      </c>
      <c r="N49" s="60">
        <v>1.22</v>
      </c>
      <c r="T49" s="95"/>
      <c r="U49" s="92"/>
      <c r="V49" s="92"/>
      <c r="Z49" s="95"/>
      <c r="AF49" s="94"/>
    </row>
    <row r="50" spans="10:32" ht="15" customHeight="1">
      <c r="J50" s="149" t="s">
        <v>361</v>
      </c>
      <c r="K50" s="92">
        <v>1.74</v>
      </c>
      <c r="L50" s="92">
        <v>1.66</v>
      </c>
      <c r="M50" s="60">
        <v>1.65</v>
      </c>
      <c r="N50" s="60">
        <v>1.24</v>
      </c>
      <c r="T50" s="95"/>
      <c r="U50" s="92"/>
      <c r="V50" s="92"/>
      <c r="Z50" s="95"/>
      <c r="AF50" s="94"/>
    </row>
    <row r="51" spans="10:32" ht="15" customHeight="1">
      <c r="J51" s="149" t="s">
        <v>361</v>
      </c>
      <c r="K51" s="92">
        <v>1.52</v>
      </c>
      <c r="L51" s="92">
        <v>1.74</v>
      </c>
      <c r="M51" s="60">
        <v>1.62</v>
      </c>
      <c r="N51" s="60">
        <v>1.19</v>
      </c>
      <c r="T51" s="95"/>
      <c r="U51" s="92"/>
      <c r="V51" s="92"/>
      <c r="Z51" s="95"/>
      <c r="AF51" s="94"/>
    </row>
    <row r="52" spans="10:32" ht="15" customHeight="1">
      <c r="J52" s="149" t="s">
        <v>361</v>
      </c>
      <c r="K52" s="92">
        <v>1.48</v>
      </c>
      <c r="L52" s="92">
        <v>1.54</v>
      </c>
      <c r="M52" s="60">
        <v>1.61</v>
      </c>
      <c r="N52" s="60">
        <v>1.18</v>
      </c>
      <c r="T52" s="95"/>
      <c r="U52" s="92"/>
      <c r="V52" s="92"/>
      <c r="Z52" s="95"/>
      <c r="AF52" s="94"/>
    </row>
    <row r="53" spans="10:32" ht="15" customHeight="1">
      <c r="J53" s="149" t="s">
        <v>361</v>
      </c>
      <c r="K53" s="92">
        <v>1.74</v>
      </c>
      <c r="L53" s="92">
        <v>1.47</v>
      </c>
      <c r="M53" s="60">
        <v>1.62</v>
      </c>
      <c r="N53" s="60">
        <v>1.31</v>
      </c>
      <c r="T53" s="95"/>
      <c r="U53" s="92"/>
      <c r="V53" s="92"/>
      <c r="Z53" s="95"/>
      <c r="AF53" s="94"/>
    </row>
    <row r="54" spans="10:32" ht="15" customHeight="1">
      <c r="J54" s="149" t="s">
        <v>361</v>
      </c>
      <c r="K54" s="92">
        <v>1.71</v>
      </c>
      <c r="L54" s="92">
        <v>1.71</v>
      </c>
      <c r="M54" s="60">
        <v>1.68</v>
      </c>
      <c r="N54" s="60">
        <v>1.3</v>
      </c>
      <c r="T54" s="95"/>
      <c r="U54" s="92"/>
      <c r="V54" s="92"/>
      <c r="Z54" s="95"/>
      <c r="AF54" s="94"/>
    </row>
    <row r="55" spans="10:32" ht="15" customHeight="1">
      <c r="J55" s="149" t="s">
        <v>362</v>
      </c>
      <c r="K55" s="92">
        <v>1.72</v>
      </c>
      <c r="L55" s="92">
        <v>1.66</v>
      </c>
      <c r="M55" s="60">
        <v>1.49</v>
      </c>
      <c r="N55" s="60">
        <v>1.32</v>
      </c>
      <c r="T55" s="95"/>
      <c r="U55" s="92"/>
      <c r="V55" s="92"/>
      <c r="Z55" s="95"/>
      <c r="AF55" s="94"/>
    </row>
    <row r="56" spans="10:32" ht="15" customHeight="1">
      <c r="J56" s="149" t="s">
        <v>362</v>
      </c>
      <c r="K56" s="92">
        <v>1.71</v>
      </c>
      <c r="L56" s="92">
        <v>1.67</v>
      </c>
      <c r="M56" s="60">
        <v>1.44</v>
      </c>
      <c r="N56" s="60">
        <v>1.31</v>
      </c>
      <c r="T56" s="95"/>
      <c r="U56" s="92"/>
      <c r="V56" s="92"/>
      <c r="Z56" s="95"/>
      <c r="AF56" s="94"/>
    </row>
    <row r="57" spans="10:32" ht="15" customHeight="1">
      <c r="J57" s="149" t="s">
        <v>362</v>
      </c>
      <c r="K57" s="92">
        <v>1.77</v>
      </c>
      <c r="L57" s="92">
        <v>1.66</v>
      </c>
      <c r="M57" s="60">
        <v>1.65</v>
      </c>
      <c r="N57" s="60">
        <v>1.32</v>
      </c>
      <c r="T57" s="95"/>
      <c r="U57" s="92"/>
      <c r="V57" s="92"/>
      <c r="Z57" s="95"/>
      <c r="AF57" s="94"/>
    </row>
    <row r="58" spans="10:32" ht="15" customHeight="1">
      <c r="J58" s="149" t="s">
        <v>362</v>
      </c>
      <c r="K58" s="92">
        <v>1.53</v>
      </c>
      <c r="L58" s="92">
        <v>1.74</v>
      </c>
      <c r="M58" s="60">
        <v>1.61</v>
      </c>
      <c r="N58" s="60">
        <v>1.24</v>
      </c>
      <c r="T58" s="95"/>
      <c r="U58" s="92"/>
      <c r="V58" s="92"/>
      <c r="Z58" s="95"/>
      <c r="AF58" s="94"/>
    </row>
    <row r="59" spans="10:32" ht="15" customHeight="1">
      <c r="J59" s="149" t="s">
        <v>362</v>
      </c>
      <c r="K59" s="92">
        <v>1.48</v>
      </c>
      <c r="L59" s="92">
        <v>1.51</v>
      </c>
      <c r="M59" s="60">
        <v>1.62</v>
      </c>
      <c r="N59" s="60">
        <v>1.23</v>
      </c>
      <c r="T59" s="95"/>
      <c r="U59" s="92"/>
      <c r="V59" s="92"/>
      <c r="Z59" s="95"/>
      <c r="AF59" s="94"/>
    </row>
    <row r="60" spans="10:32" ht="15" customHeight="1">
      <c r="J60" s="149" t="s">
        <v>362</v>
      </c>
      <c r="K60" s="92">
        <v>1.77</v>
      </c>
      <c r="L60" s="92">
        <v>1.46</v>
      </c>
      <c r="M60" s="60">
        <v>1.67</v>
      </c>
      <c r="N60" s="60">
        <v>1.39</v>
      </c>
      <c r="T60" s="95"/>
      <c r="U60" s="92"/>
      <c r="V60" s="92"/>
      <c r="Z60" s="95"/>
      <c r="AF60" s="94"/>
    </row>
    <row r="61" spans="10:32" ht="15" customHeight="1">
      <c r="J61" s="149" t="s">
        <v>362</v>
      </c>
      <c r="K61" s="92">
        <v>1.69</v>
      </c>
      <c r="L61" s="92">
        <v>1.72</v>
      </c>
      <c r="M61" s="60">
        <v>1.7</v>
      </c>
      <c r="N61" s="60">
        <v>1.36</v>
      </c>
      <c r="T61" s="95"/>
      <c r="U61" s="92"/>
      <c r="V61" s="92"/>
      <c r="Z61" s="95"/>
      <c r="AF61" s="94"/>
    </row>
    <row r="62" spans="10:32" ht="15" customHeight="1">
      <c r="J62" s="149" t="s">
        <v>363</v>
      </c>
      <c r="K62" s="92">
        <v>1.7</v>
      </c>
      <c r="L62" s="92">
        <v>1.73</v>
      </c>
      <c r="M62" s="60">
        <v>1.51</v>
      </c>
      <c r="N62" s="60">
        <v>1.37</v>
      </c>
      <c r="T62" s="95"/>
      <c r="U62" s="92"/>
      <c r="V62" s="92"/>
      <c r="Z62" s="95"/>
      <c r="AF62" s="94"/>
    </row>
    <row r="63" spans="10:32" ht="15" customHeight="1">
      <c r="J63" s="149" t="s">
        <v>363</v>
      </c>
      <c r="K63" s="92">
        <v>1.69</v>
      </c>
      <c r="L63" s="92">
        <v>1.92</v>
      </c>
      <c r="M63" s="60">
        <v>1.43</v>
      </c>
      <c r="N63" s="60">
        <v>1.36</v>
      </c>
      <c r="T63" s="95"/>
      <c r="U63" s="92"/>
      <c r="V63" s="92"/>
      <c r="Z63" s="95"/>
      <c r="AF63" s="94"/>
    </row>
    <row r="64" spans="10:32" ht="15" customHeight="1">
      <c r="J64" s="149" t="s">
        <v>363</v>
      </c>
      <c r="K64" s="92">
        <v>1.77</v>
      </c>
      <c r="L64" s="92">
        <v>1.45</v>
      </c>
      <c r="M64" s="60">
        <v>1.67</v>
      </c>
      <c r="N64" s="60">
        <v>1.38</v>
      </c>
      <c r="T64" s="95"/>
      <c r="U64" s="92"/>
      <c r="V64" s="92"/>
      <c r="Z64" s="95"/>
      <c r="AF64" s="94"/>
    </row>
    <row r="65" spans="10:32" ht="15" customHeight="1">
      <c r="J65" s="149" t="s">
        <v>363</v>
      </c>
      <c r="K65" s="92">
        <v>1.56</v>
      </c>
      <c r="L65" s="92">
        <v>1.46</v>
      </c>
      <c r="M65" s="60">
        <v>1.61</v>
      </c>
      <c r="N65" s="60">
        <v>1.27</v>
      </c>
      <c r="T65" s="95"/>
      <c r="U65" s="92"/>
      <c r="V65" s="92"/>
      <c r="Z65" s="95"/>
      <c r="AF65" s="94"/>
    </row>
    <row r="66" spans="10:32" ht="15" customHeight="1">
      <c r="J66" s="149" t="s">
        <v>363</v>
      </c>
      <c r="K66" s="92">
        <v>1.49</v>
      </c>
      <c r="L66" s="92">
        <v>1.5</v>
      </c>
      <c r="M66" s="60">
        <v>1.6</v>
      </c>
      <c r="N66" s="60">
        <v>1.26</v>
      </c>
      <c r="T66" s="95"/>
      <c r="U66" s="92"/>
      <c r="V66" s="92"/>
      <c r="Z66" s="95"/>
      <c r="AF66" s="94"/>
    </row>
    <row r="67" spans="10:32" ht="15" customHeight="1">
      <c r="J67" s="149" t="s">
        <v>363</v>
      </c>
      <c r="K67" s="92">
        <v>1.76</v>
      </c>
      <c r="L67" s="92">
        <v>1.71</v>
      </c>
      <c r="M67" s="60">
        <v>1.61</v>
      </c>
      <c r="N67" s="60">
        <v>1.43</v>
      </c>
      <c r="T67" s="95"/>
      <c r="U67" s="92"/>
      <c r="V67" s="92"/>
      <c r="Z67" s="95"/>
      <c r="AF67" s="94"/>
    </row>
    <row r="68" spans="10:32" ht="15" customHeight="1">
      <c r="J68" s="149" t="s">
        <v>363</v>
      </c>
      <c r="K68" s="92">
        <v>1.7</v>
      </c>
      <c r="L68" s="92">
        <v>1.71</v>
      </c>
      <c r="M68" s="60">
        <v>1.68</v>
      </c>
      <c r="T68" s="95"/>
      <c r="U68" s="92"/>
      <c r="V68" s="92"/>
      <c r="Z68" s="95"/>
      <c r="AF68" s="94"/>
    </row>
    <row r="69" spans="10:32" ht="15" customHeight="1">
      <c r="J69" s="143"/>
      <c r="K69" s="92"/>
      <c r="L69" s="92"/>
      <c r="T69" s="95"/>
      <c r="U69" s="92"/>
      <c r="V69" s="92"/>
      <c r="Z69" s="95"/>
      <c r="AF69" s="94"/>
    </row>
    <row r="70" spans="10:32" ht="15" customHeight="1">
      <c r="J70" s="143"/>
      <c r="K70" s="92"/>
      <c r="L70" s="92"/>
      <c r="T70" s="95"/>
      <c r="U70" s="92"/>
      <c r="V70" s="92"/>
      <c r="Z70" s="95"/>
      <c r="AF70" s="94"/>
    </row>
    <row r="71" spans="10:32" ht="15" customHeight="1">
      <c r="J71" s="143"/>
      <c r="K71" s="92"/>
      <c r="L71" s="92"/>
      <c r="T71" s="95"/>
      <c r="U71" s="92"/>
      <c r="V71" s="92"/>
      <c r="Z71" s="95"/>
      <c r="AF71" s="94"/>
    </row>
    <row r="72" spans="10:32" ht="15" customHeight="1">
      <c r="J72" s="143"/>
      <c r="K72" s="92"/>
      <c r="L72" s="92"/>
      <c r="T72" s="95"/>
      <c r="U72" s="92"/>
      <c r="V72" s="92"/>
      <c r="W72" s="104"/>
      <c r="Z72" s="95"/>
      <c r="AF72" s="94"/>
    </row>
    <row r="73" spans="10:32" ht="15" customHeight="1">
      <c r="J73" s="143"/>
      <c r="K73" s="92"/>
      <c r="L73" s="92"/>
      <c r="T73" s="95"/>
      <c r="U73" s="92"/>
      <c r="V73" s="92"/>
      <c r="W73" s="104"/>
      <c r="Z73" s="95"/>
      <c r="AF73" s="94"/>
    </row>
    <row r="74" spans="10:32" ht="15" customHeight="1">
      <c r="J74" s="143"/>
      <c r="K74" s="92"/>
      <c r="L74" s="92"/>
      <c r="T74" s="95"/>
      <c r="U74" s="92"/>
      <c r="V74" s="92"/>
      <c r="W74" s="104"/>
      <c r="Z74" s="95"/>
      <c r="AF74" s="94"/>
    </row>
    <row r="75" spans="10:32" ht="15" customHeight="1">
      <c r="J75" s="143"/>
      <c r="K75" s="92"/>
      <c r="L75" s="92"/>
      <c r="T75" s="95"/>
      <c r="U75" s="92"/>
      <c r="V75" s="92"/>
      <c r="W75" s="104"/>
      <c r="Z75" s="95"/>
      <c r="AF75" s="94"/>
    </row>
    <row r="76" spans="10:32" ht="15" customHeight="1">
      <c r="J76" s="143"/>
      <c r="K76" s="92"/>
      <c r="L76" s="92"/>
      <c r="T76" s="95"/>
      <c r="U76" s="92"/>
      <c r="V76" s="92"/>
      <c r="W76" s="104"/>
      <c r="Z76" s="95"/>
      <c r="AF76" s="94"/>
    </row>
    <row r="77" spans="10:32" ht="15" customHeight="1">
      <c r="J77" s="94"/>
      <c r="K77" s="92"/>
      <c r="L77" s="92"/>
      <c r="T77" s="95"/>
      <c r="U77" s="92"/>
      <c r="V77" s="92"/>
      <c r="Z77" s="95"/>
      <c r="AF77" s="94"/>
    </row>
    <row r="78" spans="10:32" ht="15" customHeight="1">
      <c r="J78" s="94"/>
      <c r="K78" s="92"/>
      <c r="L78" s="92"/>
      <c r="T78" s="95"/>
      <c r="U78" s="92"/>
      <c r="V78" s="92"/>
      <c r="Z78" s="95"/>
      <c r="AF78" s="94"/>
    </row>
    <row r="79" spans="10:32" ht="15" customHeight="1">
      <c r="J79" s="94"/>
      <c r="K79" s="92"/>
      <c r="L79" s="92"/>
      <c r="T79" s="95"/>
      <c r="U79" s="92"/>
      <c r="V79" s="92"/>
      <c r="Z79" s="95"/>
      <c r="AF79" s="94"/>
    </row>
    <row r="80" spans="10:32" ht="15" customHeight="1">
      <c r="J80" s="94"/>
      <c r="K80" s="92"/>
      <c r="L80" s="92"/>
      <c r="T80" s="95"/>
      <c r="U80" s="92"/>
      <c r="V80" s="92"/>
      <c r="Z80" s="95"/>
      <c r="AF80" s="94"/>
    </row>
    <row r="81" spans="10:32" ht="15" customHeight="1">
      <c r="J81" s="94"/>
      <c r="K81" s="92"/>
      <c r="L81" s="92"/>
      <c r="T81" s="95"/>
      <c r="U81" s="92"/>
      <c r="V81" s="92"/>
      <c r="Z81" s="95"/>
      <c r="AF81" s="94"/>
    </row>
    <row r="82" spans="10:32" ht="15" customHeight="1">
      <c r="J82" s="94"/>
      <c r="K82" s="92"/>
      <c r="L82" s="92"/>
      <c r="T82" s="95"/>
      <c r="U82" s="92"/>
      <c r="V82" s="92"/>
      <c r="Z82" s="95"/>
      <c r="AF82" s="94"/>
    </row>
    <row r="83" spans="10:32" ht="15" customHeight="1">
      <c r="J83" s="94"/>
      <c r="K83" s="92"/>
      <c r="L83" s="92"/>
      <c r="T83" s="95"/>
      <c r="U83" s="92"/>
      <c r="V83" s="92"/>
      <c r="Z83" s="95"/>
      <c r="AF83" s="94"/>
    </row>
    <row r="84" spans="10:32" ht="15" customHeight="1">
      <c r="J84" s="94"/>
      <c r="K84" s="92"/>
      <c r="L84" s="92"/>
      <c r="T84" s="95"/>
      <c r="U84" s="92"/>
      <c r="V84" s="92"/>
      <c r="Z84" s="95"/>
      <c r="AF84" s="94"/>
    </row>
    <row r="85" spans="10:32" ht="15" customHeight="1">
      <c r="J85" s="94"/>
      <c r="K85" s="92"/>
      <c r="L85" s="92"/>
      <c r="T85" s="95"/>
      <c r="U85" s="92"/>
      <c r="V85" s="92"/>
      <c r="Z85" s="95"/>
      <c r="AF85" s="94"/>
    </row>
    <row r="86" spans="10:32" ht="15" customHeight="1">
      <c r="J86" s="94"/>
      <c r="K86" s="92"/>
      <c r="L86" s="92"/>
      <c r="T86" s="95"/>
      <c r="U86" s="92"/>
      <c r="V86" s="92"/>
      <c r="Z86" s="95"/>
      <c r="AF86" s="94"/>
    </row>
    <row r="87" spans="10:32" ht="15" customHeight="1">
      <c r="J87" s="94"/>
      <c r="K87" s="92"/>
      <c r="L87" s="92"/>
      <c r="T87" s="95"/>
      <c r="U87" s="92"/>
      <c r="V87" s="92"/>
      <c r="Z87" s="95"/>
      <c r="AF87" s="94"/>
    </row>
    <row r="88" spans="10:32" ht="15" customHeight="1">
      <c r="J88" s="94"/>
      <c r="K88" s="92"/>
      <c r="L88" s="92"/>
      <c r="T88" s="95"/>
      <c r="U88" s="92"/>
      <c r="V88" s="92"/>
      <c r="Z88" s="95"/>
      <c r="AA88" s="104"/>
      <c r="AF88" s="94"/>
    </row>
    <row r="89" spans="10:32" ht="15" customHeight="1">
      <c r="J89" s="94"/>
      <c r="K89" s="92"/>
      <c r="L89" s="92"/>
      <c r="T89" s="95"/>
      <c r="U89" s="92"/>
      <c r="V89" s="92"/>
      <c r="Z89" s="95"/>
      <c r="AA89" s="104"/>
      <c r="AF89" s="94"/>
    </row>
    <row r="90" spans="10:32" ht="15" customHeight="1">
      <c r="J90" s="94"/>
      <c r="K90" s="92"/>
      <c r="L90" s="92"/>
      <c r="T90" s="95"/>
      <c r="U90" s="92"/>
      <c r="V90" s="92"/>
      <c r="Z90" s="95"/>
      <c r="AA90" s="104"/>
      <c r="AF90" s="94"/>
    </row>
    <row r="91" spans="10:32" ht="15" customHeight="1">
      <c r="J91" s="94"/>
      <c r="K91" s="92"/>
      <c r="L91" s="92"/>
      <c r="T91" s="95"/>
      <c r="U91" s="92"/>
      <c r="V91" s="92"/>
      <c r="Z91" s="95"/>
      <c r="AA91" s="104"/>
      <c r="AF91" s="94"/>
    </row>
    <row r="92" spans="10:32" ht="15" customHeight="1">
      <c r="J92" s="94"/>
      <c r="K92" s="92"/>
      <c r="L92" s="92"/>
      <c r="T92" s="95"/>
      <c r="U92" s="92"/>
      <c r="V92" s="92"/>
      <c r="Y92" s="104"/>
      <c r="Z92" s="95"/>
      <c r="AF92" s="94"/>
    </row>
    <row r="93" spans="10:32" ht="15" customHeight="1">
      <c r="J93" s="94"/>
      <c r="K93" s="92"/>
      <c r="L93" s="92"/>
      <c r="T93" s="95"/>
      <c r="U93" s="92"/>
      <c r="V93" s="92"/>
      <c r="Z93" s="95"/>
      <c r="AF93" s="94"/>
    </row>
    <row r="94" spans="10:32" ht="15" customHeight="1">
      <c r="J94" s="94"/>
      <c r="K94" s="92"/>
      <c r="L94" s="92"/>
      <c r="T94" s="95"/>
      <c r="U94" s="92"/>
      <c r="V94" s="92"/>
      <c r="Z94" s="95"/>
      <c r="AF94" s="94"/>
    </row>
    <row r="95" spans="10:32" ht="15" customHeight="1">
      <c r="J95" s="94"/>
      <c r="K95" s="92"/>
      <c r="L95" s="92"/>
      <c r="T95" s="95"/>
      <c r="U95" s="92"/>
      <c r="V95" s="92"/>
      <c r="Z95" s="95"/>
      <c r="AF95" s="94"/>
    </row>
    <row r="96" spans="10:32" ht="15" customHeight="1">
      <c r="J96" s="94"/>
      <c r="K96" s="92"/>
      <c r="L96" s="92"/>
      <c r="T96" s="95"/>
      <c r="U96" s="92"/>
      <c r="V96" s="92"/>
      <c r="Z96" s="95"/>
      <c r="AF96" s="94"/>
    </row>
    <row r="97" spans="10:32" ht="15" customHeight="1">
      <c r="J97" s="94"/>
      <c r="K97" s="92"/>
      <c r="L97" s="92"/>
      <c r="T97" s="95"/>
      <c r="U97" s="92"/>
      <c r="V97" s="92"/>
      <c r="Z97" s="95"/>
      <c r="AF97" s="94"/>
    </row>
    <row r="98" spans="10:32" ht="15" customHeight="1">
      <c r="J98" s="94"/>
      <c r="K98" s="92"/>
      <c r="L98" s="92"/>
      <c r="T98" s="95"/>
      <c r="U98" s="92"/>
      <c r="V98" s="92"/>
      <c r="Z98" s="95"/>
      <c r="AF98" s="94"/>
    </row>
    <row r="99" spans="10:32" ht="15" customHeight="1">
      <c r="J99" s="94"/>
      <c r="K99" s="92"/>
      <c r="L99" s="92"/>
      <c r="T99" s="95"/>
      <c r="U99" s="92"/>
      <c r="V99" s="92"/>
      <c r="Z99" s="95"/>
      <c r="AF99" s="94"/>
    </row>
    <row r="100" spans="10:32" ht="15" customHeight="1">
      <c r="J100" s="94"/>
      <c r="K100" s="92"/>
      <c r="L100" s="92"/>
      <c r="T100" s="95"/>
      <c r="U100" s="92"/>
      <c r="V100" s="92"/>
      <c r="Z100" s="95"/>
      <c r="AF100" s="94"/>
    </row>
    <row r="101" spans="10:32" ht="15" customHeight="1">
      <c r="J101" s="94"/>
      <c r="K101" s="92"/>
      <c r="L101" s="92"/>
      <c r="T101" s="95"/>
      <c r="U101" s="92"/>
      <c r="V101" s="92"/>
      <c r="Z101" s="95"/>
      <c r="AF101" s="94"/>
    </row>
    <row r="102" spans="10:32" ht="15" customHeight="1">
      <c r="J102" s="94"/>
      <c r="K102" s="92"/>
      <c r="L102" s="92"/>
      <c r="T102" s="95"/>
      <c r="U102" s="92"/>
      <c r="V102" s="104"/>
      <c r="Z102" s="95"/>
      <c r="AF102" s="94"/>
    </row>
    <row r="103" spans="10:32" ht="15" customHeight="1">
      <c r="J103" s="94"/>
      <c r="K103" s="92"/>
      <c r="L103" s="92"/>
      <c r="T103" s="95"/>
      <c r="U103" s="92"/>
      <c r="V103" s="104"/>
      <c r="Z103" s="95"/>
      <c r="AF103" s="94"/>
    </row>
    <row r="104" spans="10:32" ht="15" customHeight="1">
      <c r="J104" s="94"/>
      <c r="K104" s="92"/>
      <c r="L104" s="92"/>
      <c r="T104" s="95"/>
      <c r="U104" s="92"/>
      <c r="V104" s="104"/>
      <c r="Z104" s="95"/>
      <c r="AF104" s="94"/>
    </row>
    <row r="105" spans="10:32" ht="15" customHeight="1">
      <c r="J105" s="94"/>
      <c r="K105" s="92"/>
      <c r="L105" s="92"/>
      <c r="T105" s="95"/>
      <c r="U105" s="92"/>
      <c r="V105" s="104"/>
      <c r="Z105" s="95"/>
      <c r="AF105" s="94"/>
    </row>
    <row r="106" spans="10:32" ht="15" customHeight="1">
      <c r="J106" s="94"/>
      <c r="K106" s="92"/>
      <c r="L106" s="92"/>
      <c r="T106" s="95"/>
      <c r="U106" s="92"/>
      <c r="V106" s="104"/>
      <c r="Z106" s="95"/>
      <c r="AF106" s="94"/>
    </row>
    <row r="107" spans="10:32" ht="15" customHeight="1">
      <c r="J107" s="94"/>
      <c r="K107" s="92"/>
      <c r="L107" s="92"/>
      <c r="T107" s="95"/>
      <c r="U107" s="92"/>
      <c r="V107" s="104"/>
      <c r="Z107" s="95"/>
      <c r="AF107" s="94"/>
    </row>
    <row r="108" spans="10:32" ht="15" customHeight="1">
      <c r="J108" s="94"/>
      <c r="K108" s="92"/>
      <c r="L108" s="92"/>
      <c r="T108" s="95"/>
      <c r="U108" s="92"/>
      <c r="V108" s="104"/>
      <c r="Z108" s="95"/>
      <c r="AF108" s="94"/>
    </row>
    <row r="109" spans="10:32" ht="15" customHeight="1">
      <c r="J109" s="94"/>
      <c r="K109" s="92"/>
      <c r="L109" s="92"/>
      <c r="T109" s="95"/>
      <c r="U109" s="92"/>
      <c r="V109" s="104"/>
      <c r="Z109" s="95"/>
      <c r="AF109" s="94"/>
    </row>
    <row r="110" spans="10:32" ht="15" customHeight="1">
      <c r="J110" s="94"/>
      <c r="K110" s="92"/>
      <c r="L110" s="92"/>
      <c r="T110" s="95"/>
      <c r="U110" s="92"/>
      <c r="V110" s="104"/>
      <c r="Z110" s="95"/>
      <c r="AF110" s="94"/>
    </row>
    <row r="111" spans="10:32" ht="15" customHeight="1">
      <c r="J111" s="94"/>
      <c r="K111" s="92"/>
      <c r="L111" s="92"/>
      <c r="T111" s="95"/>
      <c r="U111" s="92"/>
      <c r="V111" s="104"/>
      <c r="Z111" s="95"/>
      <c r="AF111" s="94"/>
    </row>
    <row r="112" spans="10:32" ht="15" customHeight="1">
      <c r="J112" s="94"/>
      <c r="K112" s="92"/>
      <c r="L112" s="92"/>
      <c r="T112" s="95"/>
      <c r="U112" s="92"/>
      <c r="V112" s="104"/>
      <c r="Z112" s="95"/>
      <c r="AF112" s="94"/>
    </row>
    <row r="113" spans="10:32" ht="15" customHeight="1">
      <c r="J113" s="94"/>
      <c r="K113" s="92"/>
      <c r="L113" s="92"/>
      <c r="T113" s="95"/>
      <c r="U113" s="92"/>
      <c r="V113" s="104"/>
      <c r="Z113" s="95"/>
      <c r="AF113" s="94"/>
    </row>
    <row r="114" spans="10:32" ht="15" customHeight="1">
      <c r="J114" s="94"/>
      <c r="K114" s="92"/>
      <c r="L114" s="92"/>
      <c r="T114" s="95"/>
      <c r="U114" s="92"/>
      <c r="V114" s="104"/>
      <c r="Z114" s="95"/>
      <c r="AF114" s="94"/>
    </row>
    <row r="115" spans="10:32" ht="15" customHeight="1">
      <c r="J115" s="94"/>
      <c r="K115" s="92"/>
      <c r="L115" s="92"/>
      <c r="T115" s="95"/>
      <c r="U115" s="92"/>
      <c r="V115" s="104"/>
      <c r="Z115" s="95"/>
      <c r="AF115" s="94"/>
    </row>
    <row r="116" spans="10:32" ht="15" customHeight="1">
      <c r="J116" s="94"/>
      <c r="K116" s="92"/>
      <c r="L116" s="92"/>
      <c r="T116" s="95"/>
      <c r="U116" s="92"/>
      <c r="V116" s="104"/>
      <c r="Z116" s="95"/>
      <c r="AF116" s="94"/>
    </row>
    <row r="117" spans="10:32" ht="15" customHeight="1">
      <c r="J117" s="94"/>
      <c r="K117" s="92"/>
      <c r="L117" s="92"/>
      <c r="T117" s="95"/>
      <c r="U117" s="92"/>
      <c r="V117" s="104"/>
      <c r="Z117" s="95"/>
      <c r="AF117" s="94"/>
    </row>
    <row r="118" spans="10:32" ht="15" customHeight="1">
      <c r="J118" s="94"/>
      <c r="K118" s="92"/>
      <c r="L118" s="92"/>
      <c r="T118" s="95"/>
      <c r="U118" s="92"/>
      <c r="V118" s="104"/>
      <c r="Z118" s="95"/>
      <c r="AF118" s="94"/>
    </row>
    <row r="119" spans="10:32" ht="15" customHeight="1">
      <c r="J119" s="94"/>
      <c r="K119" s="92"/>
      <c r="L119" s="92"/>
      <c r="T119" s="95"/>
      <c r="U119" s="92"/>
      <c r="V119" s="104"/>
      <c r="Z119" s="95"/>
      <c r="AF119" s="94"/>
    </row>
    <row r="120" spans="10:32" ht="15" customHeight="1">
      <c r="J120" s="94"/>
      <c r="K120" s="92"/>
      <c r="L120" s="92"/>
      <c r="T120" s="95"/>
      <c r="U120" s="92"/>
      <c r="V120" s="104"/>
      <c r="Z120" s="95"/>
      <c r="AF120" s="94"/>
    </row>
    <row r="121" spans="10:32" ht="15" customHeight="1">
      <c r="J121" s="94"/>
      <c r="K121" s="92"/>
      <c r="L121" s="92"/>
      <c r="T121" s="95"/>
      <c r="U121" s="92"/>
      <c r="V121" s="104"/>
      <c r="Z121" s="95"/>
      <c r="AF121" s="94"/>
    </row>
    <row r="122" spans="10:32" ht="15" customHeight="1">
      <c r="J122" s="94"/>
      <c r="K122" s="92"/>
      <c r="L122" s="92"/>
      <c r="T122" s="95"/>
      <c r="U122" s="92"/>
      <c r="V122" s="104"/>
      <c r="Z122" s="95"/>
      <c r="AF122" s="94"/>
    </row>
    <row r="123" spans="10:32" ht="15" customHeight="1">
      <c r="J123" s="94"/>
      <c r="K123" s="92"/>
      <c r="L123" s="92"/>
      <c r="T123" s="95"/>
      <c r="U123" s="92"/>
      <c r="V123" s="104"/>
      <c r="Z123" s="95"/>
      <c r="AF123" s="94"/>
    </row>
    <row r="124" spans="10:32" ht="15" customHeight="1">
      <c r="J124" s="94"/>
      <c r="K124" s="92"/>
      <c r="L124" s="92"/>
      <c r="T124" s="95"/>
      <c r="U124" s="92"/>
      <c r="V124" s="104"/>
      <c r="Z124" s="95"/>
      <c r="AF124" s="94"/>
    </row>
    <row r="125" spans="10:32" ht="15" customHeight="1">
      <c r="J125" s="94"/>
      <c r="K125" s="92"/>
      <c r="L125" s="92"/>
      <c r="T125" s="95"/>
      <c r="U125" s="92"/>
      <c r="V125" s="104"/>
      <c r="Z125" s="95"/>
      <c r="AF125" s="94"/>
    </row>
    <row r="126" spans="10:32" ht="15" customHeight="1">
      <c r="J126" s="94"/>
      <c r="K126" s="92"/>
      <c r="L126" s="92"/>
      <c r="T126" s="95"/>
      <c r="U126" s="92"/>
      <c r="V126" s="104"/>
      <c r="Z126" s="95"/>
      <c r="AF126" s="94"/>
    </row>
    <row r="127" spans="10:32" ht="15" customHeight="1">
      <c r="J127" s="94"/>
      <c r="K127" s="92"/>
      <c r="L127" s="92"/>
      <c r="T127" s="95"/>
      <c r="U127" s="92"/>
      <c r="V127" s="104"/>
      <c r="Z127" s="95"/>
      <c r="AF127" s="94"/>
    </row>
    <row r="128" spans="10:32" ht="15" customHeight="1">
      <c r="J128" s="94"/>
      <c r="K128" s="92"/>
      <c r="L128" s="92"/>
      <c r="T128" s="95"/>
      <c r="U128" s="92"/>
      <c r="V128" s="104"/>
      <c r="Z128" s="95"/>
      <c r="AF128" s="94"/>
    </row>
    <row r="129" spans="10:32" ht="15" customHeight="1">
      <c r="J129" s="94"/>
      <c r="K129" s="92"/>
      <c r="L129" s="92"/>
      <c r="T129" s="95"/>
      <c r="U129" s="92"/>
      <c r="V129" s="104"/>
      <c r="Z129" s="95"/>
      <c r="AF129" s="94"/>
    </row>
    <row r="130" spans="10:32" ht="15" customHeight="1">
      <c r="J130" s="94"/>
      <c r="K130" s="92"/>
      <c r="L130" s="92"/>
      <c r="T130" s="95"/>
      <c r="U130" s="92"/>
      <c r="V130" s="92"/>
      <c r="Z130" s="95"/>
      <c r="AF130" s="94"/>
    </row>
    <row r="131" spans="10:32" ht="15" customHeight="1">
      <c r="J131" s="94"/>
      <c r="K131" s="92"/>
      <c r="L131" s="92"/>
      <c r="T131" s="95"/>
      <c r="U131" s="92"/>
      <c r="V131" s="92"/>
      <c r="Z131" s="95"/>
      <c r="AF131" s="94"/>
    </row>
    <row r="132" spans="10:32" ht="15" customHeight="1">
      <c r="J132" s="94"/>
      <c r="K132" s="92"/>
      <c r="L132" s="92"/>
      <c r="T132" s="95"/>
      <c r="U132" s="92"/>
      <c r="V132" s="92"/>
      <c r="Z132" s="95"/>
      <c r="AF132" s="94"/>
    </row>
    <row r="133" spans="10:32" ht="15" customHeight="1">
      <c r="J133" s="94"/>
      <c r="K133" s="92"/>
      <c r="L133" s="92"/>
      <c r="T133" s="95"/>
      <c r="U133" s="92"/>
      <c r="V133" s="92"/>
      <c r="Z133" s="95"/>
      <c r="AF133" s="94"/>
    </row>
    <row r="134" spans="10:32" ht="15" customHeight="1">
      <c r="J134" s="94"/>
      <c r="K134" s="92"/>
      <c r="L134" s="92"/>
      <c r="T134" s="95"/>
      <c r="U134" s="92"/>
      <c r="V134" s="92"/>
      <c r="Z134" s="95"/>
      <c r="AF134" s="94"/>
    </row>
    <row r="135" spans="10:32" ht="15" customHeight="1">
      <c r="J135" s="94"/>
      <c r="K135" s="92"/>
      <c r="L135" s="92"/>
      <c r="T135" s="95"/>
      <c r="U135" s="92"/>
      <c r="V135" s="92"/>
      <c r="Z135" s="95"/>
      <c r="AF135" s="94"/>
    </row>
    <row r="136" spans="10:32" ht="15" customHeight="1">
      <c r="J136" s="94"/>
      <c r="K136" s="92"/>
      <c r="L136" s="92"/>
      <c r="T136" s="95"/>
      <c r="U136" s="92"/>
      <c r="V136" s="92"/>
      <c r="Z136" s="95"/>
      <c r="AF136" s="94"/>
    </row>
    <row r="137" spans="10:32" ht="15" customHeight="1">
      <c r="J137" s="94"/>
      <c r="K137" s="92"/>
      <c r="L137" s="92"/>
      <c r="T137" s="95"/>
      <c r="U137" s="92"/>
      <c r="V137" s="92"/>
      <c r="Z137" s="95"/>
      <c r="AF137" s="94"/>
    </row>
    <row r="138" spans="10:32" ht="15" customHeight="1">
      <c r="J138" s="94"/>
      <c r="K138" s="92"/>
      <c r="L138" s="92"/>
      <c r="T138" s="95"/>
      <c r="U138" s="92"/>
      <c r="V138" s="92"/>
      <c r="Z138" s="95"/>
      <c r="AF138" s="94"/>
    </row>
    <row r="139" spans="10:32" ht="15" customHeight="1">
      <c r="J139" s="94"/>
      <c r="K139" s="92"/>
      <c r="L139" s="92"/>
      <c r="T139" s="95"/>
      <c r="U139" s="92"/>
      <c r="V139" s="92"/>
      <c r="Z139" s="95"/>
      <c r="AF139" s="94"/>
    </row>
    <row r="140" spans="10:32" ht="15" customHeight="1">
      <c r="J140" s="94"/>
      <c r="K140" s="92"/>
      <c r="L140" s="92"/>
      <c r="T140" s="95"/>
      <c r="U140" s="92"/>
      <c r="V140" s="92"/>
      <c r="Z140" s="95"/>
      <c r="AF140" s="94"/>
    </row>
    <row r="141" spans="10:32" ht="15" customHeight="1">
      <c r="J141" s="94"/>
      <c r="K141" s="92"/>
      <c r="L141" s="92"/>
      <c r="T141" s="95"/>
      <c r="U141" s="92"/>
      <c r="V141" s="92"/>
      <c r="Z141" s="95"/>
      <c r="AF141" s="94"/>
    </row>
    <row r="142" spans="10:32" ht="15" customHeight="1">
      <c r="J142" s="94"/>
      <c r="K142" s="92"/>
      <c r="L142" s="92"/>
      <c r="T142" s="95"/>
      <c r="U142" s="92"/>
      <c r="V142" s="92"/>
      <c r="Z142" s="95"/>
      <c r="AF142" s="94"/>
    </row>
    <row r="143" spans="10:32" ht="15" customHeight="1">
      <c r="J143" s="94"/>
      <c r="K143" s="92"/>
      <c r="L143" s="92"/>
      <c r="T143" s="95"/>
      <c r="U143" s="92"/>
      <c r="V143" s="92"/>
      <c r="Z143" s="95"/>
      <c r="AF143" s="94"/>
    </row>
    <row r="144" spans="10:32" ht="15" customHeight="1">
      <c r="J144" s="94"/>
      <c r="K144" s="92"/>
      <c r="L144" s="92"/>
      <c r="T144" s="95"/>
      <c r="U144" s="92"/>
      <c r="V144" s="92"/>
      <c r="Z144" s="95"/>
      <c r="AF144" s="94"/>
    </row>
    <row r="145" spans="10:32" ht="15" customHeight="1">
      <c r="J145" s="94"/>
      <c r="K145" s="92"/>
      <c r="L145" s="92"/>
      <c r="T145" s="95"/>
      <c r="U145" s="92"/>
      <c r="V145" s="92"/>
      <c r="Z145" s="95"/>
      <c r="AF145" s="94"/>
    </row>
    <row r="146" spans="10:32" ht="15" customHeight="1">
      <c r="J146" s="94"/>
      <c r="K146" s="92"/>
      <c r="L146" s="92"/>
      <c r="T146" s="95"/>
      <c r="U146" s="92"/>
      <c r="V146" s="92"/>
      <c r="Z146" s="95"/>
      <c r="AF146" s="94"/>
    </row>
    <row r="147" spans="10:32" ht="15" customHeight="1">
      <c r="J147" s="94"/>
      <c r="K147" s="92"/>
      <c r="L147" s="92"/>
      <c r="T147" s="95"/>
      <c r="U147" s="92"/>
      <c r="V147" s="92"/>
      <c r="Z147" s="95"/>
      <c r="AF147" s="94"/>
    </row>
    <row r="148" spans="10:32" ht="15" customHeight="1">
      <c r="J148" s="94"/>
      <c r="K148" s="92"/>
      <c r="L148" s="92"/>
      <c r="T148" s="95"/>
      <c r="U148" s="92"/>
      <c r="V148" s="92"/>
      <c r="Z148" s="95"/>
      <c r="AF148" s="94"/>
    </row>
    <row r="149" spans="10:32" ht="15" customHeight="1">
      <c r="J149" s="94"/>
      <c r="K149" s="92"/>
      <c r="L149" s="92"/>
      <c r="T149" s="95"/>
      <c r="U149" s="92"/>
      <c r="V149" s="92"/>
      <c r="Z149" s="95"/>
      <c r="AF149" s="94"/>
    </row>
    <row r="150" spans="10:32" ht="15" customHeight="1">
      <c r="J150" s="94"/>
      <c r="K150" s="92"/>
      <c r="L150" s="92"/>
      <c r="T150" s="95"/>
      <c r="U150" s="92"/>
      <c r="V150" s="92"/>
      <c r="Z150" s="95"/>
      <c r="AF150" s="94"/>
    </row>
    <row r="151" spans="10:32" ht="15" customHeight="1">
      <c r="J151" s="94"/>
      <c r="K151" s="92"/>
      <c r="L151" s="92"/>
      <c r="T151" s="95"/>
      <c r="U151" s="92"/>
      <c r="V151" s="92"/>
      <c r="Z151" s="95"/>
      <c r="AF151" s="94"/>
    </row>
    <row r="152" spans="10:32" ht="15" customHeight="1">
      <c r="J152" s="94"/>
      <c r="K152" s="92"/>
      <c r="L152" s="92"/>
      <c r="T152" s="95"/>
      <c r="U152" s="92"/>
      <c r="V152" s="92"/>
      <c r="Z152" s="95"/>
      <c r="AF152" s="94"/>
    </row>
    <row r="153" spans="10:32" ht="15" customHeight="1">
      <c r="J153" s="94"/>
      <c r="K153" s="92"/>
      <c r="L153" s="92"/>
      <c r="T153" s="95"/>
      <c r="U153" s="92"/>
      <c r="V153" s="92"/>
      <c r="Z153" s="95"/>
      <c r="AF153" s="94"/>
    </row>
    <row r="154" spans="10:32" ht="15" customHeight="1">
      <c r="J154" s="94"/>
      <c r="K154" s="92"/>
      <c r="L154" s="92"/>
      <c r="T154" s="95"/>
      <c r="U154" s="92"/>
      <c r="V154" s="92"/>
      <c r="Z154" s="95"/>
      <c r="AF154" s="94"/>
    </row>
    <row r="155" spans="10:32" ht="15" customHeight="1">
      <c r="J155" s="94"/>
      <c r="K155" s="92"/>
      <c r="L155" s="92"/>
      <c r="T155" s="95"/>
      <c r="U155" s="92"/>
      <c r="V155" s="92"/>
      <c r="Z155" s="95"/>
      <c r="AF155" s="94"/>
    </row>
    <row r="156" spans="10:32" ht="15" customHeight="1">
      <c r="J156" s="94"/>
      <c r="K156" s="92"/>
      <c r="L156" s="92"/>
      <c r="T156" s="95"/>
      <c r="U156" s="92"/>
      <c r="V156" s="92"/>
      <c r="Z156" s="95"/>
      <c r="AF156" s="94"/>
    </row>
    <row r="157" spans="10:32" ht="15" customHeight="1">
      <c r="J157" s="94"/>
      <c r="K157" s="92"/>
      <c r="L157" s="92"/>
      <c r="T157" s="95"/>
      <c r="U157" s="92"/>
      <c r="V157" s="92"/>
      <c r="Z157" s="104"/>
      <c r="AF157" s="94"/>
    </row>
    <row r="158" spans="10:32" ht="15" customHeight="1">
      <c r="J158" s="94"/>
      <c r="K158" s="92"/>
      <c r="L158" s="92"/>
      <c r="T158" s="95"/>
      <c r="U158" s="92"/>
      <c r="V158" s="92"/>
      <c r="Z158" s="95"/>
      <c r="AF158" s="94"/>
    </row>
    <row r="159" spans="10:32" ht="15" customHeight="1">
      <c r="J159" s="94"/>
      <c r="K159" s="92"/>
      <c r="L159" s="92"/>
      <c r="T159" s="95"/>
      <c r="U159" s="92"/>
      <c r="V159" s="92"/>
      <c r="Z159" s="95"/>
      <c r="AF159" s="94"/>
    </row>
    <row r="160" spans="10:32" ht="15" customHeight="1">
      <c r="J160" s="94"/>
      <c r="K160" s="92"/>
      <c r="L160" s="92"/>
      <c r="T160" s="95"/>
      <c r="U160" s="92"/>
      <c r="V160" s="92"/>
      <c r="Z160" s="95"/>
      <c r="AF160" s="94"/>
    </row>
    <row r="161" spans="10:32" ht="15" customHeight="1">
      <c r="J161" s="94"/>
      <c r="K161" s="92"/>
      <c r="L161" s="92"/>
      <c r="T161" s="95"/>
      <c r="U161" s="92"/>
      <c r="V161" s="92"/>
      <c r="Z161" s="95"/>
      <c r="AF161" s="94"/>
    </row>
    <row r="162" spans="10:32" ht="15" customHeight="1">
      <c r="J162" s="94"/>
      <c r="K162" s="92"/>
      <c r="L162" s="92"/>
      <c r="T162" s="95"/>
      <c r="U162" s="92"/>
      <c r="V162" s="92"/>
      <c r="Z162" s="95"/>
      <c r="AF162" s="94"/>
    </row>
    <row r="163" spans="10:32" ht="15" customHeight="1">
      <c r="J163" s="94"/>
      <c r="K163" s="92"/>
      <c r="L163" s="92"/>
      <c r="T163" s="95"/>
      <c r="U163" s="92"/>
      <c r="V163" s="92"/>
      <c r="Z163" s="95"/>
      <c r="AF163" s="94"/>
    </row>
    <row r="164" spans="10:32" ht="15" customHeight="1">
      <c r="J164" s="94"/>
      <c r="K164" s="92"/>
      <c r="L164" s="92"/>
      <c r="N164" s="65"/>
      <c r="T164" s="95"/>
      <c r="U164" s="92"/>
      <c r="V164" s="92"/>
      <c r="Z164" s="95"/>
      <c r="AF164" s="94"/>
    </row>
    <row r="165" spans="10:32" ht="15" customHeight="1">
      <c r="J165" s="94"/>
      <c r="K165" s="92"/>
      <c r="L165" s="92"/>
      <c r="T165" s="95"/>
      <c r="U165" s="92"/>
      <c r="V165" s="92"/>
      <c r="Z165" s="95"/>
      <c r="AF165" s="94"/>
    </row>
    <row r="166" spans="10:32" ht="15" customHeight="1">
      <c r="J166" s="94"/>
      <c r="K166" s="92"/>
      <c r="L166" s="92"/>
      <c r="T166" s="95"/>
      <c r="U166" s="92"/>
      <c r="V166" s="92"/>
      <c r="Z166" s="95"/>
      <c r="AF166" s="94"/>
    </row>
    <row r="167" spans="10:32" ht="15" customHeight="1">
      <c r="J167" s="94"/>
      <c r="K167" s="92"/>
      <c r="L167" s="92"/>
      <c r="T167" s="95"/>
      <c r="U167" s="92"/>
      <c r="V167" s="92"/>
      <c r="Z167" s="95"/>
      <c r="AF167" s="94"/>
    </row>
    <row r="168" spans="10:32" ht="15" customHeight="1">
      <c r="J168" s="94"/>
      <c r="K168" s="92"/>
      <c r="L168" s="92"/>
      <c r="T168" s="95"/>
      <c r="U168" s="92"/>
      <c r="V168" s="92"/>
      <c r="Z168" s="95"/>
      <c r="AF168" s="94"/>
    </row>
    <row r="169" spans="10:32" ht="15" customHeight="1">
      <c r="J169" s="94"/>
      <c r="K169" s="92"/>
      <c r="L169" s="92"/>
      <c r="T169" s="95"/>
      <c r="U169" s="92"/>
      <c r="V169" s="92"/>
      <c r="Z169" s="95"/>
      <c r="AF169" s="94"/>
    </row>
    <row r="170" spans="10:32" ht="15" customHeight="1">
      <c r="J170" s="94"/>
      <c r="K170" s="92"/>
      <c r="L170" s="92"/>
      <c r="T170" s="95"/>
      <c r="U170" s="92"/>
      <c r="V170" s="92"/>
      <c r="Z170" s="95"/>
      <c r="AF170" s="94"/>
    </row>
    <row r="171" spans="10:32" ht="15" customHeight="1">
      <c r="J171" s="94"/>
      <c r="K171" s="92"/>
      <c r="L171" s="92"/>
      <c r="T171" s="95"/>
      <c r="U171" s="92"/>
      <c r="V171" s="92"/>
      <c r="Z171" s="95"/>
      <c r="AF171" s="94"/>
    </row>
    <row r="172" spans="10:32" ht="15" customHeight="1">
      <c r="J172" s="94"/>
      <c r="K172" s="92"/>
      <c r="L172" s="92"/>
      <c r="T172" s="95"/>
      <c r="U172" s="92"/>
      <c r="V172" s="92"/>
      <c r="Z172" s="95"/>
      <c r="AF172" s="94"/>
    </row>
    <row r="173" spans="10:32" ht="15" customHeight="1">
      <c r="J173" s="94"/>
      <c r="K173" s="92"/>
      <c r="L173" s="92"/>
      <c r="T173" s="95"/>
      <c r="U173" s="92"/>
      <c r="V173" s="92"/>
      <c r="Z173" s="95"/>
      <c r="AF173" s="94"/>
    </row>
    <row r="174" spans="10:32" ht="15" customHeight="1">
      <c r="J174" s="94"/>
      <c r="K174" s="92"/>
      <c r="L174" s="92"/>
      <c r="T174" s="95"/>
      <c r="U174" s="92"/>
      <c r="V174" s="92"/>
      <c r="Z174" s="95"/>
      <c r="AF174" s="94"/>
    </row>
    <row r="175" spans="10:32" ht="15" customHeight="1">
      <c r="J175" s="94"/>
      <c r="K175" s="92"/>
      <c r="L175" s="92"/>
      <c r="T175" s="95"/>
      <c r="U175" s="92"/>
      <c r="V175" s="92"/>
      <c r="Z175" s="95"/>
      <c r="AF175" s="94"/>
    </row>
    <row r="176" spans="10:32" ht="15" customHeight="1">
      <c r="J176" s="94"/>
      <c r="K176" s="92"/>
      <c r="L176" s="92"/>
      <c r="T176" s="95"/>
      <c r="U176" s="92"/>
      <c r="V176" s="92"/>
      <c r="Z176" s="95"/>
      <c r="AF176" s="94"/>
    </row>
    <row r="177" spans="10:32" ht="15" customHeight="1">
      <c r="J177" s="94"/>
      <c r="K177" s="92"/>
      <c r="L177" s="92"/>
      <c r="T177" s="95"/>
      <c r="U177" s="92"/>
      <c r="V177" s="92"/>
      <c r="Z177" s="95"/>
      <c r="AF177" s="94"/>
    </row>
    <row r="178" spans="10:32" ht="15" customHeight="1">
      <c r="J178" s="94"/>
      <c r="K178" s="92"/>
      <c r="L178" s="92"/>
      <c r="T178" s="95"/>
      <c r="U178" s="92"/>
      <c r="V178" s="92"/>
      <c r="Z178" s="95"/>
      <c r="AF178" s="94"/>
    </row>
    <row r="179" spans="10:32" ht="15" customHeight="1">
      <c r="J179" s="94"/>
      <c r="K179" s="92"/>
      <c r="L179" s="92"/>
      <c r="T179" s="95"/>
      <c r="U179" s="92"/>
      <c r="V179" s="92"/>
      <c r="Z179" s="95"/>
      <c r="AF179" s="94"/>
    </row>
    <row r="180" spans="10:32" ht="15" customHeight="1">
      <c r="J180" s="94"/>
      <c r="K180" s="92"/>
      <c r="L180" s="92"/>
      <c r="T180" s="95"/>
      <c r="U180" s="92"/>
      <c r="V180" s="92"/>
      <c r="Z180" s="95"/>
      <c r="AF180" s="94"/>
    </row>
    <row r="181" spans="10:32" ht="15" customHeight="1">
      <c r="J181" s="94"/>
      <c r="K181" s="92"/>
      <c r="L181" s="92"/>
      <c r="T181" s="95"/>
      <c r="U181" s="92"/>
      <c r="V181" s="92"/>
      <c r="Z181" s="95"/>
      <c r="AF181" s="94"/>
    </row>
    <row r="182" spans="10:32" ht="15" customHeight="1">
      <c r="J182" s="94"/>
      <c r="K182" s="92"/>
      <c r="L182" s="92"/>
      <c r="T182" s="95"/>
      <c r="U182" s="92"/>
      <c r="V182" s="92"/>
      <c r="Z182" s="95"/>
      <c r="AF182" s="94"/>
    </row>
    <row r="183" spans="10:32" ht="15" customHeight="1">
      <c r="J183" s="94"/>
      <c r="K183" s="92"/>
      <c r="L183" s="92"/>
      <c r="T183" s="95"/>
      <c r="U183" s="92"/>
      <c r="V183" s="92"/>
      <c r="Z183" s="95"/>
      <c r="AF183" s="94"/>
    </row>
    <row r="184" spans="10:32" ht="15" customHeight="1">
      <c r="J184" s="94"/>
      <c r="K184" s="92"/>
      <c r="L184" s="92"/>
      <c r="T184" s="95"/>
      <c r="U184" s="92"/>
      <c r="V184" s="92"/>
      <c r="Z184" s="95"/>
      <c r="AF184" s="94"/>
    </row>
    <row r="185" spans="10:32" ht="15" customHeight="1">
      <c r="J185" s="94"/>
      <c r="K185" s="92"/>
      <c r="L185" s="92"/>
      <c r="T185" s="95"/>
      <c r="U185" s="92"/>
      <c r="V185" s="92"/>
      <c r="Z185" s="95"/>
      <c r="AF185" s="94"/>
    </row>
    <row r="186" spans="10:32" ht="15" customHeight="1">
      <c r="J186" s="94"/>
      <c r="K186" s="92"/>
      <c r="L186" s="92"/>
      <c r="T186" s="95"/>
      <c r="U186" s="92"/>
      <c r="V186" s="92"/>
      <c r="Z186" s="95"/>
      <c r="AF186" s="94"/>
    </row>
    <row r="187" spans="10:32" ht="15" customHeight="1">
      <c r="J187" s="94"/>
      <c r="K187" s="92"/>
      <c r="L187" s="92"/>
      <c r="T187" s="95"/>
      <c r="U187" s="92"/>
      <c r="V187" s="92"/>
      <c r="Z187" s="95"/>
      <c r="AF187" s="94"/>
    </row>
    <row r="188" spans="10:32" ht="15" customHeight="1">
      <c r="J188" s="94"/>
      <c r="K188" s="92"/>
      <c r="L188" s="92"/>
      <c r="T188" s="95"/>
      <c r="U188" s="92"/>
      <c r="V188" s="92"/>
      <c r="Z188" s="95"/>
      <c r="AF188" s="94"/>
    </row>
    <row r="189" spans="10:32" ht="15" customHeight="1">
      <c r="J189" s="94"/>
      <c r="K189" s="92"/>
      <c r="L189" s="92"/>
      <c r="T189" s="95"/>
      <c r="U189" s="92"/>
      <c r="V189" s="92"/>
      <c r="Z189" s="95"/>
      <c r="AF189" s="94"/>
    </row>
    <row r="190" spans="10:32" ht="15" customHeight="1">
      <c r="J190" s="94"/>
      <c r="K190" s="92"/>
      <c r="L190" s="92"/>
      <c r="T190" s="95"/>
      <c r="U190" s="92"/>
      <c r="V190" s="92"/>
      <c r="Z190" s="95"/>
      <c r="AF190" s="94"/>
    </row>
    <row r="191" spans="10:32" ht="15" customHeight="1">
      <c r="J191" s="94"/>
      <c r="K191" s="92"/>
      <c r="L191" s="92"/>
      <c r="T191" s="95"/>
      <c r="U191" s="92"/>
      <c r="V191" s="92"/>
      <c r="Z191" s="95"/>
      <c r="AF191" s="94"/>
    </row>
    <row r="192" spans="10:32" ht="15" customHeight="1">
      <c r="J192" s="94"/>
      <c r="K192" s="92"/>
      <c r="L192" s="92"/>
      <c r="T192" s="95"/>
      <c r="U192" s="92"/>
      <c r="V192" s="92"/>
      <c r="Z192" s="95"/>
      <c r="AF192" s="94"/>
    </row>
    <row r="193" spans="10:32" ht="15" customHeight="1">
      <c r="J193" s="94"/>
      <c r="K193" s="92"/>
      <c r="L193" s="92"/>
      <c r="T193" s="95"/>
      <c r="U193" s="92"/>
      <c r="V193" s="92"/>
      <c r="Z193" s="95"/>
      <c r="AF193" s="94"/>
    </row>
    <row r="194" spans="10:32" ht="15" customHeight="1">
      <c r="J194" s="94"/>
      <c r="K194" s="92"/>
      <c r="L194" s="92"/>
      <c r="T194" s="95"/>
      <c r="U194" s="92"/>
      <c r="V194" s="92"/>
      <c r="Z194" s="95"/>
      <c r="AF194" s="94"/>
    </row>
    <row r="195" spans="10:32" ht="15" customHeight="1">
      <c r="J195" s="94"/>
      <c r="K195" s="92"/>
      <c r="L195" s="92"/>
      <c r="T195" s="95"/>
      <c r="U195" s="92"/>
      <c r="V195" s="92"/>
      <c r="Z195" s="95"/>
      <c r="AF195" s="94"/>
    </row>
    <row r="196" spans="10:32" ht="15" customHeight="1">
      <c r="J196" s="94"/>
      <c r="K196" s="92"/>
      <c r="L196" s="92"/>
      <c r="T196" s="95"/>
      <c r="U196" s="92"/>
      <c r="V196" s="92"/>
      <c r="Z196" s="95"/>
      <c r="AF196" s="94"/>
    </row>
    <row r="197" spans="10:32" ht="15" customHeight="1">
      <c r="J197" s="94"/>
      <c r="K197" s="92"/>
      <c r="L197" s="92"/>
      <c r="T197" s="95"/>
      <c r="U197" s="92"/>
      <c r="V197" s="92"/>
      <c r="Z197" s="95"/>
      <c r="AF197" s="94"/>
    </row>
    <row r="198" spans="10:32" ht="15" customHeight="1">
      <c r="J198" s="94"/>
      <c r="K198" s="92"/>
      <c r="L198" s="92"/>
      <c r="T198" s="95"/>
      <c r="U198" s="92"/>
      <c r="V198" s="92"/>
      <c r="Z198" s="95"/>
      <c r="AF198" s="94"/>
    </row>
    <row r="199" spans="10:32" ht="15" customHeight="1">
      <c r="J199" s="94"/>
      <c r="K199" s="92"/>
      <c r="L199" s="92"/>
      <c r="T199" s="95"/>
      <c r="U199" s="92"/>
      <c r="V199" s="92"/>
      <c r="Z199" s="95"/>
      <c r="AF199" s="94"/>
    </row>
    <row r="200" spans="10:32" ht="15" customHeight="1">
      <c r="J200" s="94"/>
      <c r="K200" s="92"/>
      <c r="L200" s="92"/>
      <c r="T200" s="95"/>
      <c r="U200" s="92"/>
      <c r="V200" s="92"/>
      <c r="Z200" s="95"/>
      <c r="AF200" s="94"/>
    </row>
    <row r="201" spans="10:32" ht="15" customHeight="1">
      <c r="J201" s="94"/>
      <c r="K201" s="92"/>
      <c r="L201" s="92"/>
      <c r="T201" s="95"/>
      <c r="U201" s="92"/>
      <c r="V201" s="92"/>
      <c r="Z201" s="95"/>
      <c r="AF201" s="94"/>
    </row>
    <row r="202" spans="10:32" ht="15" customHeight="1">
      <c r="J202" s="94"/>
      <c r="K202" s="92"/>
      <c r="L202" s="92"/>
      <c r="T202" s="95"/>
      <c r="U202" s="92"/>
      <c r="V202" s="92"/>
      <c r="Z202" s="95"/>
      <c r="AF202" s="94"/>
    </row>
    <row r="203" spans="10:32" ht="15" customHeight="1">
      <c r="J203" s="94"/>
      <c r="K203" s="92"/>
      <c r="L203" s="92"/>
      <c r="T203" s="95"/>
      <c r="U203" s="92"/>
      <c r="V203" s="92"/>
      <c r="Z203" s="95"/>
      <c r="AF203" s="94"/>
    </row>
    <row r="204" spans="10:32" ht="15" customHeight="1">
      <c r="J204" s="94"/>
      <c r="K204" s="92"/>
      <c r="L204" s="92"/>
      <c r="T204" s="95"/>
      <c r="U204" s="92"/>
      <c r="V204" s="92"/>
      <c r="Z204" s="95"/>
      <c r="AF204" s="94"/>
    </row>
    <row r="205" spans="10:32" ht="15" customHeight="1">
      <c r="J205" s="94"/>
      <c r="K205" s="92"/>
      <c r="L205" s="92"/>
      <c r="T205" s="95"/>
      <c r="U205" s="92"/>
      <c r="V205" s="92"/>
      <c r="Z205" s="95"/>
      <c r="AF205" s="94"/>
    </row>
    <row r="206" spans="10:32" ht="15" customHeight="1">
      <c r="J206" s="94"/>
      <c r="K206" s="92"/>
      <c r="L206" s="92"/>
      <c r="T206" s="95"/>
      <c r="U206" s="92"/>
      <c r="V206" s="92"/>
      <c r="Z206" s="95"/>
      <c r="AF206" s="94"/>
    </row>
    <row r="207" spans="10:32" ht="15" customHeight="1">
      <c r="J207" s="94"/>
      <c r="K207" s="92"/>
      <c r="L207" s="92"/>
      <c r="T207" s="95"/>
      <c r="U207" s="92"/>
      <c r="V207" s="92"/>
      <c r="Z207" s="95"/>
      <c r="AF207" s="94"/>
    </row>
    <row r="208" spans="10:32" ht="15" customHeight="1">
      <c r="J208" s="94"/>
      <c r="K208" s="92"/>
      <c r="L208" s="92"/>
      <c r="T208" s="95"/>
      <c r="U208" s="92"/>
      <c r="V208" s="92"/>
      <c r="Z208" s="95"/>
      <c r="AF208" s="94"/>
    </row>
    <row r="209" spans="10:32" ht="15" customHeight="1">
      <c r="J209" s="94"/>
      <c r="K209" s="92"/>
      <c r="L209" s="92"/>
      <c r="T209" s="95"/>
      <c r="U209" s="92"/>
      <c r="V209" s="92"/>
      <c r="Z209" s="95"/>
      <c r="AF209" s="94"/>
    </row>
    <row r="210" spans="10:32" ht="15" customHeight="1">
      <c r="J210" s="94"/>
      <c r="K210" s="92"/>
      <c r="L210" s="92"/>
      <c r="T210" s="95"/>
      <c r="U210" s="92"/>
      <c r="V210" s="92"/>
      <c r="Z210" s="95"/>
      <c r="AF210" s="94"/>
    </row>
    <row r="211" spans="10:32" ht="15" customHeight="1">
      <c r="K211" s="92"/>
      <c r="L211" s="92"/>
      <c r="T211" s="95"/>
      <c r="U211" s="92"/>
      <c r="V211" s="92"/>
      <c r="Z211" s="95"/>
      <c r="AF211" s="94"/>
    </row>
    <row r="212" spans="10:32" ht="15" customHeight="1">
      <c r="K212" s="92"/>
      <c r="L212" s="92"/>
      <c r="T212" s="95"/>
      <c r="U212" s="92"/>
      <c r="V212" s="92"/>
      <c r="Z212" s="95"/>
      <c r="AF212" s="94"/>
    </row>
    <row r="213" spans="10:32" ht="15" customHeight="1">
      <c r="K213" s="92"/>
      <c r="L213" s="92"/>
      <c r="T213" s="95"/>
      <c r="U213" s="92"/>
      <c r="V213" s="92"/>
      <c r="Z213" s="95"/>
      <c r="AF213" s="94"/>
    </row>
    <row r="214" spans="10:32" ht="15" customHeight="1">
      <c r="K214" s="92"/>
      <c r="L214" s="92"/>
      <c r="T214" s="95"/>
      <c r="U214" s="92"/>
      <c r="V214" s="92"/>
      <c r="Z214" s="95"/>
      <c r="AF214" s="94"/>
    </row>
    <row r="215" spans="10:32" ht="15" customHeight="1">
      <c r="K215" s="92"/>
      <c r="L215" s="92"/>
      <c r="T215" s="95"/>
      <c r="U215" s="92"/>
      <c r="V215" s="92"/>
      <c r="Z215" s="95"/>
      <c r="AF215" s="94"/>
    </row>
    <row r="216" spans="10:32" ht="15" customHeight="1">
      <c r="K216" s="92"/>
      <c r="L216" s="92"/>
      <c r="T216" s="95"/>
      <c r="U216" s="92"/>
      <c r="V216" s="92"/>
      <c r="Z216" s="95"/>
      <c r="AF216" s="94"/>
    </row>
    <row r="217" spans="10:32" ht="15" customHeight="1">
      <c r="K217" s="92"/>
      <c r="L217" s="92"/>
      <c r="T217" s="95"/>
      <c r="U217" s="92"/>
      <c r="V217" s="92"/>
      <c r="Z217" s="95"/>
      <c r="AF217" s="94"/>
    </row>
    <row r="218" spans="10:32" ht="15" customHeight="1">
      <c r="K218" s="92"/>
      <c r="L218" s="92"/>
      <c r="T218" s="95"/>
      <c r="U218" s="92"/>
      <c r="V218" s="92"/>
      <c r="Z218" s="95"/>
      <c r="AF218" s="94"/>
    </row>
    <row r="219" spans="10:32" ht="15" customHeight="1">
      <c r="K219" s="92"/>
      <c r="L219" s="92"/>
      <c r="T219" s="95"/>
      <c r="U219" s="92"/>
      <c r="V219" s="92"/>
      <c r="Z219" s="95"/>
      <c r="AF219" s="94"/>
    </row>
    <row r="220" spans="10:32" ht="15" customHeight="1">
      <c r="K220" s="92"/>
      <c r="L220" s="92"/>
      <c r="T220" s="95"/>
      <c r="U220" s="92"/>
      <c r="V220" s="92"/>
      <c r="Z220" s="95"/>
      <c r="AF220" s="94"/>
    </row>
    <row r="221" spans="10:32" ht="15" customHeight="1">
      <c r="K221" s="92"/>
      <c r="L221" s="92"/>
      <c r="T221" s="95"/>
      <c r="U221" s="92"/>
      <c r="V221" s="92"/>
      <c r="Z221" s="95"/>
      <c r="AF221" s="94"/>
    </row>
    <row r="222" spans="10:32" ht="15" customHeight="1">
      <c r="K222" s="92"/>
      <c r="L222" s="92"/>
      <c r="T222" s="95"/>
      <c r="U222" s="92"/>
      <c r="V222" s="92"/>
      <c r="Z222" s="95"/>
      <c r="AF222" s="94"/>
    </row>
    <row r="223" spans="10:32" ht="15" customHeight="1">
      <c r="K223" s="92"/>
      <c r="L223" s="92"/>
      <c r="T223" s="95"/>
      <c r="U223" s="92"/>
      <c r="V223" s="92"/>
      <c r="Z223" s="95"/>
      <c r="AF223" s="94"/>
    </row>
    <row r="224" spans="10:32" ht="15" customHeight="1">
      <c r="K224" s="92"/>
      <c r="L224" s="92"/>
      <c r="T224" s="95"/>
      <c r="U224" s="92"/>
      <c r="V224" s="92"/>
      <c r="Z224" s="95"/>
      <c r="AF224" s="94"/>
    </row>
    <row r="225" spans="11:32" ht="15" customHeight="1">
      <c r="K225" s="92"/>
      <c r="L225" s="92"/>
      <c r="T225" s="95"/>
      <c r="U225" s="92"/>
      <c r="V225" s="92"/>
      <c r="Z225" s="95"/>
      <c r="AF225" s="94"/>
    </row>
    <row r="226" spans="11:32" ht="15" customHeight="1">
      <c r="K226" s="92"/>
      <c r="L226" s="92"/>
      <c r="T226" s="95"/>
      <c r="U226" s="92"/>
      <c r="V226" s="92"/>
      <c r="Z226" s="95"/>
      <c r="AF226" s="94"/>
    </row>
    <row r="227" spans="11:32" ht="15" customHeight="1">
      <c r="K227" s="92"/>
      <c r="L227" s="92"/>
      <c r="T227" s="95"/>
      <c r="U227" s="92"/>
      <c r="V227" s="92"/>
      <c r="Z227" s="95"/>
      <c r="AF227" s="94"/>
    </row>
    <row r="228" spans="11:32" ht="15" customHeight="1">
      <c r="K228" s="92"/>
      <c r="L228" s="92"/>
      <c r="T228" s="95"/>
      <c r="U228" s="92"/>
      <c r="V228" s="92"/>
      <c r="Z228" s="95"/>
      <c r="AF228" s="94"/>
    </row>
    <row r="229" spans="11:32" ht="15" customHeight="1">
      <c r="K229" s="92"/>
      <c r="L229" s="92"/>
      <c r="T229" s="95"/>
      <c r="U229" s="92"/>
      <c r="V229" s="92"/>
      <c r="Z229" s="95"/>
      <c r="AF229" s="94"/>
    </row>
    <row r="230" spans="11:32" ht="15" customHeight="1">
      <c r="K230" s="92"/>
      <c r="L230" s="92"/>
      <c r="T230" s="95"/>
      <c r="U230" s="92"/>
      <c r="V230" s="92"/>
      <c r="Z230" s="95"/>
      <c r="AF230" s="94"/>
    </row>
    <row r="231" spans="11:32" ht="15" customHeight="1">
      <c r="K231" s="92"/>
      <c r="L231" s="92"/>
      <c r="T231" s="95"/>
      <c r="U231" s="92"/>
      <c r="V231" s="92"/>
      <c r="Z231" s="95"/>
      <c r="AF231" s="94"/>
    </row>
    <row r="232" spans="11:32" ht="15" customHeight="1">
      <c r="K232" s="92"/>
      <c r="L232" s="92"/>
      <c r="T232" s="95"/>
      <c r="U232" s="92"/>
      <c r="V232" s="92"/>
      <c r="Z232" s="95"/>
      <c r="AF232" s="94"/>
    </row>
    <row r="233" spans="11:32" ht="15" customHeight="1">
      <c r="K233" s="92"/>
      <c r="L233" s="92"/>
      <c r="T233" s="95"/>
      <c r="U233" s="92"/>
      <c r="V233" s="92"/>
      <c r="Z233" s="95"/>
      <c r="AF233" s="94"/>
    </row>
    <row r="234" spans="11:32" ht="15" customHeight="1">
      <c r="K234" s="92"/>
      <c r="L234" s="92"/>
      <c r="T234" s="95"/>
      <c r="U234" s="92"/>
      <c r="V234" s="92"/>
      <c r="Z234" s="95"/>
      <c r="AF234" s="94"/>
    </row>
    <row r="235" spans="11:32" ht="15" customHeight="1">
      <c r="K235" s="92"/>
      <c r="L235" s="92"/>
      <c r="T235" s="95"/>
      <c r="U235" s="92"/>
      <c r="V235" s="92"/>
      <c r="Z235" s="95"/>
      <c r="AF235" s="94"/>
    </row>
    <row r="236" spans="11:32" ht="15" customHeight="1">
      <c r="K236" s="92"/>
      <c r="L236" s="92"/>
      <c r="T236" s="95"/>
      <c r="U236" s="92"/>
      <c r="V236" s="92"/>
      <c r="Z236" s="95"/>
      <c r="AF236" s="94"/>
    </row>
    <row r="237" spans="11:32" ht="15" customHeight="1">
      <c r="K237" s="92"/>
      <c r="L237" s="92"/>
      <c r="T237" s="95"/>
      <c r="U237" s="92"/>
      <c r="V237" s="92"/>
      <c r="Z237" s="95"/>
      <c r="AF237" s="94"/>
    </row>
    <row r="238" spans="11:32" ht="15" customHeight="1">
      <c r="K238" s="92"/>
      <c r="L238" s="92"/>
      <c r="T238" s="95"/>
      <c r="U238" s="92"/>
      <c r="V238" s="92"/>
      <c r="Z238" s="95"/>
      <c r="AF238" s="94"/>
    </row>
    <row r="239" spans="11:32" ht="15" customHeight="1">
      <c r="K239" s="92"/>
      <c r="L239" s="92"/>
      <c r="T239" s="95"/>
      <c r="U239" s="92"/>
      <c r="V239" s="92"/>
      <c r="Z239" s="95"/>
      <c r="AF239" s="94"/>
    </row>
    <row r="240" spans="11:32" ht="15" customHeight="1">
      <c r="K240" s="92"/>
      <c r="L240" s="92"/>
      <c r="T240" s="95"/>
      <c r="U240" s="92"/>
      <c r="V240" s="92"/>
      <c r="Z240" s="95"/>
      <c r="AF240" s="94"/>
    </row>
    <row r="241" spans="11:32" ht="15" customHeight="1">
      <c r="K241" s="92"/>
      <c r="L241" s="92"/>
      <c r="T241" s="95"/>
      <c r="U241" s="92"/>
      <c r="V241" s="92"/>
      <c r="Z241" s="95"/>
      <c r="AF241" s="94"/>
    </row>
    <row r="242" spans="11:32" ht="15" customHeight="1">
      <c r="K242" s="92"/>
      <c r="L242" s="92"/>
      <c r="T242" s="95"/>
      <c r="U242" s="92"/>
      <c r="V242" s="92"/>
      <c r="Z242" s="95"/>
      <c r="AF242" s="94"/>
    </row>
    <row r="243" spans="11:32" ht="15" customHeight="1">
      <c r="K243" s="92"/>
      <c r="L243" s="92"/>
      <c r="T243" s="95"/>
      <c r="U243" s="92"/>
      <c r="V243" s="92"/>
      <c r="Z243" s="95"/>
      <c r="AF243" s="94"/>
    </row>
    <row r="244" spans="11:32" ht="15" customHeight="1">
      <c r="K244" s="92"/>
      <c r="L244" s="92"/>
      <c r="T244" s="95"/>
      <c r="U244" s="92"/>
      <c r="V244" s="92"/>
      <c r="Z244" s="95"/>
      <c r="AF244" s="94"/>
    </row>
    <row r="245" spans="11:32" ht="15" customHeight="1">
      <c r="K245" s="92"/>
      <c r="L245" s="92"/>
      <c r="T245" s="95"/>
      <c r="U245" s="92"/>
      <c r="V245" s="92"/>
      <c r="Z245" s="95"/>
      <c r="AF245" s="94"/>
    </row>
    <row r="246" spans="11:32" ht="15" customHeight="1">
      <c r="K246" s="92"/>
      <c r="L246" s="92"/>
      <c r="T246" s="95"/>
      <c r="U246" s="92"/>
      <c r="V246" s="92"/>
      <c r="Z246" s="95"/>
      <c r="AF246" s="94"/>
    </row>
    <row r="247" spans="11:32" ht="15" customHeight="1">
      <c r="K247" s="92"/>
      <c r="L247" s="92"/>
      <c r="T247" s="95"/>
      <c r="U247" s="92"/>
      <c r="V247" s="92"/>
      <c r="Z247" s="95"/>
      <c r="AF247" s="94"/>
    </row>
    <row r="248" spans="11:32" ht="15" customHeight="1">
      <c r="K248" s="92"/>
      <c r="L248" s="92"/>
      <c r="T248" s="95"/>
      <c r="U248" s="92"/>
      <c r="V248" s="92"/>
      <c r="Z248" s="95"/>
      <c r="AF248" s="94"/>
    </row>
    <row r="249" spans="11:32" ht="15" customHeight="1">
      <c r="K249" s="92"/>
      <c r="L249" s="92"/>
      <c r="T249" s="95"/>
      <c r="U249" s="92"/>
      <c r="V249" s="92"/>
      <c r="Z249" s="95"/>
      <c r="AF249" s="94"/>
    </row>
    <row r="250" spans="11:32" ht="15" customHeight="1">
      <c r="K250" s="92"/>
      <c r="L250" s="92"/>
      <c r="T250" s="95"/>
      <c r="U250" s="92"/>
      <c r="V250" s="92"/>
      <c r="Z250" s="95"/>
      <c r="AF250" s="94"/>
    </row>
    <row r="251" spans="11:32" ht="15" customHeight="1">
      <c r="K251" s="92"/>
      <c r="L251" s="92"/>
      <c r="T251" s="95"/>
      <c r="U251" s="92"/>
      <c r="V251" s="92"/>
      <c r="Z251" s="95"/>
      <c r="AF251" s="94"/>
    </row>
    <row r="252" spans="11:32" ht="15" customHeight="1">
      <c r="K252" s="92"/>
      <c r="L252" s="92"/>
      <c r="T252" s="95"/>
      <c r="U252" s="92"/>
      <c r="V252" s="92"/>
      <c r="Z252" s="95"/>
      <c r="AF252" s="94"/>
    </row>
    <row r="253" spans="11:32" ht="15" customHeight="1">
      <c r="K253" s="92"/>
      <c r="L253" s="92"/>
      <c r="T253" s="95"/>
      <c r="U253" s="92"/>
      <c r="V253" s="92"/>
      <c r="Z253" s="95"/>
      <c r="AF253" s="94"/>
    </row>
    <row r="254" spans="11:32" ht="15" customHeight="1">
      <c r="K254" s="92"/>
      <c r="L254" s="92"/>
      <c r="T254" s="95"/>
      <c r="U254" s="92"/>
      <c r="V254" s="92"/>
      <c r="Z254" s="95"/>
      <c r="AF254" s="94"/>
    </row>
    <row r="255" spans="11:32" ht="15" customHeight="1">
      <c r="K255" s="92"/>
      <c r="L255" s="92"/>
      <c r="T255" s="95"/>
      <c r="U255" s="92"/>
      <c r="V255" s="92"/>
      <c r="Z255" s="95"/>
      <c r="AF255" s="94"/>
    </row>
    <row r="256" spans="11:32" ht="15" customHeight="1">
      <c r="K256" s="92"/>
      <c r="L256" s="92"/>
      <c r="T256" s="95"/>
      <c r="U256" s="92"/>
      <c r="V256" s="92"/>
      <c r="Z256" s="95"/>
      <c r="AF256" s="94"/>
    </row>
    <row r="257" spans="11:32" ht="15" customHeight="1">
      <c r="K257" s="92"/>
      <c r="L257" s="92"/>
      <c r="T257" s="95"/>
      <c r="U257" s="92"/>
      <c r="V257" s="92"/>
      <c r="Z257" s="95"/>
      <c r="AF257" s="94"/>
    </row>
    <row r="258" spans="11:32" ht="15" customHeight="1">
      <c r="K258" s="92"/>
      <c r="L258" s="92"/>
      <c r="T258" s="95"/>
      <c r="U258" s="92"/>
      <c r="V258" s="92"/>
      <c r="Z258" s="95"/>
      <c r="AF258" s="94"/>
    </row>
    <row r="259" spans="11:32" ht="15" customHeight="1">
      <c r="K259" s="92"/>
      <c r="L259" s="92"/>
      <c r="T259" s="95"/>
      <c r="U259" s="92"/>
      <c r="V259" s="92"/>
      <c r="Z259" s="95"/>
      <c r="AF259" s="94"/>
    </row>
    <row r="260" spans="11:32" ht="15" customHeight="1">
      <c r="K260" s="92"/>
      <c r="L260" s="92"/>
      <c r="T260" s="95"/>
      <c r="U260" s="92"/>
      <c r="V260" s="92"/>
      <c r="Z260" s="95"/>
      <c r="AF260" s="94"/>
    </row>
    <row r="261" spans="11:32" ht="15" customHeight="1">
      <c r="K261" s="92"/>
      <c r="L261" s="92"/>
      <c r="T261" s="95"/>
      <c r="U261" s="92"/>
      <c r="V261" s="92"/>
      <c r="Z261" s="95"/>
      <c r="AF261" s="94"/>
    </row>
    <row r="262" spans="11:32" ht="15" customHeight="1">
      <c r="K262" s="92"/>
      <c r="L262" s="92"/>
      <c r="T262" s="95"/>
      <c r="U262" s="92"/>
      <c r="V262" s="92"/>
      <c r="Z262" s="95"/>
      <c r="AF262" s="94"/>
    </row>
    <row r="263" spans="11:32" ht="15" customHeight="1">
      <c r="K263" s="92"/>
      <c r="L263" s="92"/>
      <c r="T263" s="95"/>
      <c r="U263" s="92"/>
      <c r="V263" s="92"/>
      <c r="Z263" s="95"/>
      <c r="AF263" s="94"/>
    </row>
    <row r="264" spans="11:32" ht="15" customHeight="1">
      <c r="K264" s="92"/>
      <c r="L264" s="92"/>
      <c r="O264" s="65"/>
      <c r="P264" s="65"/>
      <c r="Q264" s="65"/>
      <c r="R264" s="65"/>
      <c r="T264" s="95"/>
      <c r="U264" s="92"/>
      <c r="V264" s="92"/>
      <c r="Z264" s="95"/>
      <c r="AF264" s="94"/>
    </row>
    <row r="265" spans="11:32" ht="15" customHeight="1">
      <c r="K265" s="92"/>
      <c r="L265" s="92"/>
      <c r="T265" s="95"/>
      <c r="U265" s="92"/>
      <c r="V265" s="92"/>
      <c r="Z265" s="95"/>
      <c r="AF265" s="94"/>
    </row>
    <row r="266" spans="11:32" ht="15" customHeight="1">
      <c r="K266" s="92"/>
      <c r="L266" s="92"/>
      <c r="T266" s="95"/>
      <c r="U266" s="92"/>
      <c r="V266" s="92"/>
      <c r="Z266" s="95"/>
      <c r="AF266" s="94"/>
    </row>
    <row r="267" spans="11:32" ht="15" customHeight="1">
      <c r="K267" s="92"/>
      <c r="L267" s="92"/>
      <c r="T267" s="95"/>
      <c r="U267" s="92"/>
      <c r="V267" s="92"/>
      <c r="Z267" s="95"/>
      <c r="AF267" s="94"/>
    </row>
    <row r="268" spans="11:32" ht="15" customHeight="1">
      <c r="K268" s="92"/>
      <c r="L268" s="92"/>
      <c r="T268" s="95"/>
      <c r="U268" s="92"/>
      <c r="V268" s="92"/>
      <c r="Z268" s="95"/>
      <c r="AF268" s="94"/>
    </row>
    <row r="269" spans="11:32" ht="15" customHeight="1">
      <c r="K269" s="92"/>
      <c r="L269" s="92"/>
      <c r="T269" s="95"/>
      <c r="U269" s="92"/>
      <c r="V269" s="92"/>
      <c r="Z269" s="95"/>
      <c r="AF269" s="94"/>
    </row>
    <row r="270" spans="11:32" ht="15" customHeight="1">
      <c r="K270" s="92"/>
      <c r="L270" s="92"/>
      <c r="T270" s="95"/>
      <c r="U270" s="92"/>
      <c r="V270" s="92"/>
      <c r="Z270" s="95"/>
      <c r="AF270" s="94"/>
    </row>
    <row r="271" spans="11:32" ht="15" customHeight="1">
      <c r="K271" s="92"/>
      <c r="L271" s="92"/>
      <c r="T271" s="95"/>
      <c r="U271" s="92"/>
      <c r="V271" s="92"/>
      <c r="Z271" s="95"/>
      <c r="AF271" s="94"/>
    </row>
    <row r="272" spans="11:32" ht="15" customHeight="1">
      <c r="K272" s="92"/>
      <c r="L272" s="92"/>
      <c r="T272" s="95"/>
      <c r="U272" s="92"/>
      <c r="V272" s="92"/>
      <c r="Z272" s="95"/>
      <c r="AF272" s="94"/>
    </row>
    <row r="273" spans="11:32" ht="15" customHeight="1">
      <c r="K273" s="92"/>
      <c r="L273" s="92"/>
      <c r="T273" s="95"/>
      <c r="U273" s="92"/>
      <c r="V273" s="92"/>
      <c r="Z273" s="95"/>
      <c r="AF273" s="94"/>
    </row>
    <row r="274" spans="11:32" ht="15" customHeight="1">
      <c r="K274" s="92"/>
      <c r="L274" s="92"/>
      <c r="T274" s="95"/>
      <c r="U274" s="92"/>
      <c r="V274" s="92"/>
      <c r="Z274" s="95"/>
      <c r="AF274" s="94"/>
    </row>
    <row r="275" spans="11:32" ht="15" customHeight="1">
      <c r="K275" s="92"/>
      <c r="L275" s="92"/>
      <c r="T275" s="95"/>
      <c r="U275" s="92"/>
      <c r="V275" s="92"/>
      <c r="Z275" s="95"/>
      <c r="AF275" s="94"/>
    </row>
    <row r="276" spans="11:32" ht="15" customHeight="1">
      <c r="K276" s="92"/>
      <c r="L276" s="92"/>
      <c r="T276" s="95"/>
      <c r="U276" s="92"/>
      <c r="V276" s="92"/>
      <c r="Z276" s="95"/>
      <c r="AF276" s="94"/>
    </row>
    <row r="277" spans="11:32" ht="15" customHeight="1">
      <c r="K277" s="92"/>
      <c r="L277" s="92"/>
      <c r="T277" s="95"/>
      <c r="U277" s="92"/>
      <c r="V277" s="92"/>
      <c r="Z277" s="95"/>
      <c r="AF277" s="94"/>
    </row>
    <row r="278" spans="11:32" ht="15" customHeight="1">
      <c r="K278" s="92"/>
      <c r="L278" s="92"/>
      <c r="T278" s="95"/>
      <c r="U278" s="92"/>
      <c r="V278" s="92"/>
      <c r="Z278" s="95"/>
      <c r="AF278" s="94"/>
    </row>
    <row r="279" spans="11:32" ht="15" customHeight="1">
      <c r="K279" s="92"/>
      <c r="L279" s="92"/>
      <c r="M279" s="65"/>
      <c r="T279" s="95"/>
      <c r="U279" s="92"/>
      <c r="V279" s="92"/>
      <c r="Z279" s="95"/>
      <c r="AF279" s="94"/>
    </row>
    <row r="280" spans="11:32" ht="15" customHeight="1">
      <c r="K280" s="92"/>
      <c r="L280" s="92"/>
      <c r="T280" s="95"/>
      <c r="U280" s="92"/>
      <c r="V280" s="92"/>
      <c r="Z280" s="95"/>
      <c r="AF280" s="94"/>
    </row>
    <row r="281" spans="11:32" ht="15" customHeight="1">
      <c r="K281" s="92"/>
      <c r="L281" s="92"/>
      <c r="T281" s="95"/>
      <c r="U281" s="92"/>
      <c r="V281" s="92"/>
      <c r="Z281" s="95"/>
      <c r="AF281" s="94"/>
    </row>
    <row r="282" spans="11:32" ht="15" customHeight="1">
      <c r="K282" s="92"/>
      <c r="L282" s="92"/>
      <c r="T282" s="95"/>
      <c r="U282" s="92"/>
      <c r="V282" s="92"/>
      <c r="Z282" s="95"/>
      <c r="AF282" s="94"/>
    </row>
    <row r="283" spans="11:32" ht="15" customHeight="1">
      <c r="K283" s="92"/>
      <c r="L283" s="92"/>
      <c r="T283" s="95"/>
      <c r="U283" s="92"/>
      <c r="V283" s="92"/>
      <c r="Z283" s="95"/>
      <c r="AF283" s="94"/>
    </row>
    <row r="284" spans="11:32" ht="15" customHeight="1">
      <c r="K284" s="92"/>
      <c r="L284" s="92"/>
      <c r="T284" s="95"/>
      <c r="U284" s="92"/>
      <c r="V284" s="92"/>
      <c r="Z284" s="95"/>
      <c r="AF284" s="94"/>
    </row>
    <row r="285" spans="11:32" ht="15" customHeight="1">
      <c r="K285" s="92"/>
      <c r="L285" s="92"/>
      <c r="T285" s="95"/>
      <c r="U285" s="92"/>
      <c r="V285" s="92"/>
      <c r="Z285" s="95"/>
      <c r="AF285" s="94"/>
    </row>
    <row r="286" spans="11:32" ht="15" customHeight="1">
      <c r="K286" s="92"/>
      <c r="L286" s="92"/>
      <c r="T286" s="95"/>
      <c r="U286" s="92"/>
      <c r="V286" s="92"/>
      <c r="Z286" s="95"/>
      <c r="AF286" s="94"/>
    </row>
    <row r="287" spans="11:32" ht="15" customHeight="1">
      <c r="K287" s="92"/>
      <c r="L287" s="92"/>
      <c r="T287" s="95"/>
      <c r="U287" s="92"/>
      <c r="V287" s="92"/>
      <c r="Z287" s="95"/>
      <c r="AF287" s="94"/>
    </row>
    <row r="288" spans="11:32" ht="15" customHeight="1">
      <c r="K288" s="92"/>
      <c r="L288" s="92"/>
      <c r="T288" s="95"/>
      <c r="U288" s="92"/>
      <c r="V288" s="92"/>
      <c r="Z288" s="95"/>
      <c r="AF288" s="94"/>
    </row>
    <row r="289" spans="11:32" ht="15" customHeight="1">
      <c r="K289" s="92"/>
      <c r="L289" s="92"/>
      <c r="T289" s="95"/>
      <c r="U289" s="92"/>
      <c r="V289" s="92"/>
      <c r="Z289" s="95"/>
      <c r="AF289" s="94"/>
    </row>
    <row r="290" spans="11:32" ht="15" customHeight="1">
      <c r="K290" s="92"/>
      <c r="L290" s="92"/>
      <c r="T290" s="95"/>
      <c r="U290" s="92"/>
      <c r="V290" s="92"/>
      <c r="Z290" s="95"/>
      <c r="AF290" s="94"/>
    </row>
    <row r="291" spans="11:32" ht="15" customHeight="1">
      <c r="K291" s="92"/>
      <c r="L291" s="92"/>
      <c r="T291" s="95"/>
      <c r="U291" s="92"/>
      <c r="V291" s="92"/>
      <c r="Z291" s="95"/>
      <c r="AF291" s="94"/>
    </row>
    <row r="292" spans="11:32" ht="15" customHeight="1">
      <c r="K292" s="92"/>
      <c r="L292" s="92"/>
      <c r="T292" s="95"/>
      <c r="U292" s="92"/>
      <c r="V292" s="92"/>
      <c r="Z292" s="95"/>
      <c r="AF292" s="94"/>
    </row>
    <row r="293" spans="11:32" ht="15" customHeight="1">
      <c r="K293" s="92"/>
      <c r="L293" s="92"/>
      <c r="T293" s="95"/>
      <c r="U293" s="92"/>
      <c r="V293" s="92"/>
      <c r="Z293" s="95"/>
      <c r="AF293" s="94"/>
    </row>
    <row r="294" spans="11:32" ht="15" customHeight="1">
      <c r="K294" s="92"/>
      <c r="L294" s="92"/>
      <c r="T294" s="95"/>
      <c r="U294" s="92"/>
      <c r="V294" s="92"/>
      <c r="Z294" s="95"/>
      <c r="AF294" s="94"/>
    </row>
    <row r="295" spans="11:32" ht="15" customHeight="1">
      <c r="K295" s="92"/>
      <c r="L295" s="92"/>
      <c r="T295" s="95"/>
      <c r="U295" s="92"/>
      <c r="V295" s="92"/>
      <c r="Z295" s="95"/>
      <c r="AF295" s="94"/>
    </row>
    <row r="296" spans="11:32" ht="15" customHeight="1">
      <c r="K296" s="92"/>
      <c r="L296" s="92"/>
      <c r="T296" s="95"/>
      <c r="U296" s="92"/>
      <c r="V296" s="92"/>
      <c r="Z296" s="95"/>
      <c r="AF296" s="94"/>
    </row>
    <row r="297" spans="11:32" ht="15" customHeight="1">
      <c r="K297" s="92"/>
      <c r="L297" s="92"/>
      <c r="T297" s="95"/>
      <c r="U297" s="92"/>
      <c r="V297" s="92"/>
      <c r="Z297" s="95"/>
      <c r="AF297" s="94"/>
    </row>
    <row r="298" spans="11:32" ht="15" customHeight="1">
      <c r="K298" s="92"/>
      <c r="L298" s="92"/>
      <c r="T298" s="95"/>
      <c r="U298" s="92"/>
      <c r="V298" s="92"/>
      <c r="Z298" s="95"/>
      <c r="AF298" s="94"/>
    </row>
    <row r="299" spans="11:32" ht="15" customHeight="1">
      <c r="K299" s="92"/>
      <c r="L299" s="92"/>
      <c r="T299" s="95"/>
      <c r="U299" s="92"/>
      <c r="V299" s="92"/>
      <c r="Z299" s="95"/>
      <c r="AF299" s="94"/>
    </row>
    <row r="300" spans="11:32" ht="15" customHeight="1">
      <c r="K300" s="92"/>
      <c r="L300" s="92"/>
      <c r="T300" s="95"/>
      <c r="U300" s="92"/>
      <c r="V300" s="92"/>
      <c r="Z300" s="95"/>
      <c r="AF300" s="94"/>
    </row>
    <row r="301" spans="11:32" ht="15" customHeight="1">
      <c r="K301" s="92"/>
      <c r="L301" s="92"/>
      <c r="T301" s="95"/>
      <c r="U301" s="92"/>
      <c r="V301" s="92"/>
      <c r="Z301" s="95"/>
      <c r="AF301" s="94"/>
    </row>
    <row r="302" spans="11:32" ht="15" customHeight="1">
      <c r="K302" s="92"/>
      <c r="L302" s="92"/>
      <c r="T302" s="95"/>
      <c r="U302" s="92"/>
      <c r="V302" s="92"/>
      <c r="Z302" s="95"/>
      <c r="AF302" s="94"/>
    </row>
    <row r="303" spans="11:32" ht="15" customHeight="1">
      <c r="K303" s="92"/>
      <c r="L303" s="92"/>
      <c r="T303" s="95"/>
      <c r="U303" s="92"/>
      <c r="V303" s="92"/>
      <c r="Z303" s="95"/>
      <c r="AF303" s="94"/>
    </row>
    <row r="304" spans="11:32" ht="15" customHeight="1">
      <c r="K304" s="92"/>
      <c r="L304" s="92"/>
      <c r="T304" s="95"/>
      <c r="U304" s="92"/>
      <c r="V304" s="92"/>
      <c r="Z304" s="95"/>
      <c r="AF304" s="94"/>
    </row>
    <row r="305" spans="11:32" ht="15" customHeight="1">
      <c r="K305" s="92"/>
      <c r="L305" s="92"/>
      <c r="T305" s="95"/>
      <c r="U305" s="92"/>
      <c r="V305" s="92"/>
      <c r="Z305" s="95"/>
      <c r="AF305" s="94"/>
    </row>
    <row r="306" spans="11:32" ht="15" customHeight="1">
      <c r="K306" s="92"/>
      <c r="L306" s="92"/>
      <c r="T306" s="95"/>
      <c r="U306" s="92"/>
      <c r="V306" s="92"/>
      <c r="Z306" s="95"/>
      <c r="AF306" s="94"/>
    </row>
    <row r="307" spans="11:32" ht="15" customHeight="1">
      <c r="K307" s="92"/>
      <c r="L307" s="92"/>
      <c r="T307" s="95"/>
      <c r="U307" s="92"/>
      <c r="V307" s="92"/>
      <c r="Z307" s="95"/>
      <c r="AF307" s="94"/>
    </row>
    <row r="308" spans="11:32" ht="15" customHeight="1">
      <c r="K308" s="92"/>
      <c r="L308" s="92"/>
      <c r="T308" s="95"/>
      <c r="U308" s="92"/>
      <c r="V308" s="92"/>
      <c r="Z308" s="95"/>
      <c r="AF308" s="94"/>
    </row>
    <row r="309" spans="11:32" ht="15" customHeight="1">
      <c r="K309" s="92"/>
      <c r="L309" s="92"/>
      <c r="T309" s="95"/>
      <c r="U309" s="92"/>
      <c r="V309" s="92"/>
      <c r="Z309" s="95"/>
      <c r="AF309" s="94"/>
    </row>
    <row r="310" spans="11:32" ht="15" customHeight="1">
      <c r="K310" s="92"/>
      <c r="L310" s="92"/>
      <c r="T310" s="95"/>
      <c r="U310" s="92"/>
      <c r="V310" s="92"/>
      <c r="Z310" s="95"/>
      <c r="AF310" s="94"/>
    </row>
    <row r="311" spans="11:32" ht="15" customHeight="1">
      <c r="K311" s="92"/>
      <c r="L311" s="92"/>
      <c r="T311" s="95"/>
      <c r="U311" s="92"/>
      <c r="V311" s="92"/>
      <c r="Z311" s="95"/>
      <c r="AF311" s="94"/>
    </row>
    <row r="312" spans="11:32" ht="15" customHeight="1">
      <c r="K312" s="92"/>
      <c r="L312" s="92"/>
      <c r="T312" s="95"/>
      <c r="U312" s="92"/>
      <c r="V312" s="92"/>
      <c r="Z312" s="95"/>
      <c r="AF312" s="94"/>
    </row>
    <row r="313" spans="11:32" ht="15" customHeight="1">
      <c r="K313" s="92"/>
      <c r="L313" s="92"/>
      <c r="T313" s="95"/>
      <c r="U313" s="92"/>
      <c r="V313" s="92"/>
      <c r="Z313" s="95"/>
      <c r="AF313" s="94"/>
    </row>
    <row r="314" spans="11:32" ht="15" customHeight="1">
      <c r="K314" s="92"/>
      <c r="L314" s="92"/>
      <c r="T314" s="95"/>
      <c r="U314" s="92"/>
      <c r="V314" s="92"/>
      <c r="Z314" s="95"/>
      <c r="AF314" s="94"/>
    </row>
    <row r="315" spans="11:32" ht="15" customHeight="1">
      <c r="K315" s="92"/>
      <c r="L315" s="92"/>
      <c r="T315" s="95"/>
      <c r="U315" s="92"/>
      <c r="V315" s="92"/>
      <c r="Z315" s="95"/>
      <c r="AF315" s="94"/>
    </row>
    <row r="316" spans="11:32" ht="15" customHeight="1">
      <c r="K316" s="92"/>
      <c r="L316" s="92"/>
      <c r="T316" s="95"/>
      <c r="U316" s="92"/>
      <c r="V316" s="92"/>
      <c r="Z316" s="95"/>
      <c r="AF316" s="94"/>
    </row>
    <row r="317" spans="11:32" ht="15" customHeight="1">
      <c r="K317" s="92"/>
      <c r="L317" s="92"/>
      <c r="T317" s="95"/>
      <c r="U317" s="92"/>
      <c r="V317" s="92"/>
      <c r="Z317" s="95"/>
      <c r="AF317" s="94"/>
    </row>
    <row r="318" spans="11:32" ht="15" customHeight="1">
      <c r="K318" s="92"/>
      <c r="L318" s="92"/>
      <c r="T318" s="95"/>
      <c r="U318" s="92"/>
      <c r="V318" s="92"/>
      <c r="Z318" s="95"/>
      <c r="AF318" s="94"/>
    </row>
    <row r="319" spans="11:32" ht="15" customHeight="1">
      <c r="K319" s="92"/>
      <c r="L319" s="92"/>
      <c r="T319" s="95"/>
      <c r="U319" s="92"/>
      <c r="V319" s="92"/>
      <c r="Z319" s="95"/>
      <c r="AF319" s="94"/>
    </row>
    <row r="320" spans="11:32" ht="15" customHeight="1">
      <c r="K320" s="92"/>
      <c r="L320" s="92"/>
      <c r="T320" s="95"/>
      <c r="U320" s="92"/>
      <c r="V320" s="92"/>
      <c r="Z320" s="95"/>
      <c r="AF320" s="94"/>
    </row>
    <row r="321" spans="11:32" ht="15" customHeight="1">
      <c r="K321" s="92"/>
      <c r="L321" s="92"/>
      <c r="T321" s="95"/>
      <c r="U321" s="92"/>
      <c r="V321" s="92"/>
      <c r="Z321" s="95"/>
      <c r="AF321" s="94"/>
    </row>
    <row r="322" spans="11:32" ht="15" customHeight="1">
      <c r="K322" s="92"/>
      <c r="L322" s="92"/>
      <c r="T322" s="95"/>
      <c r="U322" s="92"/>
      <c r="V322" s="92"/>
      <c r="Z322" s="95"/>
      <c r="AF322" s="94"/>
    </row>
    <row r="323" spans="11:32" ht="15" customHeight="1">
      <c r="K323" s="92"/>
      <c r="L323" s="92"/>
      <c r="T323" s="95"/>
      <c r="U323" s="92"/>
      <c r="V323" s="92"/>
      <c r="Z323" s="95"/>
      <c r="AF323" s="94"/>
    </row>
    <row r="324" spans="11:32" ht="15" customHeight="1">
      <c r="K324" s="92"/>
      <c r="L324" s="92"/>
      <c r="T324" s="95"/>
      <c r="U324" s="92"/>
      <c r="V324" s="92"/>
      <c r="Z324" s="95"/>
      <c r="AF324" s="94"/>
    </row>
    <row r="325" spans="11:32" ht="15" customHeight="1">
      <c r="K325" s="92"/>
      <c r="L325" s="92"/>
      <c r="T325" s="95"/>
      <c r="U325" s="92"/>
      <c r="V325" s="92"/>
      <c r="Z325" s="95"/>
      <c r="AF325" s="94"/>
    </row>
    <row r="326" spans="11:32" ht="15" customHeight="1">
      <c r="K326" s="92"/>
      <c r="L326" s="92"/>
      <c r="T326" s="95"/>
      <c r="U326" s="92"/>
      <c r="V326" s="92"/>
      <c r="Z326" s="95"/>
      <c r="AF326" s="94"/>
    </row>
    <row r="327" spans="11:32" ht="15" customHeight="1">
      <c r="K327" s="92"/>
      <c r="L327" s="92"/>
      <c r="T327" s="95"/>
      <c r="U327" s="92"/>
      <c r="V327" s="92"/>
      <c r="Z327" s="95"/>
      <c r="AF327" s="94"/>
    </row>
    <row r="328" spans="11:32" ht="15" customHeight="1">
      <c r="K328" s="92"/>
      <c r="L328" s="92"/>
      <c r="T328" s="95"/>
      <c r="U328" s="92"/>
      <c r="V328" s="92"/>
      <c r="Z328" s="95"/>
      <c r="AF328" s="94"/>
    </row>
    <row r="329" spans="11:32" ht="15" customHeight="1">
      <c r="K329" s="92"/>
      <c r="L329" s="92"/>
      <c r="T329" s="95"/>
      <c r="U329" s="92"/>
      <c r="V329" s="92"/>
      <c r="Z329" s="95"/>
      <c r="AF329" s="94"/>
    </row>
    <row r="330" spans="11:32" ht="15" customHeight="1">
      <c r="K330" s="92"/>
      <c r="L330" s="92"/>
      <c r="T330" s="95"/>
      <c r="U330" s="92"/>
      <c r="V330" s="92"/>
      <c r="Z330" s="95"/>
      <c r="AF330" s="94"/>
    </row>
    <row r="331" spans="11:32" ht="15" customHeight="1">
      <c r="K331" s="92"/>
      <c r="L331" s="92"/>
      <c r="T331" s="95"/>
      <c r="U331" s="92"/>
      <c r="V331" s="92"/>
      <c r="Z331" s="95"/>
      <c r="AF331" s="94"/>
    </row>
    <row r="332" spans="11:32" ht="15" customHeight="1">
      <c r="K332" s="92"/>
      <c r="L332" s="92"/>
      <c r="T332" s="95"/>
      <c r="U332" s="92"/>
      <c r="V332" s="92"/>
      <c r="Z332" s="95"/>
      <c r="AF332" s="94"/>
    </row>
    <row r="333" spans="11:32" ht="15" customHeight="1">
      <c r="K333" s="92"/>
      <c r="L333" s="92"/>
      <c r="T333" s="95"/>
      <c r="U333" s="92"/>
      <c r="V333" s="92"/>
      <c r="Z333" s="95"/>
      <c r="AF333" s="94"/>
    </row>
    <row r="334" spans="11:32" ht="15" customHeight="1">
      <c r="K334" s="92"/>
      <c r="L334" s="92"/>
      <c r="T334" s="95"/>
      <c r="U334" s="92"/>
      <c r="V334" s="92"/>
      <c r="Z334" s="95"/>
      <c r="AF334" s="94"/>
    </row>
    <row r="335" spans="11:32" ht="15" customHeight="1">
      <c r="K335" s="92"/>
      <c r="L335" s="92"/>
      <c r="T335" s="95"/>
      <c r="U335" s="92"/>
      <c r="V335" s="92"/>
      <c r="Z335" s="95"/>
      <c r="AF335" s="94"/>
    </row>
    <row r="336" spans="11:32" ht="15" customHeight="1">
      <c r="K336" s="92"/>
      <c r="L336" s="92"/>
      <c r="T336" s="95"/>
      <c r="U336" s="92"/>
      <c r="V336" s="92"/>
      <c r="Z336" s="95"/>
      <c r="AF336" s="94"/>
    </row>
    <row r="337" spans="11:32" ht="15" customHeight="1">
      <c r="K337" s="92"/>
      <c r="L337" s="92"/>
      <c r="T337" s="95"/>
      <c r="U337" s="92"/>
      <c r="V337" s="92"/>
      <c r="Z337" s="95"/>
      <c r="AF337" s="94"/>
    </row>
    <row r="338" spans="11:32" ht="15" customHeight="1">
      <c r="K338" s="92"/>
      <c r="L338" s="92"/>
      <c r="T338" s="95"/>
      <c r="U338" s="92"/>
      <c r="V338" s="92"/>
      <c r="Z338" s="95"/>
      <c r="AF338" s="94"/>
    </row>
    <row r="339" spans="11:32" ht="15" customHeight="1">
      <c r="K339" s="92"/>
      <c r="L339" s="92"/>
      <c r="T339" s="95"/>
      <c r="U339" s="92"/>
      <c r="V339" s="92"/>
      <c r="Z339" s="95"/>
      <c r="AF339" s="94"/>
    </row>
    <row r="340" spans="11:32" ht="15" customHeight="1">
      <c r="K340" s="92"/>
      <c r="L340" s="92"/>
      <c r="T340" s="95"/>
      <c r="U340" s="92"/>
      <c r="V340" s="92"/>
      <c r="Z340" s="95"/>
      <c r="AF340" s="94"/>
    </row>
    <row r="341" spans="11:32" ht="15" customHeight="1">
      <c r="K341" s="92"/>
      <c r="L341" s="92"/>
      <c r="T341" s="95"/>
      <c r="U341" s="92"/>
      <c r="V341" s="92"/>
      <c r="Z341" s="95"/>
      <c r="AF341" s="94"/>
    </row>
    <row r="342" spans="11:32" ht="15" customHeight="1">
      <c r="K342" s="92"/>
      <c r="L342" s="92"/>
      <c r="T342" s="95"/>
      <c r="U342" s="92"/>
      <c r="V342" s="92"/>
      <c r="Z342" s="95"/>
      <c r="AF342" s="94"/>
    </row>
    <row r="343" spans="11:32" ht="15" customHeight="1">
      <c r="K343" s="92"/>
      <c r="L343" s="92"/>
      <c r="T343" s="95"/>
      <c r="U343" s="92"/>
      <c r="V343" s="92"/>
      <c r="Z343" s="95"/>
      <c r="AF343" s="94"/>
    </row>
    <row r="344" spans="11:32" ht="15" customHeight="1">
      <c r="K344" s="92"/>
      <c r="L344" s="92"/>
      <c r="T344" s="95"/>
      <c r="U344" s="92"/>
      <c r="V344" s="92"/>
      <c r="Z344" s="95"/>
      <c r="AF344" s="94"/>
    </row>
    <row r="345" spans="11:32" ht="15" customHeight="1">
      <c r="K345" s="92"/>
      <c r="L345" s="92"/>
      <c r="T345" s="95"/>
      <c r="U345" s="92"/>
      <c r="V345" s="92"/>
      <c r="Z345" s="95"/>
      <c r="AF345" s="94"/>
    </row>
    <row r="346" spans="11:32" ht="15" customHeight="1">
      <c r="K346" s="92"/>
      <c r="L346" s="92"/>
      <c r="T346" s="95"/>
      <c r="U346" s="92"/>
      <c r="V346" s="92"/>
      <c r="Z346" s="95"/>
      <c r="AF346" s="94"/>
    </row>
    <row r="347" spans="11:32" ht="15" customHeight="1">
      <c r="K347" s="92"/>
      <c r="L347" s="92"/>
      <c r="T347" s="95"/>
      <c r="U347" s="92"/>
      <c r="V347" s="92"/>
      <c r="Z347" s="95"/>
      <c r="AF347" s="94"/>
    </row>
    <row r="348" spans="11:32" ht="15" customHeight="1">
      <c r="K348" s="92"/>
      <c r="L348" s="92"/>
      <c r="T348" s="95"/>
      <c r="U348" s="92"/>
      <c r="V348" s="92"/>
      <c r="Z348" s="95"/>
      <c r="AF348" s="94"/>
    </row>
    <row r="349" spans="11:32" ht="15" customHeight="1">
      <c r="K349" s="92"/>
      <c r="L349" s="92"/>
      <c r="T349" s="95"/>
      <c r="U349" s="92"/>
      <c r="V349" s="92"/>
      <c r="Z349" s="95"/>
      <c r="AF349" s="94"/>
    </row>
    <row r="350" spans="11:32" ht="15" customHeight="1">
      <c r="K350" s="92"/>
      <c r="L350" s="92"/>
      <c r="T350" s="95"/>
      <c r="U350" s="92"/>
      <c r="V350" s="92"/>
      <c r="Z350" s="95"/>
      <c r="AF350" s="94"/>
    </row>
    <row r="351" spans="11:32" ht="15" customHeight="1">
      <c r="K351" s="92"/>
      <c r="L351" s="92"/>
      <c r="T351" s="95"/>
      <c r="U351" s="92"/>
      <c r="V351" s="92"/>
      <c r="Z351" s="95"/>
      <c r="AF351" s="94"/>
    </row>
    <row r="352" spans="11:32" ht="15" customHeight="1">
      <c r="K352" s="92"/>
      <c r="L352" s="92"/>
      <c r="T352" s="95"/>
      <c r="U352" s="92"/>
      <c r="V352" s="92"/>
      <c r="Z352" s="95"/>
      <c r="AF352" s="94"/>
    </row>
    <row r="353" spans="11:32" ht="15" customHeight="1">
      <c r="K353" s="92"/>
      <c r="L353" s="92"/>
      <c r="T353" s="95"/>
      <c r="U353" s="92"/>
      <c r="V353" s="92"/>
      <c r="Z353" s="95"/>
      <c r="AF353" s="94"/>
    </row>
    <row r="354" spans="11:32" ht="15" customHeight="1">
      <c r="K354" s="92"/>
      <c r="L354" s="92"/>
      <c r="T354" s="95"/>
      <c r="U354" s="92"/>
      <c r="V354" s="92"/>
      <c r="Z354" s="95"/>
      <c r="AF354" s="94"/>
    </row>
    <row r="355" spans="11:32" ht="15" customHeight="1">
      <c r="K355" s="92"/>
      <c r="L355" s="92"/>
      <c r="T355" s="95"/>
      <c r="U355" s="92"/>
      <c r="V355" s="92"/>
      <c r="Z355" s="95"/>
      <c r="AF355" s="94"/>
    </row>
    <row r="356" spans="11:32" ht="15" customHeight="1">
      <c r="K356" s="92"/>
      <c r="L356" s="92"/>
      <c r="T356" s="95"/>
      <c r="U356" s="92"/>
      <c r="V356" s="92"/>
      <c r="Z356" s="95"/>
      <c r="AF356" s="94"/>
    </row>
    <row r="357" spans="11:32" ht="15" customHeight="1">
      <c r="K357" s="92"/>
      <c r="L357" s="92"/>
      <c r="T357" s="95"/>
      <c r="U357" s="92"/>
      <c r="V357" s="92"/>
      <c r="Z357" s="95"/>
      <c r="AF357" s="94"/>
    </row>
    <row r="358" spans="11:32" ht="15" customHeight="1">
      <c r="K358" s="92"/>
      <c r="L358" s="92"/>
      <c r="T358" s="95"/>
      <c r="U358" s="92"/>
      <c r="V358" s="92"/>
      <c r="Z358" s="95"/>
      <c r="AF358" s="94"/>
    </row>
    <row r="359" spans="11:32" ht="15" customHeight="1">
      <c r="K359" s="92"/>
      <c r="L359" s="92"/>
      <c r="T359" s="95"/>
      <c r="U359" s="92"/>
      <c r="V359" s="92"/>
      <c r="Z359" s="95"/>
      <c r="AF359" s="94"/>
    </row>
    <row r="360" spans="11:32" ht="15" customHeight="1">
      <c r="K360" s="92"/>
      <c r="L360" s="92"/>
      <c r="T360" s="95"/>
      <c r="U360" s="92"/>
      <c r="V360" s="92"/>
      <c r="Z360" s="95"/>
      <c r="AF360" s="94"/>
    </row>
    <row r="361" spans="11:32" ht="15" customHeight="1">
      <c r="K361" s="92"/>
      <c r="L361" s="92"/>
      <c r="T361" s="95"/>
      <c r="U361" s="92"/>
      <c r="V361" s="92"/>
      <c r="Z361" s="95"/>
      <c r="AF361" s="94"/>
    </row>
    <row r="362" spans="11:32" ht="15" customHeight="1">
      <c r="K362" s="92"/>
      <c r="L362" s="92"/>
      <c r="T362" s="95"/>
      <c r="U362" s="92"/>
      <c r="V362" s="92"/>
      <c r="Z362" s="95"/>
      <c r="AF362" s="94"/>
    </row>
    <row r="363" spans="11:32" ht="15" customHeight="1">
      <c r="K363" s="92"/>
      <c r="L363" s="92"/>
      <c r="T363" s="95"/>
      <c r="U363" s="92"/>
      <c r="V363" s="92"/>
      <c r="Z363" s="95"/>
      <c r="AF363" s="94"/>
    </row>
    <row r="364" spans="11:32" ht="15" customHeight="1">
      <c r="K364" s="92"/>
      <c r="L364" s="92"/>
      <c r="T364" s="95"/>
      <c r="U364" s="92"/>
      <c r="V364" s="92"/>
      <c r="Z364" s="95"/>
      <c r="AF364" s="94"/>
    </row>
    <row r="365" spans="11:32" ht="15" customHeight="1">
      <c r="K365" s="92"/>
      <c r="L365" s="92"/>
      <c r="T365" s="95"/>
      <c r="U365" s="92"/>
      <c r="V365" s="92"/>
      <c r="Z365" s="95"/>
      <c r="AF365" s="94"/>
    </row>
    <row r="366" spans="11:32" ht="15" customHeight="1">
      <c r="K366" s="92"/>
      <c r="L366" s="92"/>
      <c r="T366" s="95"/>
      <c r="U366" s="92"/>
      <c r="V366" s="92"/>
      <c r="Z366" s="95"/>
      <c r="AF366" s="94"/>
    </row>
    <row r="367" spans="11:32" ht="15" customHeight="1">
      <c r="K367" s="92"/>
      <c r="L367" s="92"/>
      <c r="T367" s="95"/>
      <c r="U367" s="92"/>
      <c r="V367" s="92"/>
      <c r="Z367" s="95"/>
      <c r="AF367" s="94"/>
    </row>
    <row r="368" spans="11:32" ht="15" customHeight="1">
      <c r="K368" s="92"/>
      <c r="L368" s="92"/>
      <c r="T368" s="95"/>
      <c r="U368" s="92"/>
      <c r="V368" s="92"/>
      <c r="Z368" s="95"/>
      <c r="AF368" s="94"/>
    </row>
    <row r="369" spans="10:32" ht="15" customHeight="1">
      <c r="K369" s="92"/>
      <c r="L369" s="92"/>
      <c r="T369" s="95"/>
      <c r="U369" s="92"/>
      <c r="V369" s="92"/>
      <c r="Z369" s="95"/>
      <c r="AF369" s="94"/>
    </row>
    <row r="370" spans="10:32" ht="15" customHeight="1">
      <c r="K370" s="92"/>
      <c r="L370" s="92"/>
      <c r="T370" s="95"/>
      <c r="U370" s="92"/>
      <c r="V370" s="92"/>
      <c r="Z370" s="95"/>
      <c r="AF370" s="94"/>
    </row>
    <row r="371" spans="10:32" ht="15" customHeight="1">
      <c r="K371" s="92"/>
      <c r="L371" s="92"/>
      <c r="T371" s="95"/>
      <c r="U371" s="92"/>
      <c r="V371" s="92"/>
      <c r="Z371" s="95"/>
      <c r="AF371" s="94"/>
    </row>
    <row r="372" spans="10:32" ht="15" customHeight="1">
      <c r="K372" s="92"/>
      <c r="L372" s="92"/>
      <c r="T372" s="95"/>
      <c r="U372" s="92"/>
      <c r="V372" s="92"/>
      <c r="Z372" s="95"/>
      <c r="AF372" s="94"/>
    </row>
    <row r="373" spans="10:32" ht="15" customHeight="1">
      <c r="K373" s="92"/>
      <c r="L373" s="92"/>
      <c r="T373" s="95"/>
      <c r="U373" s="92"/>
      <c r="V373" s="92"/>
      <c r="Z373" s="95"/>
      <c r="AF373" s="94"/>
    </row>
    <row r="374" spans="10:32" ht="15" customHeight="1">
      <c r="K374" s="92"/>
      <c r="L374" s="92"/>
      <c r="T374" s="95"/>
      <c r="U374" s="92"/>
      <c r="V374" s="92"/>
      <c r="Z374" s="95"/>
      <c r="AF374" s="94"/>
    </row>
    <row r="375" spans="10:32" ht="15" customHeight="1">
      <c r="K375" s="92"/>
      <c r="L375" s="92"/>
      <c r="T375" s="95"/>
      <c r="U375" s="92"/>
      <c r="V375" s="92"/>
      <c r="Z375" s="95"/>
      <c r="AF375" s="94"/>
    </row>
    <row r="376" spans="10:32" ht="15" customHeight="1">
      <c r="K376" s="92"/>
      <c r="L376" s="92"/>
      <c r="T376" s="95"/>
      <c r="U376" s="92"/>
      <c r="V376" s="92"/>
      <c r="Z376" s="95"/>
      <c r="AF376" s="94"/>
    </row>
    <row r="377" spans="10:32" ht="15" customHeight="1">
      <c r="K377" s="92"/>
      <c r="L377" s="92"/>
      <c r="T377" s="95"/>
      <c r="U377" s="92"/>
      <c r="V377" s="92"/>
      <c r="Z377" s="95"/>
      <c r="AF377" s="94"/>
    </row>
    <row r="378" spans="10:32" ht="15" customHeight="1">
      <c r="T378" s="95"/>
      <c r="U378" s="92"/>
      <c r="V378" s="92"/>
      <c r="Z378" s="95"/>
      <c r="AF378" s="94"/>
    </row>
    <row r="379" spans="10:32" ht="15" customHeight="1">
      <c r="J379" s="93"/>
      <c r="T379" s="95"/>
      <c r="U379" s="92"/>
      <c r="V379" s="92"/>
      <c r="Z379" s="95"/>
      <c r="AF379" s="94"/>
    </row>
    <row r="380" spans="10:32" ht="15" customHeight="1">
      <c r="T380" s="95"/>
      <c r="U380" s="92"/>
      <c r="V380" s="92"/>
      <c r="Z380" s="95"/>
      <c r="AF380" s="94"/>
    </row>
    <row r="381" spans="10:32" ht="15" customHeight="1">
      <c r="T381" s="95"/>
      <c r="U381" s="92"/>
      <c r="V381" s="92"/>
      <c r="Z381" s="95"/>
      <c r="AF381" s="94"/>
    </row>
    <row r="382" spans="10:32" ht="15" customHeight="1">
      <c r="T382" s="95"/>
      <c r="U382" s="92"/>
      <c r="V382" s="92"/>
      <c r="Z382" s="95"/>
      <c r="AF382" s="94"/>
    </row>
    <row r="383" spans="10:32" ht="15" customHeight="1">
      <c r="T383" s="95"/>
      <c r="U383" s="92"/>
      <c r="V383" s="92"/>
      <c r="Z383" s="95"/>
      <c r="AF383" s="94"/>
    </row>
    <row r="384" spans="10:32" ht="15" customHeight="1">
      <c r="T384" s="95"/>
      <c r="U384" s="92"/>
      <c r="V384" s="92"/>
      <c r="Z384" s="95"/>
      <c r="AF384" s="94"/>
    </row>
    <row r="385" spans="20:32" ht="15" customHeight="1">
      <c r="T385" s="95"/>
      <c r="U385" s="92"/>
      <c r="V385" s="92"/>
      <c r="Z385" s="95"/>
      <c r="AF385" s="94"/>
    </row>
    <row r="386" spans="20:32" ht="15" customHeight="1">
      <c r="T386" s="95"/>
      <c r="U386" s="92"/>
      <c r="V386" s="92"/>
      <c r="Z386" s="95"/>
      <c r="AF386" s="94"/>
    </row>
    <row r="387" spans="20:32" ht="15" customHeight="1">
      <c r="T387" s="95"/>
      <c r="U387" s="92"/>
      <c r="V387" s="92"/>
      <c r="Z387" s="95"/>
      <c r="AF387" s="94"/>
    </row>
    <row r="388" spans="20:32" ht="15" customHeight="1">
      <c r="T388" s="95"/>
      <c r="U388" s="92"/>
      <c r="V388" s="92"/>
      <c r="Z388" s="95"/>
      <c r="AF388" s="94"/>
    </row>
    <row r="389" spans="20:32" ht="15" customHeight="1">
      <c r="T389" s="95"/>
      <c r="U389" s="92"/>
      <c r="V389" s="92"/>
      <c r="Z389" s="95"/>
      <c r="AF389" s="94"/>
    </row>
    <row r="390" spans="20:32" ht="15" customHeight="1">
      <c r="T390" s="95"/>
      <c r="U390" s="92"/>
      <c r="V390" s="92"/>
      <c r="Z390" s="95"/>
      <c r="AF390" s="94"/>
    </row>
    <row r="391" spans="20:32" ht="15" customHeight="1">
      <c r="T391" s="95"/>
      <c r="U391" s="92"/>
      <c r="V391" s="92"/>
      <c r="Z391" s="95"/>
      <c r="AF391" s="94"/>
    </row>
    <row r="392" spans="20:32" ht="15" customHeight="1">
      <c r="T392" s="95"/>
      <c r="U392" s="92"/>
      <c r="V392" s="92"/>
      <c r="Z392" s="95"/>
      <c r="AF392" s="94"/>
    </row>
    <row r="393" spans="20:32" ht="15" customHeight="1">
      <c r="T393" s="95"/>
      <c r="U393" s="92"/>
      <c r="V393" s="92"/>
      <c r="Z393" s="95"/>
      <c r="AF393" s="94"/>
    </row>
    <row r="394" spans="20:32" ht="15" customHeight="1">
      <c r="T394" s="95"/>
      <c r="U394" s="92"/>
      <c r="V394" s="92"/>
      <c r="Z394" s="95"/>
      <c r="AF394" s="94"/>
    </row>
    <row r="395" spans="20:32" ht="15" customHeight="1">
      <c r="T395" s="95"/>
      <c r="U395" s="92"/>
      <c r="V395" s="92"/>
      <c r="Z395" s="95"/>
      <c r="AF395" s="94"/>
    </row>
    <row r="396" spans="20:32" ht="15" customHeight="1">
      <c r="T396" s="95"/>
      <c r="U396" s="92"/>
      <c r="V396" s="92"/>
      <c r="Z396" s="95"/>
      <c r="AF396" s="94"/>
    </row>
    <row r="397" spans="20:32" ht="15" customHeight="1">
      <c r="T397" s="95"/>
      <c r="U397" s="92"/>
      <c r="V397" s="92"/>
      <c r="Z397" s="95"/>
      <c r="AF397" s="94"/>
    </row>
    <row r="398" spans="20:32" ht="15" customHeight="1">
      <c r="T398" s="95"/>
      <c r="U398" s="92"/>
      <c r="V398" s="92"/>
      <c r="Z398" s="95"/>
      <c r="AF398" s="94"/>
    </row>
    <row r="399" spans="20:32" ht="15" customHeight="1">
      <c r="T399" s="95"/>
      <c r="U399" s="92"/>
      <c r="V399" s="92"/>
      <c r="Z399" s="95"/>
      <c r="AF399" s="94"/>
    </row>
    <row r="400" spans="20:32" ht="15" customHeight="1">
      <c r="T400" s="95"/>
      <c r="U400" s="92"/>
      <c r="V400" s="92"/>
      <c r="Z400" s="95"/>
      <c r="AF400" s="94"/>
    </row>
    <row r="401" spans="20:32" ht="15" customHeight="1">
      <c r="T401" s="95"/>
      <c r="U401" s="92"/>
      <c r="V401" s="92"/>
      <c r="Z401" s="95"/>
      <c r="AF401" s="94"/>
    </row>
    <row r="402" spans="20:32" ht="15" customHeight="1">
      <c r="T402" s="95"/>
      <c r="U402" s="92"/>
      <c r="V402" s="92"/>
      <c r="Z402" s="95"/>
      <c r="AF402" s="94"/>
    </row>
    <row r="403" spans="20:32" ht="15" customHeight="1">
      <c r="T403" s="95"/>
      <c r="U403" s="92"/>
      <c r="V403" s="92"/>
      <c r="Z403" s="95"/>
      <c r="AF403" s="94"/>
    </row>
    <row r="404" spans="20:32" ht="15" customHeight="1">
      <c r="T404" s="95"/>
      <c r="U404" s="92"/>
      <c r="V404" s="92"/>
      <c r="Z404" s="95"/>
      <c r="AF404" s="94"/>
    </row>
    <row r="405" spans="20:32" ht="15" customHeight="1">
      <c r="T405" s="95"/>
      <c r="U405" s="92"/>
      <c r="V405" s="92"/>
      <c r="Z405" s="95"/>
      <c r="AF405" s="94"/>
    </row>
    <row r="406" spans="20:32" ht="15" customHeight="1">
      <c r="T406" s="95"/>
      <c r="U406" s="92"/>
      <c r="V406" s="92"/>
      <c r="Z406" s="95"/>
      <c r="AF406" s="94"/>
    </row>
    <row r="407" spans="20:32" ht="15" customHeight="1">
      <c r="T407" s="95"/>
      <c r="U407" s="92"/>
      <c r="V407" s="92"/>
      <c r="Z407" s="95"/>
      <c r="AF407" s="94"/>
    </row>
    <row r="408" spans="20:32" ht="15" customHeight="1">
      <c r="T408" s="95"/>
      <c r="U408" s="92"/>
      <c r="V408" s="92"/>
      <c r="Z408" s="95"/>
      <c r="AF408" s="94"/>
    </row>
    <row r="409" spans="20:32" ht="15" customHeight="1">
      <c r="T409" s="95"/>
      <c r="U409" s="92"/>
      <c r="V409" s="92"/>
      <c r="Z409" s="95"/>
      <c r="AF409" s="94"/>
    </row>
    <row r="410" spans="20:32" ht="15" customHeight="1">
      <c r="T410" s="95"/>
      <c r="U410" s="92"/>
      <c r="V410" s="92"/>
      <c r="Z410" s="95"/>
      <c r="AF410" s="94"/>
    </row>
    <row r="411" spans="20:32" ht="15" customHeight="1">
      <c r="T411" s="95"/>
      <c r="U411" s="92"/>
      <c r="V411" s="92"/>
      <c r="Z411" s="95"/>
      <c r="AF411" s="94"/>
    </row>
    <row r="412" spans="20:32" ht="15" customHeight="1">
      <c r="T412" s="95"/>
      <c r="U412" s="92"/>
      <c r="V412" s="92"/>
      <c r="Z412" s="95"/>
      <c r="AF412" s="94"/>
    </row>
    <row r="413" spans="20:32" ht="15" customHeight="1">
      <c r="T413" s="95"/>
      <c r="U413" s="92"/>
      <c r="V413" s="92"/>
      <c r="Z413" s="95"/>
      <c r="AF413" s="94"/>
    </row>
    <row r="414" spans="20:32" ht="15" customHeight="1">
      <c r="T414" s="95"/>
      <c r="U414" s="92"/>
      <c r="V414" s="92"/>
      <c r="Z414" s="95"/>
      <c r="AF414" s="94"/>
    </row>
    <row r="415" spans="20:32" ht="15" customHeight="1">
      <c r="T415" s="95"/>
      <c r="U415" s="92"/>
      <c r="V415" s="92"/>
      <c r="Z415" s="95"/>
      <c r="AF415" s="94"/>
    </row>
    <row r="416" spans="20:32" ht="15" customHeight="1">
      <c r="T416" s="95"/>
      <c r="U416" s="92"/>
      <c r="V416" s="92"/>
      <c r="Z416" s="95"/>
      <c r="AF416" s="94"/>
    </row>
    <row r="417" spans="20:32" ht="15" customHeight="1">
      <c r="T417" s="95"/>
      <c r="U417" s="92"/>
      <c r="V417" s="92"/>
      <c r="Z417" s="95"/>
      <c r="AF417" s="94"/>
    </row>
    <row r="418" spans="20:32" ht="15" customHeight="1">
      <c r="T418" s="95"/>
      <c r="U418" s="92"/>
      <c r="V418" s="92"/>
      <c r="Z418" s="95"/>
      <c r="AF418" s="94"/>
    </row>
    <row r="419" spans="20:32" ht="15" customHeight="1">
      <c r="T419" s="95"/>
      <c r="U419" s="92"/>
      <c r="V419" s="92"/>
      <c r="Z419" s="95"/>
      <c r="AF419" s="94"/>
    </row>
    <row r="420" spans="20:32" ht="15" customHeight="1">
      <c r="T420" s="95"/>
      <c r="U420" s="92"/>
      <c r="V420" s="92"/>
      <c r="Z420" s="95"/>
      <c r="AF420" s="94"/>
    </row>
    <row r="421" spans="20:32" ht="15" customHeight="1">
      <c r="T421" s="95"/>
      <c r="U421" s="92"/>
      <c r="V421" s="92"/>
      <c r="Z421" s="95"/>
      <c r="AF421" s="94"/>
    </row>
    <row r="422" spans="20:32" ht="15" customHeight="1">
      <c r="T422" s="95"/>
      <c r="U422" s="92"/>
      <c r="V422" s="92"/>
      <c r="Z422" s="95"/>
      <c r="AF422" s="94"/>
    </row>
    <row r="423" spans="20:32" ht="15" customHeight="1">
      <c r="T423" s="95"/>
      <c r="U423" s="92"/>
      <c r="V423" s="92"/>
      <c r="Z423" s="95"/>
      <c r="AF423" s="94"/>
    </row>
    <row r="424" spans="20:32" ht="15" customHeight="1">
      <c r="T424" s="95"/>
      <c r="U424" s="92"/>
      <c r="V424" s="92"/>
      <c r="Z424" s="95"/>
      <c r="AF424" s="94"/>
    </row>
    <row r="425" spans="20:32" ht="15" customHeight="1">
      <c r="T425" s="95"/>
      <c r="U425" s="92"/>
      <c r="V425" s="92"/>
      <c r="Z425" s="95"/>
      <c r="AF425" s="94"/>
    </row>
    <row r="426" spans="20:32" ht="15" customHeight="1">
      <c r="T426" s="95"/>
      <c r="U426" s="92"/>
      <c r="V426" s="92"/>
      <c r="Z426" s="95"/>
      <c r="AF426" s="94"/>
    </row>
    <row r="427" spans="20:32" ht="15" customHeight="1">
      <c r="T427" s="95"/>
      <c r="U427" s="92"/>
      <c r="V427" s="92"/>
      <c r="Z427" s="95"/>
      <c r="AF427" s="94"/>
    </row>
    <row r="428" spans="20:32" ht="15" customHeight="1">
      <c r="T428" s="95"/>
      <c r="U428" s="92"/>
      <c r="V428" s="92"/>
      <c r="Z428" s="95"/>
      <c r="AF428" s="94"/>
    </row>
    <row r="429" spans="20:32" ht="15" customHeight="1">
      <c r="T429" s="95"/>
      <c r="U429" s="92"/>
      <c r="V429" s="92"/>
      <c r="Z429" s="95"/>
      <c r="AF429" s="94"/>
    </row>
    <row r="430" spans="20:32" ht="15" customHeight="1">
      <c r="T430" s="95"/>
      <c r="U430" s="92"/>
      <c r="V430" s="92"/>
      <c r="Z430" s="95"/>
      <c r="AF430" s="94"/>
    </row>
    <row r="431" spans="20:32" ht="15" customHeight="1">
      <c r="T431" s="95"/>
      <c r="U431" s="92"/>
      <c r="V431" s="92"/>
      <c r="Z431" s="95"/>
      <c r="AF431" s="94"/>
    </row>
    <row r="432" spans="20:32" ht="15" customHeight="1">
      <c r="T432" s="95"/>
      <c r="U432" s="92"/>
      <c r="V432" s="92"/>
      <c r="Z432" s="95"/>
      <c r="AF432" s="94"/>
    </row>
    <row r="433" spans="20:32" ht="15" customHeight="1">
      <c r="T433" s="95"/>
      <c r="U433" s="92"/>
      <c r="V433" s="92"/>
      <c r="Z433" s="95"/>
      <c r="AF433" s="94"/>
    </row>
    <row r="434" spans="20:32" ht="15" customHeight="1">
      <c r="T434" s="95"/>
      <c r="U434" s="92"/>
      <c r="V434" s="92"/>
      <c r="Z434" s="95"/>
      <c r="AF434" s="94"/>
    </row>
    <row r="435" spans="20:32" ht="15" customHeight="1">
      <c r="T435" s="95"/>
      <c r="U435" s="92"/>
      <c r="V435" s="92"/>
      <c r="Z435" s="95"/>
      <c r="AF435" s="94"/>
    </row>
    <row r="436" spans="20:32" ht="15" customHeight="1">
      <c r="T436" s="95"/>
      <c r="U436" s="92"/>
      <c r="V436" s="92"/>
      <c r="Z436" s="95"/>
      <c r="AF436" s="94"/>
    </row>
    <row r="437" spans="20:32" ht="15" customHeight="1">
      <c r="T437" s="95"/>
      <c r="U437" s="92"/>
      <c r="V437" s="92"/>
      <c r="Z437" s="95"/>
      <c r="AF437" s="94"/>
    </row>
    <row r="438" spans="20:32" ht="15" customHeight="1">
      <c r="T438" s="95"/>
      <c r="U438" s="92"/>
      <c r="V438" s="92"/>
      <c r="Z438" s="95"/>
      <c r="AF438" s="94"/>
    </row>
    <row r="439" spans="20:32" ht="15" customHeight="1">
      <c r="T439" s="95"/>
      <c r="U439" s="92"/>
      <c r="V439" s="92"/>
      <c r="Z439" s="95"/>
      <c r="AF439" s="94"/>
    </row>
    <row r="440" spans="20:32" ht="15" customHeight="1">
      <c r="T440" s="95"/>
      <c r="U440" s="92"/>
      <c r="V440" s="92"/>
      <c r="Z440" s="95"/>
      <c r="AF440" s="94"/>
    </row>
    <row r="441" spans="20:32" ht="15" customHeight="1">
      <c r="T441" s="95"/>
      <c r="U441" s="92"/>
      <c r="V441" s="92"/>
      <c r="Z441" s="95"/>
      <c r="AF441" s="94"/>
    </row>
    <row r="442" spans="20:32" ht="15" customHeight="1">
      <c r="T442" s="95"/>
      <c r="U442" s="92"/>
      <c r="V442" s="92"/>
      <c r="Z442" s="95"/>
      <c r="AF442" s="94"/>
    </row>
    <row r="443" spans="20:32" ht="15" customHeight="1">
      <c r="T443" s="95"/>
      <c r="U443" s="92"/>
      <c r="V443" s="92"/>
      <c r="Z443" s="95"/>
      <c r="AF443" s="94"/>
    </row>
    <row r="444" spans="20:32" ht="15" customHeight="1">
      <c r="T444" s="95"/>
      <c r="U444" s="92"/>
      <c r="V444" s="92"/>
      <c r="Z444" s="95"/>
      <c r="AF444" s="94"/>
    </row>
    <row r="445" spans="20:32" ht="15" customHeight="1">
      <c r="T445" s="95"/>
      <c r="U445" s="92"/>
      <c r="V445" s="92"/>
      <c r="Z445" s="95"/>
      <c r="AF445" s="94"/>
    </row>
    <row r="446" spans="20:32" ht="15" customHeight="1">
      <c r="T446" s="95"/>
      <c r="U446" s="92"/>
      <c r="V446" s="92"/>
      <c r="Z446" s="95"/>
      <c r="AF446" s="94"/>
    </row>
    <row r="447" spans="20:32" ht="15" customHeight="1">
      <c r="T447" s="95"/>
      <c r="U447" s="92"/>
      <c r="V447" s="92"/>
      <c r="Z447" s="95"/>
      <c r="AF447" s="94"/>
    </row>
    <row r="448" spans="20:32" ht="15" customHeight="1">
      <c r="T448" s="95"/>
      <c r="U448" s="92"/>
      <c r="V448" s="92"/>
      <c r="Z448" s="95"/>
      <c r="AF448" s="94"/>
    </row>
    <row r="449" spans="20:32" ht="15" customHeight="1">
      <c r="T449" s="95"/>
      <c r="U449" s="92"/>
      <c r="V449" s="92"/>
      <c r="Z449" s="95"/>
      <c r="AF449" s="94"/>
    </row>
    <row r="450" spans="20:32" ht="15" customHeight="1">
      <c r="T450" s="95"/>
      <c r="U450" s="92"/>
      <c r="V450" s="92"/>
      <c r="Z450" s="95"/>
      <c r="AF450" s="94"/>
    </row>
    <row r="451" spans="20:32" ht="15" customHeight="1">
      <c r="T451" s="95"/>
      <c r="U451" s="92"/>
      <c r="V451" s="92"/>
      <c r="Z451" s="95"/>
      <c r="AF451" s="94"/>
    </row>
    <row r="452" spans="20:32" ht="15" customHeight="1">
      <c r="T452" s="95"/>
      <c r="U452" s="92"/>
      <c r="V452" s="92"/>
      <c r="Z452" s="95"/>
      <c r="AF452" s="94"/>
    </row>
    <row r="453" spans="20:32" ht="15" customHeight="1">
      <c r="T453" s="95"/>
      <c r="U453" s="92"/>
      <c r="V453" s="92"/>
      <c r="Z453" s="95"/>
      <c r="AF453" s="94"/>
    </row>
    <row r="454" spans="20:32" ht="15" customHeight="1">
      <c r="T454" s="95"/>
      <c r="U454" s="92"/>
      <c r="V454" s="92"/>
      <c r="Z454" s="95"/>
      <c r="AF454" s="94"/>
    </row>
    <row r="455" spans="20:32" ht="15" customHeight="1">
      <c r="T455" s="95"/>
      <c r="U455" s="92"/>
      <c r="V455" s="92"/>
      <c r="Z455" s="95"/>
      <c r="AF455" s="94"/>
    </row>
    <row r="456" spans="20:32" ht="15" customHeight="1">
      <c r="T456" s="95"/>
      <c r="U456" s="92"/>
      <c r="V456" s="92"/>
      <c r="Z456" s="95"/>
      <c r="AF456" s="94"/>
    </row>
    <row r="457" spans="20:32" ht="15" customHeight="1">
      <c r="T457" s="95"/>
      <c r="U457" s="92"/>
      <c r="V457" s="92"/>
      <c r="Z457" s="95"/>
      <c r="AF457" s="94"/>
    </row>
    <row r="458" spans="20:32" ht="15" customHeight="1">
      <c r="T458" s="95"/>
      <c r="U458" s="92"/>
      <c r="V458" s="92"/>
      <c r="Z458" s="95"/>
      <c r="AF458" s="94"/>
    </row>
    <row r="459" spans="20:32" ht="15" customHeight="1">
      <c r="T459" s="95"/>
      <c r="U459" s="92"/>
      <c r="V459" s="92"/>
      <c r="Z459" s="95"/>
      <c r="AF459" s="94"/>
    </row>
    <row r="460" spans="20:32" ht="15" customHeight="1">
      <c r="T460" s="95"/>
      <c r="U460" s="92"/>
      <c r="V460" s="92"/>
      <c r="Z460" s="95"/>
      <c r="AF460" s="94"/>
    </row>
    <row r="461" spans="20:32" ht="15" customHeight="1">
      <c r="T461" s="95"/>
      <c r="U461" s="92"/>
      <c r="V461" s="92"/>
      <c r="Z461" s="95"/>
      <c r="AF461" s="94"/>
    </row>
    <row r="462" spans="20:32" ht="15" customHeight="1">
      <c r="T462" s="95"/>
      <c r="U462" s="92"/>
      <c r="V462" s="92"/>
      <c r="Z462" s="95"/>
      <c r="AF462" s="94"/>
    </row>
    <row r="463" spans="20:32" ht="15" customHeight="1">
      <c r="T463" s="95"/>
      <c r="U463" s="92"/>
      <c r="V463" s="92"/>
      <c r="Z463" s="95"/>
      <c r="AF463" s="94"/>
    </row>
    <row r="464" spans="20:32" ht="15" customHeight="1">
      <c r="T464" s="95"/>
      <c r="U464" s="92"/>
      <c r="V464" s="92"/>
      <c r="Z464" s="95"/>
      <c r="AF464" s="94"/>
    </row>
    <row r="465" spans="20:32" ht="15" customHeight="1">
      <c r="T465" s="95"/>
      <c r="U465" s="92"/>
      <c r="V465" s="92"/>
      <c r="Z465" s="95"/>
      <c r="AF465" s="94"/>
    </row>
    <row r="466" spans="20:32" ht="15" customHeight="1">
      <c r="T466" s="95"/>
      <c r="U466" s="92"/>
      <c r="V466" s="92"/>
      <c r="Z466" s="95"/>
      <c r="AF466" s="94"/>
    </row>
    <row r="467" spans="20:32" ht="15" customHeight="1">
      <c r="T467" s="95"/>
      <c r="U467" s="92"/>
      <c r="V467" s="92"/>
      <c r="Z467" s="95"/>
      <c r="AF467" s="94"/>
    </row>
    <row r="468" spans="20:32" ht="15" customHeight="1">
      <c r="T468" s="95"/>
      <c r="U468" s="92"/>
      <c r="V468" s="92"/>
      <c r="Z468" s="95"/>
      <c r="AF468" s="94"/>
    </row>
    <row r="469" spans="20:32" ht="15" customHeight="1">
      <c r="T469" s="95"/>
      <c r="U469" s="92"/>
      <c r="V469" s="92"/>
      <c r="Z469" s="95"/>
      <c r="AF469" s="94"/>
    </row>
    <row r="470" spans="20:32" ht="15" customHeight="1">
      <c r="T470" s="95"/>
      <c r="U470" s="92"/>
      <c r="V470" s="92"/>
      <c r="Z470" s="95"/>
      <c r="AF470" s="94"/>
    </row>
    <row r="471" spans="20:32" ht="15" customHeight="1">
      <c r="T471" s="95"/>
      <c r="U471" s="92"/>
      <c r="V471" s="92"/>
      <c r="Z471" s="95"/>
      <c r="AF471" s="94"/>
    </row>
    <row r="472" spans="20:32" ht="15" customHeight="1">
      <c r="T472" s="95"/>
      <c r="U472" s="92"/>
      <c r="V472" s="92"/>
      <c r="Z472" s="95"/>
      <c r="AF472" s="94"/>
    </row>
    <row r="473" spans="20:32" ht="15" customHeight="1">
      <c r="T473" s="95"/>
      <c r="U473" s="92"/>
      <c r="V473" s="92"/>
      <c r="Z473" s="95"/>
      <c r="AF473" s="94"/>
    </row>
    <row r="474" spans="20:32" ht="15" customHeight="1">
      <c r="T474" s="95"/>
      <c r="U474" s="92"/>
      <c r="V474" s="92"/>
      <c r="Z474" s="95"/>
      <c r="AF474" s="94"/>
    </row>
    <row r="475" spans="20:32" ht="15" customHeight="1">
      <c r="T475" s="95"/>
      <c r="U475" s="92"/>
      <c r="V475" s="92"/>
      <c r="Z475" s="95"/>
      <c r="AF475" s="94"/>
    </row>
    <row r="476" spans="20:32" ht="15" customHeight="1">
      <c r="T476" s="95"/>
      <c r="U476" s="92"/>
      <c r="V476" s="92"/>
      <c r="Z476" s="95"/>
      <c r="AF476" s="94"/>
    </row>
    <row r="477" spans="20:32" ht="15" customHeight="1">
      <c r="T477" s="95"/>
      <c r="U477" s="92"/>
      <c r="V477" s="92"/>
      <c r="Z477" s="95"/>
      <c r="AF477" s="94"/>
    </row>
    <row r="478" spans="20:32" ht="15" customHeight="1">
      <c r="T478" s="95"/>
      <c r="U478" s="92"/>
      <c r="V478" s="92"/>
      <c r="Z478" s="95"/>
      <c r="AF478" s="94"/>
    </row>
    <row r="479" spans="20:32" ht="15" customHeight="1">
      <c r="T479" s="95"/>
      <c r="U479" s="92"/>
      <c r="V479" s="92"/>
      <c r="Z479" s="95"/>
      <c r="AF479" s="94"/>
    </row>
    <row r="480" spans="20:32" ht="15" customHeight="1">
      <c r="T480" s="95"/>
      <c r="U480" s="92"/>
      <c r="V480" s="92"/>
      <c r="Z480" s="95"/>
      <c r="AF480" s="94"/>
    </row>
    <row r="481" spans="20:32" ht="15" customHeight="1">
      <c r="T481" s="95"/>
      <c r="U481" s="92"/>
      <c r="V481" s="92"/>
      <c r="Z481" s="95"/>
      <c r="AF481" s="94"/>
    </row>
    <row r="482" spans="20:32" ht="15" customHeight="1">
      <c r="T482" s="95"/>
      <c r="U482" s="92"/>
      <c r="V482" s="92"/>
      <c r="Z482" s="95"/>
      <c r="AF482" s="94"/>
    </row>
    <row r="483" spans="20:32" ht="15" customHeight="1">
      <c r="T483" s="95"/>
      <c r="U483" s="92"/>
      <c r="V483" s="92"/>
      <c r="Z483" s="95"/>
      <c r="AF483" s="94"/>
    </row>
    <row r="484" spans="20:32" ht="15" customHeight="1">
      <c r="T484" s="95"/>
      <c r="U484" s="92"/>
      <c r="V484" s="92"/>
      <c r="Z484" s="95"/>
      <c r="AF484" s="94"/>
    </row>
    <row r="485" spans="20:32" ht="15" customHeight="1">
      <c r="T485" s="95"/>
      <c r="U485" s="92"/>
      <c r="V485" s="92"/>
      <c r="Z485" s="95"/>
      <c r="AF485" s="94"/>
    </row>
    <row r="486" spans="20:32" ht="15" customHeight="1">
      <c r="T486" s="95"/>
      <c r="U486" s="92"/>
      <c r="V486" s="92"/>
      <c r="Z486" s="95"/>
      <c r="AF486" s="94"/>
    </row>
    <row r="487" spans="20:32" ht="15" customHeight="1">
      <c r="T487" s="95"/>
      <c r="U487" s="92"/>
      <c r="V487" s="92"/>
      <c r="Z487" s="95"/>
      <c r="AF487" s="94"/>
    </row>
    <row r="488" spans="20:32" ht="15" customHeight="1">
      <c r="T488" s="95"/>
      <c r="U488" s="92"/>
      <c r="V488" s="92"/>
      <c r="Z488" s="95"/>
      <c r="AF488" s="94"/>
    </row>
    <row r="489" spans="20:32" ht="15" customHeight="1">
      <c r="T489" s="95"/>
      <c r="U489" s="92"/>
      <c r="V489" s="92"/>
      <c r="Z489" s="95"/>
      <c r="AF489" s="94"/>
    </row>
    <row r="490" spans="20:32" ht="15" customHeight="1">
      <c r="T490" s="95"/>
      <c r="U490" s="92"/>
      <c r="V490" s="92"/>
      <c r="Z490" s="95"/>
      <c r="AF490" s="94"/>
    </row>
    <row r="491" spans="20:32" ht="15" customHeight="1">
      <c r="T491" s="95"/>
      <c r="U491" s="92"/>
      <c r="V491" s="92"/>
      <c r="Z491" s="95"/>
      <c r="AF491" s="94"/>
    </row>
    <row r="492" spans="20:32" ht="15" customHeight="1">
      <c r="T492" s="95"/>
      <c r="U492" s="92"/>
      <c r="V492" s="92"/>
      <c r="Z492" s="95"/>
      <c r="AF492" s="94"/>
    </row>
    <row r="493" spans="20:32" ht="15" customHeight="1">
      <c r="T493" s="95"/>
      <c r="U493" s="92"/>
      <c r="V493" s="92"/>
      <c r="Z493" s="95"/>
      <c r="AF493" s="94"/>
    </row>
    <row r="494" spans="20:32" ht="15" customHeight="1">
      <c r="T494" s="95"/>
      <c r="U494" s="92"/>
      <c r="V494" s="92"/>
      <c r="Z494" s="95"/>
      <c r="AF494" s="94"/>
    </row>
    <row r="495" spans="20:32" ht="15" customHeight="1">
      <c r="T495" s="95"/>
      <c r="U495" s="92"/>
      <c r="V495" s="92"/>
      <c r="Z495" s="95"/>
      <c r="AF495" s="94"/>
    </row>
    <row r="496" spans="20:32" ht="15" customHeight="1">
      <c r="T496" s="95"/>
      <c r="U496" s="92"/>
      <c r="V496" s="92"/>
      <c r="Z496" s="95"/>
      <c r="AF496" s="94"/>
    </row>
    <row r="497" spans="20:32" ht="15" customHeight="1">
      <c r="T497" s="95"/>
      <c r="U497" s="92"/>
      <c r="V497" s="92"/>
      <c r="Z497" s="95"/>
      <c r="AF497" s="94"/>
    </row>
    <row r="498" spans="20:32" ht="15" customHeight="1">
      <c r="T498" s="95"/>
      <c r="U498" s="92"/>
      <c r="V498" s="92"/>
      <c r="Z498" s="95"/>
      <c r="AF498" s="94"/>
    </row>
    <row r="499" spans="20:32" ht="15" customHeight="1">
      <c r="T499" s="95"/>
      <c r="U499" s="92"/>
      <c r="V499" s="92"/>
      <c r="Z499" s="95"/>
      <c r="AF499" s="94"/>
    </row>
    <row r="500" spans="20:32" ht="15" customHeight="1">
      <c r="T500" s="95"/>
      <c r="U500" s="92"/>
      <c r="V500" s="92"/>
      <c r="Z500" s="95"/>
      <c r="AF500" s="94"/>
    </row>
    <row r="501" spans="20:32" ht="15" customHeight="1">
      <c r="T501" s="95"/>
      <c r="U501" s="92"/>
      <c r="V501" s="92"/>
      <c r="Z501" s="95"/>
      <c r="AF501" s="94"/>
    </row>
    <row r="502" spans="20:32" ht="15" customHeight="1">
      <c r="T502" s="95"/>
      <c r="U502" s="92"/>
      <c r="V502" s="92"/>
      <c r="Z502" s="95"/>
      <c r="AF502" s="94"/>
    </row>
    <row r="503" spans="20:32" ht="15" customHeight="1">
      <c r="T503" s="95"/>
      <c r="U503" s="92"/>
      <c r="V503" s="92"/>
      <c r="Z503" s="95"/>
      <c r="AF503" s="94"/>
    </row>
    <row r="504" spans="20:32" ht="15" customHeight="1">
      <c r="T504" s="95"/>
      <c r="U504" s="92"/>
      <c r="V504" s="92"/>
      <c r="Z504" s="95"/>
      <c r="AF504" s="94"/>
    </row>
    <row r="505" spans="20:32" ht="15" customHeight="1">
      <c r="T505" s="95"/>
      <c r="U505" s="92"/>
      <c r="V505" s="92"/>
      <c r="Z505" s="95"/>
      <c r="AF505" s="94"/>
    </row>
    <row r="506" spans="20:32" ht="15" customHeight="1">
      <c r="T506" s="95"/>
      <c r="U506" s="92"/>
      <c r="V506" s="92"/>
      <c r="Z506" s="95"/>
      <c r="AF506" s="94"/>
    </row>
    <row r="507" spans="20:32" ht="15" customHeight="1">
      <c r="T507" s="95"/>
      <c r="U507" s="92"/>
      <c r="V507" s="92"/>
      <c r="Z507" s="95"/>
      <c r="AF507" s="94"/>
    </row>
    <row r="508" spans="20:32" ht="15" customHeight="1">
      <c r="T508" s="95"/>
      <c r="U508" s="92"/>
      <c r="V508" s="92"/>
      <c r="Z508" s="95"/>
      <c r="AF508" s="94"/>
    </row>
    <row r="509" spans="20:32" ht="15" customHeight="1">
      <c r="T509" s="95"/>
      <c r="U509" s="92"/>
      <c r="V509" s="92"/>
      <c r="Z509" s="95"/>
      <c r="AF509" s="94"/>
    </row>
    <row r="510" spans="20:32" ht="15" customHeight="1">
      <c r="T510" s="95"/>
      <c r="U510" s="92"/>
      <c r="V510" s="92"/>
      <c r="Z510" s="95"/>
      <c r="AF510" s="94"/>
    </row>
    <row r="511" spans="20:32" ht="15" customHeight="1">
      <c r="T511" s="95"/>
      <c r="U511" s="92"/>
      <c r="V511" s="92"/>
      <c r="Z511" s="95"/>
      <c r="AF511" s="94"/>
    </row>
    <row r="512" spans="20:32" ht="15" customHeight="1">
      <c r="T512" s="95"/>
      <c r="U512" s="92"/>
      <c r="V512" s="92"/>
      <c r="Z512" s="95"/>
      <c r="AF512" s="94"/>
    </row>
    <row r="513" spans="20:32" ht="15" customHeight="1">
      <c r="T513" s="95"/>
      <c r="U513" s="92"/>
      <c r="V513" s="92"/>
      <c r="Z513" s="95"/>
      <c r="AF513" s="94"/>
    </row>
    <row r="514" spans="20:32" ht="15" customHeight="1">
      <c r="T514" s="95"/>
      <c r="U514" s="92"/>
      <c r="V514" s="92"/>
      <c r="Z514" s="95"/>
      <c r="AF514" s="94"/>
    </row>
    <row r="515" spans="20:32" ht="15" customHeight="1">
      <c r="T515" s="95"/>
      <c r="U515" s="92"/>
      <c r="V515" s="92"/>
      <c r="Z515" s="95"/>
      <c r="AF515" s="94"/>
    </row>
    <row r="516" spans="20:32" ht="15" customHeight="1">
      <c r="T516" s="95"/>
      <c r="U516" s="92"/>
      <c r="V516" s="92"/>
      <c r="Z516" s="95"/>
      <c r="AF516" s="94"/>
    </row>
    <row r="517" spans="20:32" ht="15" customHeight="1">
      <c r="T517" s="95"/>
      <c r="U517" s="92"/>
      <c r="V517" s="92"/>
      <c r="Z517" s="95"/>
      <c r="AF517" s="94"/>
    </row>
    <row r="518" spans="20:32" ht="15" customHeight="1">
      <c r="T518" s="95"/>
      <c r="U518" s="92"/>
      <c r="V518" s="92"/>
      <c r="Z518" s="95"/>
      <c r="AF518" s="94"/>
    </row>
    <row r="519" spans="20:32" ht="15" customHeight="1">
      <c r="T519" s="95"/>
      <c r="U519" s="92"/>
      <c r="V519" s="92"/>
      <c r="Z519" s="95"/>
      <c r="AF519" s="94"/>
    </row>
    <row r="520" spans="20:32" ht="15" customHeight="1">
      <c r="T520" s="95"/>
      <c r="U520" s="92"/>
      <c r="V520" s="92"/>
      <c r="Z520" s="95"/>
      <c r="AF520" s="94"/>
    </row>
    <row r="521" spans="20:32" ht="15" customHeight="1">
      <c r="T521" s="95"/>
      <c r="U521" s="92"/>
      <c r="V521" s="92"/>
      <c r="Z521" s="95"/>
      <c r="AF521" s="94"/>
    </row>
    <row r="522" spans="20:32" ht="15" customHeight="1">
      <c r="T522" s="95"/>
      <c r="U522" s="92"/>
      <c r="V522" s="92"/>
      <c r="Z522" s="95"/>
      <c r="AF522" s="94"/>
    </row>
    <row r="523" spans="20:32" ht="15" customHeight="1">
      <c r="T523" s="95"/>
      <c r="U523" s="92"/>
      <c r="V523" s="92"/>
      <c r="Z523" s="95"/>
      <c r="AF523" s="94"/>
    </row>
    <row r="524" spans="20:32" ht="15" customHeight="1">
      <c r="T524" s="95"/>
      <c r="U524" s="92"/>
      <c r="V524" s="92"/>
      <c r="Z524" s="95"/>
      <c r="AF524" s="94"/>
    </row>
    <row r="525" spans="20:32" ht="15" customHeight="1">
      <c r="T525" s="95"/>
      <c r="U525" s="92"/>
      <c r="V525" s="92"/>
      <c r="Z525" s="95"/>
      <c r="AF525" s="94"/>
    </row>
    <row r="526" spans="20:32" ht="15" customHeight="1">
      <c r="T526" s="95"/>
      <c r="U526" s="92"/>
      <c r="V526" s="92"/>
      <c r="Z526" s="95"/>
      <c r="AF526" s="94"/>
    </row>
    <row r="527" spans="20:32" ht="15" customHeight="1">
      <c r="T527" s="95"/>
      <c r="U527" s="92"/>
      <c r="V527" s="92"/>
      <c r="Z527" s="95"/>
      <c r="AF527" s="94"/>
    </row>
    <row r="528" spans="20:32" ht="15" customHeight="1">
      <c r="T528" s="95"/>
      <c r="U528" s="92"/>
      <c r="V528" s="92"/>
      <c r="Z528" s="95"/>
      <c r="AF528" s="94"/>
    </row>
    <row r="529" spans="20:32" ht="15" customHeight="1">
      <c r="T529" s="95"/>
      <c r="U529" s="92"/>
      <c r="V529" s="92"/>
      <c r="Z529" s="95"/>
      <c r="AF529" s="94"/>
    </row>
    <row r="530" spans="20:32" ht="15" customHeight="1">
      <c r="T530" s="95"/>
      <c r="U530" s="92"/>
      <c r="V530" s="92"/>
      <c r="Z530" s="95"/>
      <c r="AF530" s="94"/>
    </row>
    <row r="531" spans="20:32" ht="15" customHeight="1">
      <c r="T531" s="95"/>
      <c r="U531" s="92"/>
      <c r="V531" s="92"/>
      <c r="Z531" s="95"/>
      <c r="AF531" s="94"/>
    </row>
    <row r="532" spans="20:32" ht="15" customHeight="1">
      <c r="T532" s="95"/>
      <c r="U532" s="92"/>
      <c r="V532" s="92"/>
      <c r="Z532" s="95"/>
      <c r="AF532" s="94"/>
    </row>
    <row r="533" spans="20:32" ht="15" customHeight="1">
      <c r="T533" s="95"/>
      <c r="U533" s="92"/>
      <c r="V533" s="92"/>
      <c r="Z533" s="95"/>
      <c r="AF533" s="94"/>
    </row>
    <row r="534" spans="20:32" ht="15" customHeight="1">
      <c r="T534" s="95"/>
      <c r="U534" s="92"/>
      <c r="V534" s="92"/>
      <c r="Z534" s="95"/>
      <c r="AF534" s="94"/>
    </row>
    <row r="535" spans="20:32" ht="15" customHeight="1">
      <c r="T535" s="95"/>
      <c r="U535" s="92"/>
      <c r="V535" s="92"/>
      <c r="Z535" s="95"/>
      <c r="AF535" s="94"/>
    </row>
    <row r="536" spans="20:32" ht="15" customHeight="1">
      <c r="T536" s="95"/>
      <c r="U536" s="92"/>
      <c r="V536" s="92"/>
      <c r="Z536" s="95"/>
      <c r="AF536" s="94"/>
    </row>
    <row r="537" spans="20:32" ht="15" customHeight="1">
      <c r="T537" s="95"/>
      <c r="U537" s="92"/>
      <c r="V537" s="92"/>
      <c r="Z537" s="95"/>
      <c r="AF537" s="94"/>
    </row>
    <row r="538" spans="20:32" ht="15" customHeight="1">
      <c r="T538" s="95"/>
      <c r="U538" s="92"/>
      <c r="V538" s="92"/>
      <c r="Z538" s="95"/>
      <c r="AF538" s="94"/>
    </row>
    <row r="539" spans="20:32" ht="15" customHeight="1">
      <c r="T539" s="95"/>
      <c r="U539" s="92"/>
      <c r="V539" s="92"/>
      <c r="Z539" s="95"/>
      <c r="AF539" s="94"/>
    </row>
    <row r="540" spans="20:32" ht="15" customHeight="1">
      <c r="T540" s="95"/>
      <c r="U540" s="92"/>
      <c r="V540" s="92"/>
      <c r="Z540" s="95"/>
      <c r="AF540" s="94"/>
    </row>
    <row r="541" spans="20:32" ht="15" customHeight="1">
      <c r="T541" s="95"/>
      <c r="U541" s="92"/>
      <c r="V541" s="92"/>
      <c r="Z541" s="95"/>
      <c r="AF541" s="94"/>
    </row>
    <row r="542" spans="20:32" ht="15" customHeight="1">
      <c r="T542" s="95"/>
      <c r="U542" s="92"/>
      <c r="V542" s="92"/>
      <c r="Z542" s="95"/>
      <c r="AF542" s="94"/>
    </row>
    <row r="543" spans="20:32" ht="15" customHeight="1">
      <c r="T543" s="95"/>
      <c r="U543" s="92"/>
      <c r="V543" s="92"/>
      <c r="Z543" s="95"/>
      <c r="AF543" s="94"/>
    </row>
    <row r="544" spans="20:32" ht="15" customHeight="1">
      <c r="T544" s="95"/>
      <c r="U544" s="92"/>
      <c r="V544" s="92"/>
      <c r="Z544" s="95"/>
      <c r="AF544" s="94"/>
    </row>
    <row r="545" spans="20:32" ht="15" customHeight="1">
      <c r="T545" s="95"/>
      <c r="U545" s="92"/>
      <c r="V545" s="92"/>
      <c r="Z545" s="95"/>
      <c r="AF545" s="94"/>
    </row>
    <row r="546" spans="20:32" ht="15" customHeight="1">
      <c r="T546" s="95"/>
      <c r="U546" s="92"/>
      <c r="V546" s="92"/>
      <c r="Z546" s="95"/>
      <c r="AF546" s="94"/>
    </row>
    <row r="547" spans="20:32" ht="15" customHeight="1">
      <c r="T547" s="95"/>
      <c r="U547" s="92"/>
      <c r="V547" s="92"/>
      <c r="Z547" s="95"/>
      <c r="AF547" s="94"/>
    </row>
    <row r="548" spans="20:32" ht="15" customHeight="1">
      <c r="T548" s="95"/>
      <c r="U548" s="92"/>
      <c r="V548" s="92"/>
      <c r="Z548" s="95"/>
      <c r="AF548" s="94"/>
    </row>
    <row r="549" spans="20:32" ht="15" customHeight="1">
      <c r="T549" s="95"/>
      <c r="U549" s="92"/>
      <c r="V549" s="92"/>
      <c r="Z549" s="95"/>
      <c r="AF549" s="94"/>
    </row>
    <row r="550" spans="20:32" ht="15" customHeight="1">
      <c r="T550" s="95"/>
      <c r="U550" s="92"/>
      <c r="V550" s="92"/>
      <c r="Z550" s="95"/>
      <c r="AF550" s="94"/>
    </row>
    <row r="551" spans="20:32" ht="15" customHeight="1">
      <c r="T551" s="95"/>
      <c r="U551" s="92"/>
      <c r="V551" s="92"/>
      <c r="Z551" s="95"/>
      <c r="AF551" s="94"/>
    </row>
    <row r="552" spans="20:32" ht="15" customHeight="1">
      <c r="T552" s="95"/>
      <c r="U552" s="92"/>
      <c r="V552" s="92"/>
      <c r="Z552" s="95"/>
      <c r="AF552" s="94"/>
    </row>
    <row r="553" spans="20:32" ht="15" customHeight="1">
      <c r="T553" s="95"/>
      <c r="U553" s="92"/>
      <c r="V553" s="92"/>
      <c r="Z553" s="95"/>
      <c r="AF553" s="94"/>
    </row>
    <row r="554" spans="20:32" ht="15" customHeight="1">
      <c r="T554" s="95"/>
      <c r="U554" s="92"/>
      <c r="V554" s="92"/>
      <c r="Z554" s="95"/>
      <c r="AF554" s="94"/>
    </row>
    <row r="555" spans="20:32" ht="15" customHeight="1">
      <c r="T555" s="95"/>
      <c r="U555" s="92"/>
      <c r="V555" s="92"/>
      <c r="Z555" s="95"/>
      <c r="AF555" s="94"/>
    </row>
    <row r="556" spans="20:32" ht="15" customHeight="1">
      <c r="T556" s="95"/>
      <c r="U556" s="92"/>
      <c r="V556" s="92"/>
      <c r="Z556" s="95"/>
      <c r="AF556" s="94"/>
    </row>
    <row r="557" spans="20:32" ht="15" customHeight="1">
      <c r="T557" s="95"/>
      <c r="U557" s="92"/>
      <c r="V557" s="92"/>
      <c r="Z557" s="95"/>
      <c r="AF557" s="94"/>
    </row>
    <row r="558" spans="20:32" ht="15" customHeight="1">
      <c r="T558" s="95"/>
      <c r="U558" s="92"/>
      <c r="V558" s="92"/>
      <c r="Z558" s="95"/>
      <c r="AF558" s="94"/>
    </row>
    <row r="559" spans="20:32" ht="15" customHeight="1">
      <c r="T559" s="95"/>
      <c r="U559" s="92"/>
      <c r="V559" s="92"/>
      <c r="Z559" s="95"/>
      <c r="AF559" s="94"/>
    </row>
    <row r="560" spans="20:32" ht="15" customHeight="1">
      <c r="T560" s="95"/>
      <c r="U560" s="92"/>
      <c r="V560" s="92"/>
      <c r="Z560" s="95"/>
      <c r="AF560" s="94"/>
    </row>
    <row r="561" spans="20:32" ht="15" customHeight="1">
      <c r="T561" s="95"/>
      <c r="U561" s="92"/>
      <c r="V561" s="92"/>
      <c r="Z561" s="95"/>
      <c r="AF561" s="94"/>
    </row>
    <row r="562" spans="20:32" ht="15" customHeight="1">
      <c r="T562" s="95"/>
      <c r="U562" s="92"/>
      <c r="V562" s="92"/>
      <c r="Z562" s="95"/>
      <c r="AF562" s="94"/>
    </row>
    <row r="563" spans="20:32" ht="15" customHeight="1">
      <c r="T563" s="95"/>
      <c r="U563" s="92"/>
      <c r="V563" s="92"/>
      <c r="Z563" s="95"/>
      <c r="AF563" s="94"/>
    </row>
    <row r="564" spans="20:32" ht="15" customHeight="1">
      <c r="T564" s="95"/>
      <c r="U564" s="92"/>
      <c r="V564" s="92"/>
      <c r="Z564" s="95"/>
      <c r="AF564" s="94"/>
    </row>
    <row r="565" spans="20:32" ht="15" customHeight="1">
      <c r="T565" s="95"/>
      <c r="U565" s="92"/>
      <c r="V565" s="92"/>
      <c r="Z565" s="95"/>
      <c r="AF565" s="94"/>
    </row>
    <row r="566" spans="20:32" ht="15" customHeight="1">
      <c r="T566" s="95"/>
      <c r="U566" s="92"/>
      <c r="V566" s="92"/>
      <c r="Z566" s="95"/>
      <c r="AF566" s="94"/>
    </row>
    <row r="567" spans="20:32" ht="15" customHeight="1">
      <c r="T567" s="95"/>
      <c r="U567" s="92"/>
      <c r="V567" s="92"/>
      <c r="Z567" s="95"/>
      <c r="AF567" s="94"/>
    </row>
    <row r="568" spans="20:32" ht="15" customHeight="1">
      <c r="T568" s="95"/>
      <c r="U568" s="92"/>
      <c r="V568" s="92"/>
      <c r="Z568" s="95"/>
      <c r="AF568" s="94"/>
    </row>
    <row r="569" spans="20:32" ht="15" customHeight="1">
      <c r="T569" s="95"/>
      <c r="U569" s="92"/>
      <c r="V569" s="92"/>
      <c r="Z569" s="95"/>
      <c r="AF569" s="94"/>
    </row>
    <row r="570" spans="20:32" ht="15" customHeight="1">
      <c r="T570" s="95"/>
      <c r="U570" s="92"/>
      <c r="V570" s="92"/>
      <c r="Z570" s="95"/>
      <c r="AF570" s="94"/>
    </row>
    <row r="571" spans="20:32" ht="15" customHeight="1">
      <c r="T571" s="95"/>
      <c r="U571" s="92"/>
      <c r="V571" s="92"/>
      <c r="Z571" s="95"/>
      <c r="AF571" s="94"/>
    </row>
    <row r="572" spans="20:32" ht="15" customHeight="1">
      <c r="T572" s="95"/>
      <c r="U572" s="92"/>
      <c r="V572" s="92"/>
      <c r="Z572" s="95"/>
      <c r="AF572" s="94"/>
    </row>
    <row r="573" spans="20:32" ht="15" customHeight="1">
      <c r="T573" s="95"/>
      <c r="U573" s="92"/>
      <c r="V573" s="92"/>
      <c r="Z573" s="95"/>
      <c r="AF573" s="94"/>
    </row>
    <row r="574" spans="20:32" ht="15" customHeight="1">
      <c r="T574" s="95"/>
      <c r="U574" s="92"/>
      <c r="V574" s="92"/>
      <c r="Z574" s="95"/>
      <c r="AF574" s="94"/>
    </row>
    <row r="575" spans="20:32" ht="15" customHeight="1">
      <c r="T575" s="95"/>
      <c r="U575" s="92"/>
      <c r="V575" s="92"/>
      <c r="Z575" s="95"/>
      <c r="AF575" s="94"/>
    </row>
    <row r="576" spans="20:32" ht="15" customHeight="1">
      <c r="T576" s="95"/>
      <c r="U576" s="92"/>
      <c r="V576" s="92"/>
      <c r="Z576" s="95"/>
      <c r="AF576" s="94"/>
    </row>
    <row r="577" spans="20:32" ht="15" customHeight="1">
      <c r="T577" s="95"/>
      <c r="U577" s="92"/>
      <c r="V577" s="92"/>
      <c r="Z577" s="95"/>
      <c r="AF577" s="94"/>
    </row>
    <row r="578" spans="20:32" ht="15" customHeight="1">
      <c r="T578" s="95"/>
      <c r="U578" s="92"/>
      <c r="V578" s="92"/>
      <c r="Z578" s="95"/>
      <c r="AF578" s="94"/>
    </row>
    <row r="579" spans="20:32" ht="15" customHeight="1">
      <c r="T579" s="95"/>
      <c r="U579" s="92"/>
      <c r="V579" s="92"/>
      <c r="Z579" s="95"/>
      <c r="AF579" s="94"/>
    </row>
    <row r="580" spans="20:32" ht="15" customHeight="1">
      <c r="T580" s="95"/>
      <c r="U580" s="92"/>
      <c r="V580" s="92"/>
      <c r="Z580" s="95"/>
      <c r="AF580" s="94"/>
    </row>
    <row r="581" spans="20:32" ht="15" customHeight="1">
      <c r="T581" s="95"/>
      <c r="U581" s="92"/>
      <c r="V581" s="92"/>
      <c r="Z581" s="95"/>
      <c r="AF581" s="94"/>
    </row>
    <row r="582" spans="20:32" ht="15" customHeight="1">
      <c r="T582" s="95"/>
      <c r="U582" s="92"/>
      <c r="V582" s="92"/>
      <c r="Z582" s="95"/>
      <c r="AF582" s="94"/>
    </row>
    <row r="583" spans="20:32" ht="15" customHeight="1">
      <c r="T583" s="95"/>
      <c r="U583" s="92"/>
      <c r="V583" s="92"/>
      <c r="Z583" s="95"/>
      <c r="AF583" s="94"/>
    </row>
    <row r="584" spans="20:32" ht="15" customHeight="1">
      <c r="U584" s="92"/>
      <c r="V584" s="92"/>
    </row>
    <row r="585" spans="20:32" ht="15" customHeight="1">
      <c r="U585" s="92"/>
      <c r="V585" s="92"/>
    </row>
    <row r="586" spans="20:32" ht="15" customHeight="1">
      <c r="U586" s="92"/>
      <c r="V586" s="92"/>
    </row>
    <row r="587" spans="20:32" ht="15" customHeight="1">
      <c r="U587" s="92"/>
      <c r="V587" s="92"/>
    </row>
    <row r="588" spans="20:32" ht="15" customHeight="1">
      <c r="U588" s="92"/>
      <c r="V588" s="92"/>
    </row>
    <row r="589" spans="20:32" ht="15" customHeight="1">
      <c r="U589" s="92"/>
      <c r="V589" s="92"/>
    </row>
    <row r="590" spans="20:32" ht="15" customHeight="1">
      <c r="U590" s="92"/>
      <c r="V590" s="92"/>
    </row>
    <row r="591" spans="20:32" ht="15" customHeight="1">
      <c r="U591" s="92"/>
      <c r="V591" s="92"/>
    </row>
    <row r="592" spans="20:32" ht="15" customHeight="1">
      <c r="U592" s="92"/>
      <c r="V592" s="92"/>
    </row>
    <row r="593" spans="21:22" ht="15" customHeight="1">
      <c r="U593" s="92"/>
      <c r="V593" s="92"/>
    </row>
    <row r="594" spans="21:22" ht="15" customHeight="1">
      <c r="U594" s="92"/>
      <c r="V594" s="92"/>
    </row>
    <row r="595" spans="21:22" ht="15" customHeight="1">
      <c r="U595" s="92"/>
      <c r="V595" s="92"/>
    </row>
    <row r="596" spans="21:22" ht="15" customHeight="1">
      <c r="U596" s="92"/>
      <c r="V596" s="92"/>
    </row>
    <row r="597" spans="21:22" ht="15" customHeight="1">
      <c r="U597" s="92"/>
      <c r="V597" s="92"/>
    </row>
    <row r="598" spans="21:22" ht="15" customHeight="1">
      <c r="U598" s="92"/>
      <c r="V598" s="92"/>
    </row>
    <row r="599" spans="21:22" ht="15" customHeight="1">
      <c r="U599" s="92"/>
      <c r="V599" s="92"/>
    </row>
    <row r="600" spans="21:22" ht="15" customHeight="1">
      <c r="U600" s="92"/>
      <c r="V600" s="92"/>
    </row>
    <row r="601" spans="21:22" ht="15" customHeight="1">
      <c r="U601" s="92"/>
      <c r="V601" s="92"/>
    </row>
    <row r="602" spans="21:22" ht="15" customHeight="1">
      <c r="U602" s="92"/>
      <c r="V602" s="92"/>
    </row>
    <row r="603" spans="21:22" ht="15" customHeight="1">
      <c r="U603" s="92"/>
      <c r="V603" s="92"/>
    </row>
    <row r="604" spans="21:22" ht="15" customHeight="1">
      <c r="U604" s="92"/>
      <c r="V604" s="92"/>
    </row>
    <row r="605" spans="21:22" ht="15" customHeight="1">
      <c r="U605" s="92"/>
      <c r="V605" s="92"/>
    </row>
    <row r="606" spans="21:22" ht="15" customHeight="1">
      <c r="U606" s="92"/>
      <c r="V606" s="92"/>
    </row>
    <row r="607" spans="21:22" ht="15" customHeight="1">
      <c r="U607" s="92"/>
      <c r="V607" s="92"/>
    </row>
    <row r="608" spans="21:22" ht="15" customHeight="1">
      <c r="U608" s="92"/>
      <c r="V608" s="92"/>
    </row>
    <row r="609" spans="21:22" ht="15" customHeight="1">
      <c r="U609" s="92"/>
      <c r="V609" s="92"/>
    </row>
    <row r="610" spans="21:22" ht="15" customHeight="1">
      <c r="U610" s="92"/>
      <c r="V610" s="92"/>
    </row>
    <row r="611" spans="21:22" ht="15" customHeight="1">
      <c r="U611" s="92"/>
      <c r="V611" s="92"/>
    </row>
    <row r="612" spans="21:22" ht="15" customHeight="1">
      <c r="U612" s="92"/>
      <c r="V612" s="92"/>
    </row>
    <row r="613" spans="21:22" ht="15" customHeight="1">
      <c r="U613" s="92"/>
      <c r="V613" s="92"/>
    </row>
    <row r="614" spans="21:22" ht="15" customHeight="1">
      <c r="U614" s="92"/>
      <c r="V614" s="92"/>
    </row>
    <row r="615" spans="21:22" ht="15" customHeight="1">
      <c r="U615" s="92"/>
      <c r="V615" s="92"/>
    </row>
    <row r="616" spans="21:22" ht="15" customHeight="1">
      <c r="U616" s="92"/>
      <c r="V616" s="92"/>
    </row>
    <row r="617" spans="21:22" ht="15" customHeight="1">
      <c r="U617" s="92"/>
      <c r="V617" s="92"/>
    </row>
    <row r="618" spans="21:22" ht="15" customHeight="1">
      <c r="U618" s="92"/>
      <c r="V618" s="92"/>
    </row>
    <row r="619" spans="21:22" ht="15" customHeight="1">
      <c r="U619" s="92"/>
      <c r="V619" s="92"/>
    </row>
    <row r="620" spans="21:22" ht="15" customHeight="1">
      <c r="U620" s="92"/>
      <c r="V620" s="92"/>
    </row>
    <row r="621" spans="21:22" ht="15" customHeight="1">
      <c r="U621" s="92"/>
      <c r="V621" s="92"/>
    </row>
    <row r="622" spans="21:22" ht="15" customHeight="1">
      <c r="U622" s="92"/>
      <c r="V622" s="92"/>
    </row>
    <row r="623" spans="21:22" ht="15" customHeight="1">
      <c r="U623" s="92"/>
      <c r="V623" s="92"/>
    </row>
    <row r="624" spans="21:22" ht="15" customHeight="1">
      <c r="U624" s="92"/>
      <c r="V624" s="92"/>
    </row>
    <row r="625" spans="21:22" ht="15" customHeight="1">
      <c r="U625" s="92"/>
      <c r="V625" s="92"/>
    </row>
    <row r="626" spans="21:22" ht="15" customHeight="1">
      <c r="U626" s="92"/>
      <c r="V626" s="92"/>
    </row>
    <row r="627" spans="21:22" ht="15" customHeight="1">
      <c r="U627" s="92"/>
      <c r="V627" s="92"/>
    </row>
    <row r="628" spans="21:22" ht="15" customHeight="1">
      <c r="U628" s="92"/>
      <c r="V628" s="92"/>
    </row>
    <row r="629" spans="21:22" ht="15" customHeight="1">
      <c r="U629" s="92"/>
      <c r="V629" s="92"/>
    </row>
    <row r="630" spans="21:22" ht="15" customHeight="1">
      <c r="U630" s="92"/>
      <c r="V630" s="92"/>
    </row>
    <row r="631" spans="21:22" ht="15" customHeight="1">
      <c r="U631" s="92"/>
      <c r="V631" s="92"/>
    </row>
    <row r="632" spans="21:22" ht="15" customHeight="1">
      <c r="U632" s="92"/>
      <c r="V632" s="92"/>
    </row>
    <row r="633" spans="21:22" ht="15" customHeight="1">
      <c r="U633" s="92"/>
      <c r="V633" s="92"/>
    </row>
    <row r="634" spans="21:22" ht="15" customHeight="1">
      <c r="U634" s="92"/>
      <c r="V634" s="92"/>
    </row>
    <row r="635" spans="21:22" ht="15" customHeight="1">
      <c r="U635" s="92"/>
      <c r="V635" s="92"/>
    </row>
    <row r="636" spans="21:22" ht="15" customHeight="1">
      <c r="U636" s="92"/>
      <c r="V636" s="92"/>
    </row>
    <row r="637" spans="21:22" ht="15" customHeight="1">
      <c r="U637" s="92"/>
      <c r="V637" s="92"/>
    </row>
    <row r="638" spans="21:22" ht="15" customHeight="1">
      <c r="U638" s="92"/>
      <c r="V638" s="92"/>
    </row>
    <row r="639" spans="21:22" ht="15" customHeight="1">
      <c r="U639" s="92"/>
      <c r="V639" s="92"/>
    </row>
    <row r="640" spans="21:22" ht="15" customHeight="1">
      <c r="U640" s="92"/>
      <c r="V640" s="92"/>
    </row>
    <row r="641" spans="21:22" ht="15" customHeight="1">
      <c r="U641" s="92"/>
      <c r="V641" s="92"/>
    </row>
    <row r="642" spans="21:22" ht="15" customHeight="1">
      <c r="U642" s="92"/>
      <c r="V642" s="92"/>
    </row>
    <row r="643" spans="21:22" ht="15" customHeight="1">
      <c r="U643" s="92"/>
      <c r="V643" s="92"/>
    </row>
    <row r="644" spans="21:22" ht="15" customHeight="1">
      <c r="U644" s="92"/>
      <c r="V644" s="92"/>
    </row>
    <row r="645" spans="21:22" ht="15" customHeight="1">
      <c r="U645" s="92"/>
      <c r="V645" s="92"/>
    </row>
    <row r="646" spans="21:22" ht="15" customHeight="1">
      <c r="U646" s="92"/>
      <c r="V646" s="92"/>
    </row>
    <row r="647" spans="21:22" ht="15" customHeight="1">
      <c r="U647" s="92"/>
      <c r="V647" s="92"/>
    </row>
    <row r="648" spans="21:22" ht="15" customHeight="1">
      <c r="U648" s="92"/>
      <c r="V648" s="92"/>
    </row>
    <row r="649" spans="21:22" ht="15" customHeight="1">
      <c r="U649" s="92"/>
      <c r="V649" s="92"/>
    </row>
    <row r="650" spans="21:22" ht="15" customHeight="1">
      <c r="U650" s="92"/>
      <c r="V650" s="92"/>
    </row>
    <row r="651" spans="21:22" ht="15" customHeight="1">
      <c r="U651" s="92"/>
      <c r="V651" s="92"/>
    </row>
    <row r="652" spans="21:22" ht="15" customHeight="1">
      <c r="U652" s="92"/>
      <c r="V652" s="92"/>
    </row>
    <row r="653" spans="21:22" ht="15" customHeight="1">
      <c r="U653" s="92"/>
      <c r="V653" s="92"/>
    </row>
    <row r="654" spans="21:22" ht="15" customHeight="1">
      <c r="U654" s="92"/>
      <c r="V654" s="92"/>
    </row>
    <row r="655" spans="21:22" ht="15" customHeight="1">
      <c r="U655" s="92"/>
      <c r="V655" s="92"/>
    </row>
    <row r="656" spans="21:22" ht="15" customHeight="1">
      <c r="U656" s="92"/>
      <c r="V656" s="92"/>
    </row>
    <row r="657" spans="21:22" ht="15" customHeight="1">
      <c r="U657" s="92"/>
      <c r="V657" s="92"/>
    </row>
    <row r="658" spans="21:22" ht="15" customHeight="1">
      <c r="U658" s="92"/>
      <c r="V658" s="92"/>
    </row>
    <row r="659" spans="21:22" ht="15" customHeight="1">
      <c r="U659" s="92"/>
      <c r="V659" s="92"/>
    </row>
    <row r="660" spans="21:22" ht="15" customHeight="1">
      <c r="U660" s="92"/>
      <c r="V660" s="92"/>
    </row>
    <row r="661" spans="21:22" ht="15" customHeight="1">
      <c r="U661" s="92"/>
      <c r="V661" s="92"/>
    </row>
    <row r="662" spans="21:22" ht="15" customHeight="1">
      <c r="U662" s="92"/>
      <c r="V662" s="92"/>
    </row>
    <row r="663" spans="21:22" ht="15" customHeight="1">
      <c r="U663" s="92"/>
      <c r="V663" s="92"/>
    </row>
    <row r="664" spans="21:22" ht="15" customHeight="1">
      <c r="U664" s="92"/>
      <c r="V664" s="92"/>
    </row>
    <row r="665" spans="21:22" ht="15" customHeight="1">
      <c r="U665" s="92"/>
      <c r="V665" s="92"/>
    </row>
    <row r="666" spans="21:22" ht="15" customHeight="1">
      <c r="U666" s="92"/>
      <c r="V666" s="92"/>
    </row>
    <row r="667" spans="21:22" ht="15" customHeight="1">
      <c r="U667" s="92"/>
      <c r="V667" s="92"/>
    </row>
    <row r="668" spans="21:22" ht="15" customHeight="1">
      <c r="U668" s="92"/>
      <c r="V668" s="92"/>
    </row>
    <row r="669" spans="21:22" ht="15" customHeight="1">
      <c r="U669" s="92"/>
      <c r="V669" s="92"/>
    </row>
    <row r="670" spans="21:22" ht="15" customHeight="1">
      <c r="U670" s="92"/>
      <c r="V670" s="92"/>
    </row>
    <row r="671" spans="21:22" ht="15" customHeight="1">
      <c r="U671" s="92"/>
      <c r="V671" s="92"/>
    </row>
    <row r="672" spans="21:22" ht="15" customHeight="1">
      <c r="U672" s="92"/>
      <c r="V672" s="92"/>
    </row>
    <row r="673" spans="21:22" ht="15" customHeight="1">
      <c r="U673" s="92"/>
      <c r="V673" s="92"/>
    </row>
    <row r="674" spans="21:22" ht="15" customHeight="1">
      <c r="U674" s="92"/>
      <c r="V674" s="92"/>
    </row>
    <row r="675" spans="21:22" ht="15" customHeight="1">
      <c r="U675" s="92"/>
      <c r="V675" s="92"/>
    </row>
    <row r="676" spans="21:22" ht="15" customHeight="1">
      <c r="U676" s="92"/>
      <c r="V676" s="92"/>
    </row>
    <row r="677" spans="21:22" ht="15" customHeight="1">
      <c r="U677" s="92"/>
      <c r="V677" s="92"/>
    </row>
    <row r="678" spans="21:22" ht="15" customHeight="1">
      <c r="U678" s="92"/>
      <c r="V678" s="92"/>
    </row>
    <row r="679" spans="21:22" ht="15" customHeight="1">
      <c r="U679" s="92"/>
      <c r="V679" s="92"/>
    </row>
    <row r="680" spans="21:22" ht="15" customHeight="1">
      <c r="U680" s="92"/>
      <c r="V680" s="92"/>
    </row>
    <row r="681" spans="21:22" ht="15" customHeight="1">
      <c r="U681" s="92"/>
      <c r="V681" s="92"/>
    </row>
    <row r="682" spans="21:22" ht="15" customHeight="1">
      <c r="U682" s="92"/>
      <c r="V682" s="92"/>
    </row>
    <row r="683" spans="21:22" ht="15" customHeight="1">
      <c r="U683" s="92"/>
      <c r="V683" s="92"/>
    </row>
    <row r="684" spans="21:22" ht="15" customHeight="1">
      <c r="U684" s="92"/>
      <c r="V684" s="92"/>
    </row>
    <row r="685" spans="21:22" ht="15" customHeight="1">
      <c r="U685" s="92"/>
      <c r="V685" s="92"/>
    </row>
    <row r="686" spans="21:22" ht="15" customHeight="1">
      <c r="U686" s="92"/>
      <c r="V686" s="92"/>
    </row>
    <row r="687" spans="21:22" ht="15" customHeight="1">
      <c r="U687" s="92"/>
      <c r="V687" s="92"/>
    </row>
    <row r="688" spans="21:22" ht="15" customHeight="1">
      <c r="U688" s="92"/>
      <c r="V688" s="92"/>
    </row>
    <row r="689" spans="21:22" ht="15" customHeight="1">
      <c r="U689" s="92"/>
      <c r="V689" s="92"/>
    </row>
    <row r="690" spans="21:22" ht="15" customHeight="1">
      <c r="U690" s="92"/>
      <c r="V690" s="92"/>
    </row>
    <row r="691" spans="21:22" ht="15" customHeight="1">
      <c r="U691" s="92"/>
      <c r="V691" s="92"/>
    </row>
    <row r="692" spans="21:22" ht="15" customHeight="1">
      <c r="U692" s="92"/>
      <c r="V692" s="92"/>
    </row>
    <row r="693" spans="21:22" ht="15" customHeight="1">
      <c r="U693" s="92"/>
      <c r="V693" s="92"/>
    </row>
    <row r="694" spans="21:22" ht="15" customHeight="1">
      <c r="U694" s="92"/>
      <c r="V694" s="92"/>
    </row>
    <row r="695" spans="21:22" ht="15" customHeight="1">
      <c r="U695" s="92"/>
      <c r="V695" s="92"/>
    </row>
    <row r="696" spans="21:22" ht="15" customHeight="1">
      <c r="U696" s="92"/>
      <c r="V696" s="92"/>
    </row>
    <row r="697" spans="21:22" ht="15" customHeight="1">
      <c r="U697" s="92"/>
      <c r="V697" s="92"/>
    </row>
    <row r="698" spans="21:22" ht="15" customHeight="1">
      <c r="U698" s="92"/>
      <c r="V698" s="92"/>
    </row>
    <row r="699" spans="21:22" ht="15" customHeight="1">
      <c r="U699" s="92"/>
      <c r="V699" s="92"/>
    </row>
    <row r="700" spans="21:22" ht="15" customHeight="1">
      <c r="U700" s="92"/>
      <c r="V700" s="92"/>
    </row>
    <row r="701" spans="21:22" ht="15" customHeight="1">
      <c r="U701" s="92"/>
      <c r="V701" s="92"/>
    </row>
    <row r="702" spans="21:22" ht="15" customHeight="1">
      <c r="U702" s="92"/>
      <c r="V702" s="92"/>
    </row>
    <row r="703" spans="21:22" ht="15" customHeight="1">
      <c r="U703" s="92"/>
      <c r="V703" s="92"/>
    </row>
    <row r="704" spans="21:22" ht="15" customHeight="1">
      <c r="U704" s="92"/>
      <c r="V704" s="92"/>
    </row>
    <row r="705" spans="21:22" ht="15" customHeight="1">
      <c r="U705" s="92"/>
      <c r="V705" s="92"/>
    </row>
    <row r="706" spans="21:22" ht="15" customHeight="1">
      <c r="U706" s="92"/>
      <c r="V706" s="92"/>
    </row>
    <row r="707" spans="21:22" ht="15" customHeight="1">
      <c r="U707" s="92"/>
      <c r="V707" s="92"/>
    </row>
    <row r="708" spans="21:22" ht="15" customHeight="1">
      <c r="U708" s="92"/>
      <c r="V708" s="92"/>
    </row>
    <row r="709" spans="21:22" ht="15" customHeight="1">
      <c r="U709" s="92"/>
      <c r="V709" s="92"/>
    </row>
    <row r="710" spans="21:22" ht="15" customHeight="1">
      <c r="U710" s="92"/>
      <c r="V710" s="92"/>
    </row>
    <row r="711" spans="21:22" ht="15" customHeight="1">
      <c r="U711" s="92"/>
      <c r="V711" s="92"/>
    </row>
    <row r="712" spans="21:22" ht="15" customHeight="1">
      <c r="U712" s="92"/>
      <c r="V712" s="92"/>
    </row>
    <row r="713" spans="21:22" ht="15" customHeight="1">
      <c r="U713" s="92"/>
      <c r="V713" s="92"/>
    </row>
    <row r="714" spans="21:22" ht="15" customHeight="1">
      <c r="U714" s="92"/>
      <c r="V714" s="92"/>
    </row>
    <row r="715" spans="21:22" ht="15" customHeight="1">
      <c r="U715" s="92"/>
      <c r="V715" s="92"/>
    </row>
    <row r="716" spans="21:22" ht="15" customHeight="1">
      <c r="U716" s="92"/>
      <c r="V716" s="92"/>
    </row>
    <row r="717" spans="21:22" ht="15" customHeight="1">
      <c r="U717" s="92"/>
      <c r="V717" s="92"/>
    </row>
    <row r="718" spans="21:22" ht="15" customHeight="1">
      <c r="U718" s="92"/>
      <c r="V718" s="92"/>
    </row>
    <row r="719" spans="21:22" ht="15" customHeight="1">
      <c r="U719" s="92"/>
      <c r="V719" s="92"/>
    </row>
    <row r="720" spans="21:22" ht="15" customHeight="1">
      <c r="U720" s="92"/>
      <c r="V720" s="92"/>
    </row>
    <row r="721" spans="21:22" ht="15" customHeight="1">
      <c r="U721" s="92"/>
      <c r="V721" s="92"/>
    </row>
    <row r="722" spans="21:22" ht="15" customHeight="1">
      <c r="U722" s="92"/>
      <c r="V722" s="92"/>
    </row>
    <row r="723" spans="21:22" ht="15" customHeight="1">
      <c r="U723" s="92"/>
      <c r="V723" s="92"/>
    </row>
    <row r="724" spans="21:22" ht="15" customHeight="1">
      <c r="U724" s="92"/>
      <c r="V724" s="92"/>
    </row>
    <row r="725" spans="21:22" ht="15" customHeight="1">
      <c r="U725" s="92"/>
      <c r="V725" s="92"/>
    </row>
    <row r="726" spans="21:22" ht="15" customHeight="1">
      <c r="U726" s="92"/>
      <c r="V726" s="92"/>
    </row>
    <row r="727" spans="21:22" ht="15" customHeight="1">
      <c r="U727" s="92"/>
      <c r="V727" s="92"/>
    </row>
    <row r="728" spans="21:22" ht="15" customHeight="1">
      <c r="U728" s="92"/>
      <c r="V728" s="92"/>
    </row>
    <row r="729" spans="21:22" ht="15" customHeight="1">
      <c r="U729" s="92"/>
      <c r="V729" s="92"/>
    </row>
    <row r="730" spans="21:22" ht="15" customHeight="1">
      <c r="U730" s="92"/>
      <c r="V730" s="92"/>
    </row>
    <row r="731" spans="21:22" ht="15" customHeight="1">
      <c r="U731" s="92"/>
      <c r="V731" s="92"/>
    </row>
    <row r="732" spans="21:22" ht="15" customHeight="1">
      <c r="U732" s="92"/>
      <c r="V732" s="92"/>
    </row>
    <row r="733" spans="21:22" ht="15" customHeight="1">
      <c r="U733" s="92"/>
      <c r="V733" s="92"/>
    </row>
    <row r="734" spans="21:22" ht="15" customHeight="1">
      <c r="U734" s="92"/>
      <c r="V734" s="92"/>
    </row>
    <row r="735" spans="21:22" ht="15" customHeight="1">
      <c r="U735" s="92"/>
      <c r="V735" s="92"/>
    </row>
    <row r="736" spans="21:22" ht="15" customHeight="1">
      <c r="U736" s="92"/>
      <c r="V736" s="92"/>
    </row>
    <row r="737" spans="21:22" ht="15" customHeight="1">
      <c r="U737" s="92"/>
      <c r="V737" s="92"/>
    </row>
    <row r="738" spans="21:22" ht="15" customHeight="1">
      <c r="U738" s="92"/>
      <c r="V738" s="92"/>
    </row>
    <row r="739" spans="21:22" ht="15" customHeight="1">
      <c r="U739" s="92"/>
      <c r="V739" s="92"/>
    </row>
    <row r="740" spans="21:22" ht="15" customHeight="1">
      <c r="U740" s="92"/>
      <c r="V740" s="92"/>
    </row>
    <row r="741" spans="21:22" ht="15" customHeight="1">
      <c r="U741" s="92"/>
      <c r="V741" s="92"/>
    </row>
    <row r="742" spans="21:22" ht="15" customHeight="1">
      <c r="U742" s="92"/>
      <c r="V742" s="92"/>
    </row>
    <row r="743" spans="21:22" ht="15" customHeight="1">
      <c r="U743" s="92"/>
      <c r="V743" s="92"/>
    </row>
    <row r="744" spans="21:22" ht="15" customHeight="1">
      <c r="U744" s="92"/>
      <c r="V744" s="92"/>
    </row>
    <row r="745" spans="21:22" ht="15" customHeight="1">
      <c r="U745" s="92"/>
      <c r="V745" s="92"/>
    </row>
    <row r="746" spans="21:22" ht="15" customHeight="1">
      <c r="U746" s="92"/>
      <c r="V746" s="92"/>
    </row>
    <row r="747" spans="21:22" ht="15" customHeight="1">
      <c r="U747" s="92"/>
      <c r="V747" s="92"/>
    </row>
    <row r="748" spans="21:22" ht="15" customHeight="1">
      <c r="U748" s="92"/>
      <c r="V748" s="92"/>
    </row>
    <row r="749" spans="21:22" ht="15" customHeight="1">
      <c r="U749" s="92"/>
      <c r="V749" s="92"/>
    </row>
    <row r="750" spans="21:22" ht="15" customHeight="1">
      <c r="U750" s="92"/>
      <c r="V750" s="92"/>
    </row>
  </sheetData>
  <phoneticPr fontId="53" type="noConversion"/>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4B3B4-B014-4C60-AEC1-36B571582F85}">
  <sheetPr>
    <tabColor theme="4" tint="0.59999389629810485"/>
  </sheetPr>
  <dimension ref="A1:X1190"/>
  <sheetViews>
    <sheetView showGridLines="0" zoomScaleNormal="100" workbookViewId="0"/>
  </sheetViews>
  <sheetFormatPr defaultRowHeight="15" customHeight="1"/>
  <cols>
    <col min="1" max="7" width="9.140625" style="4"/>
    <col min="8" max="8" width="2.7109375" style="22" customWidth="1"/>
    <col min="9" max="9" width="9.140625" style="114"/>
    <col min="10" max="14" width="9.140625" style="125"/>
    <col min="15" max="15" width="16.140625" style="115" customWidth="1"/>
    <col min="16" max="16" width="16.85546875" style="115" customWidth="1"/>
    <col min="17" max="17" width="30" style="115" customWidth="1"/>
    <col min="18" max="18" width="13.7109375" style="151" customWidth="1"/>
    <col min="19" max="19" width="34.42578125" style="115" customWidth="1"/>
    <col min="20" max="20" width="12.42578125" style="4" customWidth="1"/>
    <col min="21" max="16384" width="9.140625" style="4"/>
  </cols>
  <sheetData>
    <row r="1" spans="1:24" s="3" customFormat="1" ht="15" customHeight="1">
      <c r="A1" s="5"/>
      <c r="B1" s="5"/>
      <c r="C1" s="5"/>
      <c r="D1" s="5"/>
      <c r="E1" s="5"/>
      <c r="F1" s="5"/>
      <c r="G1" s="5"/>
      <c r="H1" s="22"/>
      <c r="I1" s="114"/>
      <c r="J1" s="114"/>
      <c r="K1" s="114"/>
      <c r="L1" s="114"/>
      <c r="M1" s="114"/>
      <c r="N1" s="114"/>
      <c r="O1" s="114"/>
      <c r="P1" s="114"/>
      <c r="Q1" s="114"/>
      <c r="R1" s="153"/>
      <c r="S1" s="114"/>
    </row>
    <row r="2" spans="1:24" ht="15" customHeight="1">
      <c r="A2" s="5"/>
      <c r="B2" s="5"/>
      <c r="C2" s="5"/>
      <c r="D2" s="5"/>
      <c r="E2" s="5"/>
      <c r="F2" s="5"/>
      <c r="G2" s="5"/>
      <c r="J2" s="111" t="s">
        <v>364</v>
      </c>
      <c r="Q2" s="135"/>
      <c r="R2" s="137"/>
    </row>
    <row r="3" spans="1:24" ht="15" customHeight="1">
      <c r="A3" s="5"/>
      <c r="B3" s="5"/>
      <c r="C3" s="5"/>
      <c r="D3" s="5"/>
      <c r="E3" s="5"/>
      <c r="F3" s="5"/>
      <c r="G3" s="5"/>
      <c r="J3" s="112"/>
    </row>
    <row r="4" spans="1:24" ht="15" customHeight="1">
      <c r="A4" s="5"/>
      <c r="B4" s="5"/>
      <c r="C4" s="5"/>
      <c r="D4" s="5"/>
      <c r="E4" s="5"/>
      <c r="F4" s="5"/>
      <c r="G4" s="5"/>
    </row>
    <row r="5" spans="1:24" ht="15" customHeight="1">
      <c r="A5" s="5"/>
      <c r="B5" s="5"/>
      <c r="C5" s="5"/>
      <c r="D5" s="5"/>
      <c r="E5" s="5"/>
      <c r="F5" s="5"/>
      <c r="G5" s="5"/>
      <c r="J5" s="119" t="s">
        <v>225</v>
      </c>
      <c r="K5" s="119"/>
      <c r="L5" s="119"/>
      <c r="M5" s="119"/>
      <c r="N5" s="119"/>
      <c r="P5" s="119" t="s">
        <v>228</v>
      </c>
      <c r="R5" s="154" t="s">
        <v>229</v>
      </c>
      <c r="T5" s="119" t="s">
        <v>230</v>
      </c>
    </row>
    <row r="6" spans="1:24" ht="15" customHeight="1">
      <c r="A6" s="5"/>
      <c r="B6" s="5"/>
      <c r="C6" s="5"/>
      <c r="D6" s="5"/>
      <c r="E6" s="5"/>
      <c r="F6" s="5"/>
      <c r="G6" s="5"/>
      <c r="J6" s="120" t="s">
        <v>234</v>
      </c>
      <c r="K6" s="120"/>
      <c r="L6" s="120"/>
      <c r="M6" s="120"/>
      <c r="N6" s="120"/>
      <c r="P6" s="120" t="s">
        <v>365</v>
      </c>
      <c r="R6" s="120" t="s">
        <v>366</v>
      </c>
      <c r="T6" s="120" t="s">
        <v>367</v>
      </c>
    </row>
    <row r="7" spans="1:24" ht="15" customHeight="1">
      <c r="A7" s="5"/>
      <c r="B7" s="5"/>
      <c r="C7" s="5"/>
      <c r="D7" s="5"/>
      <c r="E7" s="5"/>
      <c r="F7" s="5"/>
      <c r="G7" s="5"/>
      <c r="J7" s="135"/>
      <c r="K7" s="135"/>
      <c r="L7" s="135"/>
      <c r="M7" s="135"/>
      <c r="N7" s="135"/>
      <c r="P7" s="135"/>
      <c r="U7" s="126"/>
    </row>
    <row r="8" spans="1:24" ht="15" customHeight="1">
      <c r="A8" s="5"/>
      <c r="B8" s="5"/>
      <c r="C8" s="5"/>
      <c r="D8" s="5"/>
      <c r="E8" s="5"/>
      <c r="F8" s="5"/>
      <c r="G8" s="5"/>
      <c r="J8" s="135"/>
      <c r="K8" s="135" t="s">
        <v>226</v>
      </c>
      <c r="L8" s="135" t="s">
        <v>103</v>
      </c>
      <c r="M8" s="135" t="s">
        <v>102</v>
      </c>
      <c r="N8" s="135" t="s">
        <v>227</v>
      </c>
      <c r="P8" s="144" t="s">
        <v>375</v>
      </c>
      <c r="R8" s="155" t="s">
        <v>375</v>
      </c>
      <c r="T8" s="144"/>
      <c r="U8" s="144" t="s">
        <v>224</v>
      </c>
      <c r="V8" s="144" t="s">
        <v>231</v>
      </c>
      <c r="W8" s="144" t="s">
        <v>232</v>
      </c>
      <c r="X8" s="144" t="s">
        <v>233</v>
      </c>
    </row>
    <row r="9" spans="1:24" ht="15" customHeight="1">
      <c r="A9" s="5"/>
      <c r="B9" s="5"/>
      <c r="C9" s="5"/>
      <c r="D9" s="5"/>
      <c r="E9" s="5"/>
      <c r="F9" s="5"/>
      <c r="G9" s="5"/>
      <c r="J9" s="135" t="s">
        <v>106</v>
      </c>
      <c r="K9" s="138">
        <v>107.9057605</v>
      </c>
      <c r="L9" s="138">
        <v>99.699052219999999</v>
      </c>
      <c r="M9" s="138">
        <v>75.852609580000006</v>
      </c>
      <c r="N9" s="138">
        <v>153.6277791</v>
      </c>
      <c r="P9" s="150"/>
      <c r="R9" s="155"/>
      <c r="S9" s="144"/>
      <c r="T9" s="155">
        <v>42370</v>
      </c>
      <c r="U9" s="144">
        <v>100</v>
      </c>
      <c r="V9" s="144">
        <v>100</v>
      </c>
      <c r="W9" s="144">
        <v>100</v>
      </c>
      <c r="X9" s="144">
        <v>100</v>
      </c>
    </row>
    <row r="10" spans="1:24" ht="15" customHeight="1">
      <c r="A10" s="5"/>
      <c r="B10" s="5"/>
      <c r="C10" s="5"/>
      <c r="D10" s="5"/>
      <c r="E10" s="5"/>
      <c r="F10" s="5"/>
      <c r="G10" s="5"/>
      <c r="J10" s="136" t="s">
        <v>107</v>
      </c>
      <c r="K10" s="138">
        <v>106.11005780000001</v>
      </c>
      <c r="L10" s="138">
        <v>102.61365189999999</v>
      </c>
      <c r="M10" s="138">
        <v>77.40062485</v>
      </c>
      <c r="N10" s="138">
        <v>147.02376760000001</v>
      </c>
      <c r="P10" s="150"/>
      <c r="R10" s="155"/>
      <c r="S10" s="144"/>
      <c r="T10" s="155">
        <v>42373</v>
      </c>
      <c r="U10" s="157">
        <v>97.817030000000003</v>
      </c>
      <c r="V10" s="157">
        <v>97.991820000000004</v>
      </c>
      <c r="W10" s="157">
        <v>101.1416</v>
      </c>
      <c r="X10" s="157">
        <v>96.412300000000002</v>
      </c>
    </row>
    <row r="11" spans="1:24" ht="15" customHeight="1">
      <c r="A11" s="5"/>
      <c r="B11" s="5"/>
      <c r="C11" s="5"/>
      <c r="D11" s="5"/>
      <c r="E11" s="5"/>
      <c r="F11" s="5"/>
      <c r="G11" s="5"/>
      <c r="J11" s="136" t="s">
        <v>108</v>
      </c>
      <c r="K11" s="138">
        <v>106.82643229999999</v>
      </c>
      <c r="L11" s="138">
        <v>103.9981286</v>
      </c>
      <c r="M11" s="138">
        <v>78.342903930000006</v>
      </c>
      <c r="N11" s="138">
        <v>147.87370250000001</v>
      </c>
      <c r="P11" s="150"/>
      <c r="R11" s="155"/>
      <c r="S11" s="144"/>
      <c r="T11" s="155">
        <v>42374</v>
      </c>
      <c r="U11" s="157">
        <v>97.083820000000003</v>
      </c>
      <c r="V11" s="157">
        <v>98.661209999999997</v>
      </c>
      <c r="W11" s="157">
        <v>98.858450000000005</v>
      </c>
      <c r="X11" s="157">
        <v>96.651480000000006</v>
      </c>
    </row>
    <row r="12" spans="1:24" ht="15" customHeight="1">
      <c r="A12" s="5"/>
      <c r="B12" s="5"/>
      <c r="C12" s="5"/>
      <c r="D12" s="5"/>
      <c r="E12" s="5"/>
      <c r="F12" s="5"/>
      <c r="G12" s="5"/>
      <c r="J12" s="136" t="s">
        <v>109</v>
      </c>
      <c r="K12" s="138">
        <v>115.6985653</v>
      </c>
      <c r="L12" s="138">
        <v>119.3911351</v>
      </c>
      <c r="M12" s="138">
        <v>81.640633359999995</v>
      </c>
      <c r="N12" s="138">
        <v>161.6315463</v>
      </c>
      <c r="P12" s="150"/>
      <c r="R12" s="155"/>
      <c r="S12" s="144"/>
      <c r="T12" s="155">
        <v>42375</v>
      </c>
      <c r="U12" s="157">
        <v>97.967010000000002</v>
      </c>
      <c r="V12" s="157">
        <v>98.167140000000003</v>
      </c>
      <c r="W12" s="157">
        <v>97.716890000000006</v>
      </c>
      <c r="X12" s="157">
        <v>97.636669999999995</v>
      </c>
    </row>
    <row r="13" spans="1:24" ht="15" customHeight="1">
      <c r="A13" s="5"/>
      <c r="B13" s="5"/>
      <c r="C13" s="5"/>
      <c r="D13" s="5"/>
      <c r="E13" s="5"/>
      <c r="F13" s="5"/>
      <c r="G13" s="5"/>
      <c r="J13" s="136" t="s">
        <v>110</v>
      </c>
      <c r="K13" s="138">
        <v>119.89218750000001</v>
      </c>
      <c r="L13" s="138">
        <v>136.89720320000001</v>
      </c>
      <c r="M13" s="138">
        <v>87.815434510000003</v>
      </c>
      <c r="N13" s="138">
        <v>160.93013880000001</v>
      </c>
      <c r="P13" s="150"/>
      <c r="R13" s="155"/>
      <c r="S13" s="144"/>
      <c r="T13" s="155">
        <v>42376</v>
      </c>
      <c r="U13" s="157">
        <v>97.967010000000002</v>
      </c>
      <c r="V13" s="157">
        <v>96.137699999999995</v>
      </c>
      <c r="W13" s="157">
        <v>97.716890000000006</v>
      </c>
      <c r="X13" s="157">
        <v>96.469250000000002</v>
      </c>
    </row>
    <row r="14" spans="1:24" ht="15" customHeight="1">
      <c r="A14" s="5"/>
      <c r="B14" s="5"/>
      <c r="C14" s="5"/>
      <c r="D14" s="5"/>
      <c r="E14" s="5"/>
      <c r="F14" s="5"/>
      <c r="G14" s="5"/>
      <c r="J14" s="136" t="s">
        <v>111</v>
      </c>
      <c r="K14" s="138">
        <v>117.22758760000001</v>
      </c>
      <c r="L14" s="138">
        <v>126.64113260000001</v>
      </c>
      <c r="M14" s="138">
        <v>85.465886179999998</v>
      </c>
      <c r="N14" s="138">
        <v>160.72023799999999</v>
      </c>
      <c r="P14" s="150"/>
      <c r="R14" s="155"/>
      <c r="S14" s="144"/>
      <c r="T14" s="155">
        <v>42377</v>
      </c>
      <c r="U14" s="157">
        <v>99.116810000000001</v>
      </c>
      <c r="V14" s="157">
        <v>95.255799999999994</v>
      </c>
      <c r="W14" s="157">
        <v>95.433790000000002</v>
      </c>
      <c r="X14" s="157">
        <v>97.101370000000003</v>
      </c>
    </row>
    <row r="15" spans="1:24" ht="15" customHeight="1">
      <c r="A15" s="5"/>
      <c r="B15" s="5"/>
      <c r="C15" s="5"/>
      <c r="D15" s="5"/>
      <c r="E15" s="5"/>
      <c r="F15" s="5"/>
      <c r="G15" s="5"/>
      <c r="J15" s="136" t="s">
        <v>112</v>
      </c>
      <c r="K15" s="138">
        <v>121.713228</v>
      </c>
      <c r="L15" s="138">
        <v>137.6605778</v>
      </c>
      <c r="M15" s="138">
        <v>84.690373609999995</v>
      </c>
      <c r="N15" s="138">
        <v>168.2820868</v>
      </c>
      <c r="P15" s="150"/>
      <c r="R15" s="152"/>
      <c r="S15" s="144"/>
      <c r="T15" s="155">
        <v>42380</v>
      </c>
      <c r="U15" s="157">
        <v>97.000500000000002</v>
      </c>
      <c r="V15" s="157">
        <v>93.040430000000001</v>
      </c>
      <c r="W15" s="157">
        <v>95.433790000000002</v>
      </c>
      <c r="X15" s="157">
        <v>93.787019999999998</v>
      </c>
    </row>
    <row r="16" spans="1:24" ht="15" customHeight="1">
      <c r="A16" s="5"/>
      <c r="B16" s="5"/>
      <c r="C16" s="5"/>
      <c r="D16" s="5"/>
      <c r="E16" s="5"/>
      <c r="F16" s="5"/>
      <c r="G16" s="5"/>
      <c r="J16" s="136" t="s">
        <v>113</v>
      </c>
      <c r="K16" s="138">
        <v>122.4110348</v>
      </c>
      <c r="L16" s="138">
        <v>142.82250970000001</v>
      </c>
      <c r="M16" s="138">
        <v>82.955519940000002</v>
      </c>
      <c r="N16" s="138">
        <v>169.43854959999999</v>
      </c>
      <c r="P16" s="150"/>
      <c r="R16" s="152"/>
      <c r="S16" s="144"/>
      <c r="T16" s="155">
        <v>42381</v>
      </c>
      <c r="U16" s="157">
        <v>96.550569999999993</v>
      </c>
      <c r="V16" s="157">
        <v>92.270099999999999</v>
      </c>
      <c r="W16" s="157">
        <v>94.292240000000007</v>
      </c>
      <c r="X16" s="157">
        <v>93.399770000000004</v>
      </c>
    </row>
    <row r="17" spans="1:24" s="60" customFormat="1" ht="15" customHeight="1">
      <c r="A17" s="5"/>
      <c r="B17" s="5"/>
      <c r="C17" s="5"/>
      <c r="D17" s="5"/>
      <c r="E17" s="5"/>
      <c r="F17" s="5"/>
      <c r="G17" s="5"/>
      <c r="H17" s="22"/>
      <c r="I17" s="114"/>
      <c r="J17" s="144" t="s">
        <v>114</v>
      </c>
      <c r="K17" s="157">
        <v>112.6128666</v>
      </c>
      <c r="L17" s="157">
        <v>142.8771783</v>
      </c>
      <c r="M17" s="157">
        <v>82.457066260000005</v>
      </c>
      <c r="N17" s="157">
        <v>147.0250738</v>
      </c>
      <c r="O17" s="125"/>
      <c r="P17" s="150"/>
      <c r="Q17" s="125"/>
      <c r="R17" s="152"/>
      <c r="S17" s="142"/>
      <c r="T17" s="152">
        <v>42382</v>
      </c>
      <c r="U17" s="159">
        <v>97.800370000000001</v>
      </c>
      <c r="V17" s="159">
        <v>93.242310000000003</v>
      </c>
      <c r="W17" s="159">
        <v>92.009129999999999</v>
      </c>
      <c r="X17" s="159">
        <v>95.165149999999997</v>
      </c>
    </row>
    <row r="18" spans="1:24" s="60" customFormat="1" ht="15" customHeight="1">
      <c r="A18" s="5"/>
      <c r="B18" s="5"/>
      <c r="C18" s="5"/>
      <c r="D18" s="5"/>
      <c r="E18" s="5"/>
      <c r="F18" s="5"/>
      <c r="G18" s="5"/>
      <c r="H18" s="22"/>
      <c r="I18" s="114"/>
      <c r="J18" s="144" t="s">
        <v>115</v>
      </c>
      <c r="K18" s="157">
        <v>110.80248520000001</v>
      </c>
      <c r="L18" s="157">
        <v>149.0783136</v>
      </c>
      <c r="M18" s="157">
        <v>82.737142219999996</v>
      </c>
      <c r="N18" s="157">
        <v>141.3117498</v>
      </c>
      <c r="O18" s="125"/>
      <c r="P18" s="150"/>
      <c r="Q18" s="125"/>
      <c r="R18" s="152"/>
      <c r="S18" s="142"/>
      <c r="T18" s="152">
        <v>42383</v>
      </c>
      <c r="U18" s="159">
        <v>99.316779999999994</v>
      </c>
      <c r="V18" s="159">
        <v>93.917019999999994</v>
      </c>
      <c r="W18" s="159">
        <v>92.009129999999999</v>
      </c>
      <c r="X18" s="159">
        <v>97.294989999999999</v>
      </c>
    </row>
    <row r="19" spans="1:24" s="60" customFormat="1" ht="15" customHeight="1">
      <c r="A19" s="5"/>
      <c r="B19" s="5"/>
      <c r="C19" s="5"/>
      <c r="D19" s="5"/>
      <c r="E19" s="5"/>
      <c r="F19" s="5"/>
      <c r="G19" s="5"/>
      <c r="H19" s="22"/>
      <c r="I19" s="114"/>
      <c r="J19" s="144" t="s">
        <v>116</v>
      </c>
      <c r="K19" s="157">
        <v>113.44078519999999</v>
      </c>
      <c r="L19" s="157">
        <v>148.02296129999999</v>
      </c>
      <c r="M19" s="157">
        <v>84.741731900000005</v>
      </c>
      <c r="N19" s="157">
        <v>145.41041430000001</v>
      </c>
      <c r="O19" s="125"/>
      <c r="P19" s="150"/>
      <c r="Q19" s="125"/>
      <c r="R19" s="152"/>
      <c r="S19" s="142"/>
      <c r="T19" s="152">
        <v>42384</v>
      </c>
      <c r="U19" s="159">
        <v>98.36694</v>
      </c>
      <c r="V19" s="159">
        <v>91.961960000000005</v>
      </c>
      <c r="W19" s="159">
        <v>92.009129999999999</v>
      </c>
      <c r="X19" s="159">
        <v>95.210710000000006</v>
      </c>
    </row>
    <row r="20" spans="1:24" s="60" customFormat="1" ht="15" customHeight="1">
      <c r="A20" s="5"/>
      <c r="B20" s="5"/>
      <c r="C20" s="5"/>
      <c r="D20" s="5"/>
      <c r="E20" s="5"/>
      <c r="F20" s="5"/>
      <c r="G20" s="5"/>
      <c r="H20" s="22"/>
      <c r="I20" s="114"/>
      <c r="J20" s="144" t="s">
        <v>117</v>
      </c>
      <c r="K20" s="157">
        <v>115.550687</v>
      </c>
      <c r="L20" s="157">
        <v>151.4438811</v>
      </c>
      <c r="M20" s="157">
        <v>84.915473349999999</v>
      </c>
      <c r="N20" s="157">
        <v>148.676782</v>
      </c>
      <c r="O20" s="125"/>
      <c r="P20" s="150"/>
      <c r="Q20" s="125"/>
      <c r="R20" s="152"/>
      <c r="S20" s="142"/>
      <c r="T20" s="152">
        <v>42387</v>
      </c>
      <c r="U20" s="159">
        <v>99.26679</v>
      </c>
      <c r="V20" s="159">
        <v>93.035120000000006</v>
      </c>
      <c r="W20" s="159">
        <v>95.433790000000002</v>
      </c>
      <c r="X20" s="159">
        <v>97.471530000000001</v>
      </c>
    </row>
    <row r="21" spans="1:24" s="60" customFormat="1" ht="15" customHeight="1">
      <c r="A21" s="5"/>
      <c r="B21" s="5"/>
      <c r="C21" s="5"/>
      <c r="D21" s="5"/>
      <c r="E21" s="5"/>
      <c r="F21" s="5"/>
      <c r="G21" s="5"/>
      <c r="H21" s="22"/>
      <c r="I21" s="114"/>
      <c r="J21" s="144" t="s">
        <v>118</v>
      </c>
      <c r="K21" s="157">
        <v>110.9495467</v>
      </c>
      <c r="L21" s="157">
        <v>148.67777810000001</v>
      </c>
      <c r="M21" s="157">
        <v>86.566511309999996</v>
      </c>
      <c r="N21" s="157">
        <v>136.1174604</v>
      </c>
      <c r="O21" s="125"/>
      <c r="P21" s="150"/>
      <c r="Q21" s="125"/>
      <c r="R21" s="152"/>
      <c r="S21" s="142"/>
      <c r="T21" s="152">
        <v>42388</v>
      </c>
      <c r="U21" s="159">
        <v>98.800200000000004</v>
      </c>
      <c r="V21" s="159">
        <v>93.816079999999999</v>
      </c>
      <c r="W21" s="159">
        <v>98.858450000000005</v>
      </c>
      <c r="X21" s="159">
        <v>97.528469999999999</v>
      </c>
    </row>
    <row r="22" spans="1:24" s="60" customFormat="1" ht="15" customHeight="1">
      <c r="A22" s="5"/>
      <c r="B22" s="5"/>
      <c r="C22" s="5"/>
      <c r="D22" s="5"/>
      <c r="E22" s="5"/>
      <c r="F22" s="5"/>
      <c r="G22" s="5"/>
      <c r="H22" s="22"/>
      <c r="I22" s="114"/>
      <c r="J22" s="144" t="s">
        <v>119</v>
      </c>
      <c r="K22" s="157">
        <v>116.77526570000001</v>
      </c>
      <c r="L22" s="157">
        <v>154.1996192</v>
      </c>
      <c r="M22" s="157">
        <v>88.48803968</v>
      </c>
      <c r="N22" s="157">
        <v>146.09713550000001</v>
      </c>
      <c r="O22" s="125"/>
      <c r="P22" s="150"/>
      <c r="Q22" s="125"/>
      <c r="R22" s="152"/>
      <c r="S22" s="142"/>
      <c r="T22" s="152">
        <v>42389</v>
      </c>
      <c r="U22" s="159">
        <v>97.550409999999999</v>
      </c>
      <c r="V22" s="159">
        <v>92.556979999999996</v>
      </c>
      <c r="W22" s="159">
        <v>98.858450000000005</v>
      </c>
      <c r="X22" s="159">
        <v>97.015950000000004</v>
      </c>
    </row>
    <row r="23" spans="1:24" s="60" customFormat="1" ht="15" customHeight="1">
      <c r="A23" s="5"/>
      <c r="B23" s="5"/>
      <c r="C23" s="5"/>
      <c r="D23" s="5"/>
      <c r="E23" s="5"/>
      <c r="F23" s="5"/>
      <c r="G23" s="5"/>
      <c r="H23" s="22"/>
      <c r="I23" s="114"/>
      <c r="J23" s="144" t="s">
        <v>120</v>
      </c>
      <c r="K23" s="157">
        <v>119.50174029999999</v>
      </c>
      <c r="L23" s="157">
        <v>166.3227612</v>
      </c>
      <c r="M23" s="157">
        <v>88.27568952</v>
      </c>
      <c r="N23" s="157">
        <v>149.53734370000001</v>
      </c>
      <c r="O23" s="125"/>
      <c r="P23" s="150"/>
      <c r="Q23" s="125"/>
      <c r="R23" s="152"/>
      <c r="S23" s="142"/>
      <c r="T23" s="152">
        <v>42390</v>
      </c>
      <c r="U23" s="159">
        <v>99.050160000000005</v>
      </c>
      <c r="V23" s="159">
        <v>94.193269999999998</v>
      </c>
      <c r="W23" s="159">
        <v>95.433790000000002</v>
      </c>
      <c r="X23" s="159">
        <v>99.214119999999994</v>
      </c>
    </row>
    <row r="24" spans="1:24" s="60" customFormat="1" ht="15" customHeight="1">
      <c r="A24" s="5"/>
      <c r="B24" s="5"/>
      <c r="C24" s="5"/>
      <c r="D24" s="5"/>
      <c r="E24" s="5"/>
      <c r="F24" s="5"/>
      <c r="G24" s="5"/>
      <c r="H24" s="22"/>
      <c r="I24" s="114"/>
      <c r="J24" s="144" t="s">
        <v>121</v>
      </c>
      <c r="K24" s="157">
        <v>126.33975289999999</v>
      </c>
      <c r="L24" s="157">
        <v>183.18135599999999</v>
      </c>
      <c r="M24" s="157">
        <v>92.066142540000001</v>
      </c>
      <c r="N24" s="157">
        <v>158.15230790000001</v>
      </c>
      <c r="O24" s="125"/>
      <c r="P24" s="150"/>
      <c r="Q24" s="125"/>
      <c r="R24" s="152"/>
      <c r="S24" s="142"/>
      <c r="T24" s="152">
        <v>42391</v>
      </c>
      <c r="U24" s="159">
        <v>98.833529999999996</v>
      </c>
      <c r="V24" s="159">
        <v>94.549220000000005</v>
      </c>
      <c r="W24" s="159">
        <v>95.433790000000002</v>
      </c>
      <c r="X24" s="159">
        <v>98.784170000000003</v>
      </c>
    </row>
    <row r="25" spans="1:24" s="60" customFormat="1" ht="15" customHeight="1">
      <c r="A25" s="5"/>
      <c r="B25" s="5"/>
      <c r="C25" s="5"/>
      <c r="D25" s="5"/>
      <c r="E25" s="5"/>
      <c r="F25" s="5"/>
      <c r="G25" s="5"/>
      <c r="H25" s="22"/>
      <c r="I25" s="114"/>
      <c r="J25" s="144" t="s">
        <v>122</v>
      </c>
      <c r="K25" s="157">
        <v>126.74981289999999</v>
      </c>
      <c r="L25" s="157">
        <v>186.78185060000001</v>
      </c>
      <c r="M25" s="157">
        <v>91.341058899999993</v>
      </c>
      <c r="N25" s="157">
        <v>159.03435640000001</v>
      </c>
      <c r="O25" s="125"/>
      <c r="P25" s="150"/>
      <c r="Q25" s="125"/>
      <c r="R25" s="152"/>
      <c r="S25" s="142"/>
      <c r="T25" s="152">
        <v>42394</v>
      </c>
      <c r="U25" s="159">
        <v>98.333609999999993</v>
      </c>
      <c r="V25" s="159">
        <v>93.906390000000002</v>
      </c>
      <c r="W25" s="159">
        <v>95.433790000000002</v>
      </c>
      <c r="X25" s="159">
        <v>97.027330000000006</v>
      </c>
    </row>
    <row r="26" spans="1:24" s="60" customFormat="1" ht="15" customHeight="1">
      <c r="A26" s="5"/>
      <c r="B26" s="5"/>
      <c r="C26" s="5"/>
      <c r="D26" s="5"/>
      <c r="E26" s="5"/>
      <c r="F26" s="5"/>
      <c r="G26" s="5"/>
      <c r="H26" s="22"/>
      <c r="I26" s="114"/>
      <c r="J26" s="144" t="s">
        <v>123</v>
      </c>
      <c r="K26" s="157">
        <v>127.1929782</v>
      </c>
      <c r="L26" s="157">
        <v>174.08028730000001</v>
      </c>
      <c r="M26" s="157">
        <v>91.487109169999997</v>
      </c>
      <c r="N26" s="157">
        <v>163.88545529999999</v>
      </c>
      <c r="O26" s="125"/>
      <c r="P26" s="150"/>
      <c r="Q26" s="125"/>
      <c r="R26" s="152"/>
      <c r="S26" s="142"/>
      <c r="T26" s="152">
        <v>42395</v>
      </c>
      <c r="U26" s="159">
        <v>99.583399999999997</v>
      </c>
      <c r="V26" s="159">
        <v>96.599900000000005</v>
      </c>
      <c r="W26" s="159">
        <v>95.433790000000002</v>
      </c>
      <c r="X26" s="159">
        <v>98.354209999999995</v>
      </c>
    </row>
    <row r="27" spans="1:24" s="60" customFormat="1" ht="15" customHeight="1">
      <c r="A27" s="5"/>
      <c r="B27" s="5"/>
      <c r="C27" s="5"/>
      <c r="D27" s="5"/>
      <c r="E27" s="5"/>
      <c r="F27" s="5"/>
      <c r="G27" s="5"/>
      <c r="H27" s="22"/>
      <c r="I27" s="114"/>
      <c r="J27" s="144" t="s">
        <v>124</v>
      </c>
      <c r="K27" s="157">
        <v>129.71540150000001</v>
      </c>
      <c r="L27" s="157">
        <v>167.72079289999999</v>
      </c>
      <c r="M27" s="157">
        <v>93.301805419999994</v>
      </c>
      <c r="N27" s="157">
        <v>170.44185300000001</v>
      </c>
      <c r="O27" s="125"/>
      <c r="P27" s="150"/>
      <c r="Q27" s="125"/>
      <c r="R27" s="152"/>
      <c r="S27" s="142"/>
      <c r="T27" s="152">
        <v>42396</v>
      </c>
      <c r="U27" s="159">
        <v>101.8164</v>
      </c>
      <c r="V27" s="159">
        <v>97.673060000000007</v>
      </c>
      <c r="W27" s="159">
        <v>96.575339999999997</v>
      </c>
      <c r="X27" s="159">
        <v>98.183369999999996</v>
      </c>
    </row>
    <row r="28" spans="1:24" s="60" customFormat="1" ht="15" customHeight="1">
      <c r="A28" s="5"/>
      <c r="B28" s="5"/>
      <c r="C28" s="5"/>
      <c r="D28" s="5"/>
      <c r="E28" s="5"/>
      <c r="F28" s="5"/>
      <c r="G28" s="5"/>
      <c r="H28" s="22"/>
      <c r="I28" s="114"/>
      <c r="J28" s="144" t="s">
        <v>125</v>
      </c>
      <c r="K28" s="157">
        <v>125.4488132</v>
      </c>
      <c r="L28" s="157">
        <v>152.09913829999999</v>
      </c>
      <c r="M28" s="157">
        <v>92.760099420000003</v>
      </c>
      <c r="N28" s="157">
        <v>165.40121930000001</v>
      </c>
      <c r="O28" s="125"/>
      <c r="P28" s="150"/>
      <c r="Q28" s="125"/>
      <c r="R28" s="152"/>
      <c r="S28" s="142"/>
      <c r="T28" s="152">
        <v>42397</v>
      </c>
      <c r="U28" s="159">
        <v>101.01649999999999</v>
      </c>
      <c r="V28" s="159">
        <v>96.472399999999993</v>
      </c>
      <c r="W28" s="159">
        <v>97.716890000000006</v>
      </c>
      <c r="X28" s="159">
        <v>97.414580000000001</v>
      </c>
    </row>
    <row r="29" spans="1:24" s="60" customFormat="1" ht="15" customHeight="1">
      <c r="A29" s="5"/>
      <c r="B29" s="5"/>
      <c r="C29" s="5"/>
      <c r="D29" s="5"/>
      <c r="E29" s="5"/>
      <c r="F29" s="5"/>
      <c r="G29" s="5"/>
      <c r="H29" s="22"/>
      <c r="I29" s="114"/>
      <c r="J29" s="144" t="s">
        <v>126</v>
      </c>
      <c r="K29" s="157">
        <v>131.78473990000001</v>
      </c>
      <c r="L29" s="157">
        <v>150.8439358</v>
      </c>
      <c r="M29" s="157">
        <v>96.640299670000005</v>
      </c>
      <c r="N29" s="157">
        <v>176.468627</v>
      </c>
      <c r="O29" s="125"/>
      <c r="P29" s="150"/>
      <c r="Q29" s="125"/>
      <c r="R29" s="152"/>
      <c r="S29" s="142"/>
      <c r="T29" s="152">
        <v>42398</v>
      </c>
      <c r="U29" s="159">
        <v>101.23309999999999</v>
      </c>
      <c r="V29" s="159">
        <v>97.115229999999997</v>
      </c>
      <c r="W29" s="159">
        <v>97.716890000000006</v>
      </c>
      <c r="X29" s="159">
        <v>97.756259999999997</v>
      </c>
    </row>
    <row r="30" spans="1:24" s="60" customFormat="1" ht="15" customHeight="1">
      <c r="A30" s="5"/>
      <c r="B30" s="5"/>
      <c r="C30" s="5"/>
      <c r="D30" s="5"/>
      <c r="E30" s="5"/>
      <c r="F30" s="5"/>
      <c r="G30" s="5"/>
      <c r="H30" s="22"/>
      <c r="I30" s="114"/>
      <c r="J30" s="144" t="s">
        <v>127</v>
      </c>
      <c r="K30" s="157">
        <v>139.38835760000001</v>
      </c>
      <c r="L30" s="157">
        <v>155.76006860000001</v>
      </c>
      <c r="M30" s="157">
        <v>99.505071200000003</v>
      </c>
      <c r="N30" s="157">
        <v>190.3098186</v>
      </c>
      <c r="O30" s="125"/>
      <c r="P30" s="150"/>
      <c r="Q30" s="125"/>
      <c r="R30" s="152"/>
      <c r="S30" s="142"/>
      <c r="T30" s="152">
        <v>42401</v>
      </c>
      <c r="U30" s="159">
        <v>101.5997</v>
      </c>
      <c r="V30" s="159">
        <v>97.136480000000006</v>
      </c>
      <c r="W30" s="159">
        <v>98.858450000000005</v>
      </c>
      <c r="X30" s="159">
        <v>95.891229999999993</v>
      </c>
    </row>
    <row r="31" spans="1:24" s="60" customFormat="1" ht="15" customHeight="1">
      <c r="A31" s="5"/>
      <c r="B31" s="5"/>
      <c r="C31" s="5"/>
      <c r="D31" s="5"/>
      <c r="E31" s="5"/>
      <c r="F31" s="5"/>
      <c r="G31" s="5"/>
      <c r="H31" s="22"/>
      <c r="I31" s="114"/>
      <c r="J31" s="144" t="s">
        <v>128</v>
      </c>
      <c r="K31" s="157">
        <v>147.67128109999999</v>
      </c>
      <c r="L31" s="157">
        <v>149.16057140000001</v>
      </c>
      <c r="M31" s="157">
        <v>100.7394563</v>
      </c>
      <c r="N31" s="157">
        <v>209.49830159999999</v>
      </c>
      <c r="O31" s="125"/>
      <c r="P31" s="150"/>
      <c r="Q31" s="125"/>
      <c r="R31" s="152"/>
      <c r="S31" s="142"/>
      <c r="T31" s="152">
        <v>42402</v>
      </c>
      <c r="U31" s="159">
        <v>100.2666</v>
      </c>
      <c r="V31" s="159">
        <v>96.785849999999996</v>
      </c>
      <c r="W31" s="159">
        <v>98.858450000000005</v>
      </c>
      <c r="X31" s="159">
        <v>95.233490000000003</v>
      </c>
    </row>
    <row r="32" spans="1:24" s="60" customFormat="1" ht="15" customHeight="1">
      <c r="A32" s="5"/>
      <c r="B32" s="5"/>
      <c r="C32" s="5"/>
      <c r="D32" s="5"/>
      <c r="E32" s="5"/>
      <c r="F32" s="5"/>
      <c r="G32" s="5"/>
      <c r="H32" s="22"/>
      <c r="I32" s="114"/>
      <c r="J32" s="144" t="s">
        <v>129</v>
      </c>
      <c r="K32" s="157">
        <v>147.638237</v>
      </c>
      <c r="L32" s="157">
        <v>139.1518169</v>
      </c>
      <c r="M32" s="157">
        <v>105.8660239</v>
      </c>
      <c r="N32" s="157">
        <v>208.06905040000001</v>
      </c>
      <c r="O32" s="125"/>
      <c r="P32" s="150"/>
      <c r="Q32" s="125"/>
      <c r="R32" s="152"/>
      <c r="S32" s="142"/>
      <c r="T32" s="152">
        <v>42403</v>
      </c>
      <c r="U32" s="159">
        <v>101.783</v>
      </c>
      <c r="V32" s="159">
        <v>98.570899999999995</v>
      </c>
      <c r="W32" s="159">
        <v>100</v>
      </c>
      <c r="X32" s="159">
        <v>96.59169</v>
      </c>
    </row>
    <row r="33" spans="1:24" s="60" customFormat="1" ht="15" customHeight="1">
      <c r="A33" s="5"/>
      <c r="B33" s="5"/>
      <c r="C33" s="5"/>
      <c r="D33" s="5"/>
      <c r="E33" s="5"/>
      <c r="F33" s="5"/>
      <c r="G33" s="5"/>
      <c r="H33" s="22"/>
      <c r="I33" s="114"/>
      <c r="J33" s="144" t="s">
        <v>130</v>
      </c>
      <c r="K33" s="157">
        <v>154.44746789999999</v>
      </c>
      <c r="L33" s="157">
        <v>156.90459659999999</v>
      </c>
      <c r="M33" s="157">
        <v>108.70679199999999</v>
      </c>
      <c r="N33" s="157">
        <v>214.7211471</v>
      </c>
      <c r="O33" s="125"/>
      <c r="P33" s="150"/>
      <c r="Q33" s="125"/>
      <c r="R33" s="152"/>
      <c r="S33" s="142"/>
      <c r="T33" s="152">
        <v>42404</v>
      </c>
      <c r="U33" s="159">
        <v>102.3163</v>
      </c>
      <c r="V33" s="159">
        <v>99.702489999999997</v>
      </c>
      <c r="W33" s="159">
        <v>102.2831</v>
      </c>
      <c r="X33" s="159">
        <v>96.890659999999997</v>
      </c>
    </row>
    <row r="34" spans="1:24" s="60" customFormat="1" ht="15" customHeight="1">
      <c r="A34" s="5"/>
      <c r="B34" s="5"/>
      <c r="C34" s="5"/>
      <c r="D34" s="5"/>
      <c r="E34" s="5"/>
      <c r="F34" s="5"/>
      <c r="G34" s="5"/>
      <c r="H34" s="22"/>
      <c r="I34" s="114"/>
      <c r="J34" s="144" t="s">
        <v>131</v>
      </c>
      <c r="K34" s="157">
        <v>161.36855940000001</v>
      </c>
      <c r="L34" s="157">
        <v>165.51432819999999</v>
      </c>
      <c r="M34" s="157">
        <v>113.9528246</v>
      </c>
      <c r="N34" s="157">
        <v>222.6452736</v>
      </c>
      <c r="O34" s="125"/>
      <c r="P34" s="150"/>
      <c r="Q34" s="125"/>
      <c r="R34" s="152"/>
      <c r="S34" s="142"/>
      <c r="T34" s="152">
        <v>42405</v>
      </c>
      <c r="U34" s="159">
        <v>99.650059999999996</v>
      </c>
      <c r="V34" s="159">
        <v>98.459329999999994</v>
      </c>
      <c r="W34" s="159">
        <v>102.2831</v>
      </c>
      <c r="X34" s="159">
        <v>92.5</v>
      </c>
    </row>
    <row r="35" spans="1:24" s="60" customFormat="1" ht="15" customHeight="1">
      <c r="A35" s="5"/>
      <c r="B35" s="5"/>
      <c r="C35" s="5"/>
      <c r="D35" s="5"/>
      <c r="E35" s="5"/>
      <c r="F35" s="5"/>
      <c r="G35" s="5"/>
      <c r="H35" s="22"/>
      <c r="I35" s="114"/>
      <c r="J35" s="144" t="s">
        <v>132</v>
      </c>
      <c r="K35" s="157">
        <v>171.38032860000001</v>
      </c>
      <c r="L35" s="157">
        <v>174.41412629999999</v>
      </c>
      <c r="M35" s="157">
        <v>119.45768529999999</v>
      </c>
      <c r="N35" s="157">
        <v>238.87929170000001</v>
      </c>
      <c r="O35" s="125"/>
      <c r="P35" s="150"/>
      <c r="Q35" s="125"/>
      <c r="R35" s="152"/>
      <c r="S35" s="142"/>
      <c r="T35" s="152">
        <v>42408</v>
      </c>
      <c r="U35" s="159">
        <v>99.983339999999998</v>
      </c>
      <c r="V35" s="159">
        <v>98.034319999999994</v>
      </c>
      <c r="W35" s="159">
        <v>102.2831</v>
      </c>
      <c r="X35" s="159">
        <v>93.143510000000006</v>
      </c>
    </row>
    <row r="36" spans="1:24" s="60" customFormat="1" ht="15" customHeight="1">
      <c r="A36" s="5"/>
      <c r="B36" s="5"/>
      <c r="C36" s="5"/>
      <c r="D36" s="5"/>
      <c r="E36" s="5"/>
      <c r="F36" s="5"/>
      <c r="G36" s="5"/>
      <c r="H36" s="22"/>
      <c r="I36" s="114"/>
      <c r="J36" s="144" t="s">
        <v>133</v>
      </c>
      <c r="K36" s="157">
        <v>177.83410860000001</v>
      </c>
      <c r="L36" s="157">
        <v>171.54232440000001</v>
      </c>
      <c r="M36" s="157">
        <v>119.8186585</v>
      </c>
      <c r="N36" s="157">
        <v>255.7360022</v>
      </c>
      <c r="O36" s="125"/>
      <c r="P36" s="150"/>
      <c r="Q36" s="125"/>
      <c r="R36" s="152"/>
      <c r="S36" s="142"/>
      <c r="T36" s="152">
        <v>42409</v>
      </c>
      <c r="U36" s="159">
        <v>98.650220000000004</v>
      </c>
      <c r="V36" s="159">
        <v>95.925200000000004</v>
      </c>
      <c r="W36" s="159">
        <v>102.2831</v>
      </c>
      <c r="X36" s="159">
        <v>91.748289999999997</v>
      </c>
    </row>
    <row r="37" spans="1:24" s="60" customFormat="1" ht="15" customHeight="1">
      <c r="A37" s="5"/>
      <c r="B37" s="5"/>
      <c r="C37" s="5"/>
      <c r="D37" s="5"/>
      <c r="E37" s="5"/>
      <c r="F37" s="5"/>
      <c r="G37" s="5"/>
      <c r="H37" s="22"/>
      <c r="I37" s="114"/>
      <c r="J37" s="144" t="s">
        <v>134</v>
      </c>
      <c r="K37" s="157">
        <v>189.88905869999999</v>
      </c>
      <c r="L37" s="157">
        <v>162.70378339999999</v>
      </c>
      <c r="M37" s="157">
        <v>122.03133870000001</v>
      </c>
      <c r="N37" s="157">
        <v>283.93702489999998</v>
      </c>
      <c r="O37" s="125"/>
      <c r="P37" s="150"/>
      <c r="Q37" s="125"/>
      <c r="R37" s="152"/>
      <c r="S37" s="142"/>
      <c r="T37" s="152">
        <v>42410</v>
      </c>
      <c r="U37" s="159">
        <v>98.750209999999996</v>
      </c>
      <c r="V37" s="159">
        <v>94.565160000000006</v>
      </c>
      <c r="W37" s="159">
        <v>102.2831</v>
      </c>
      <c r="X37" s="159">
        <v>89.350800000000007</v>
      </c>
    </row>
    <row r="38" spans="1:24" s="60" customFormat="1" ht="15" customHeight="1">
      <c r="A38" s="5"/>
      <c r="B38" s="5"/>
      <c r="C38" s="5"/>
      <c r="D38" s="5"/>
      <c r="E38" s="5"/>
      <c r="F38" s="5"/>
      <c r="G38" s="5"/>
      <c r="H38" s="22"/>
      <c r="I38" s="114"/>
      <c r="J38" s="144" t="s">
        <v>135</v>
      </c>
      <c r="K38" s="157">
        <v>199.57009020000001</v>
      </c>
      <c r="L38" s="157">
        <v>157.1257185</v>
      </c>
      <c r="M38" s="157">
        <v>124.85010629999999</v>
      </c>
      <c r="N38" s="157">
        <v>306.17767520000001</v>
      </c>
      <c r="O38" s="125"/>
      <c r="P38" s="150"/>
      <c r="Q38" s="125"/>
      <c r="R38" s="152"/>
      <c r="S38" s="142"/>
      <c r="T38" s="152">
        <v>42411</v>
      </c>
      <c r="U38" s="159">
        <v>98.95017</v>
      </c>
      <c r="V38" s="159">
        <v>94.655469999999994</v>
      </c>
      <c r="W38" s="159">
        <v>102.2831</v>
      </c>
      <c r="X38" s="159">
        <v>86.121870000000001</v>
      </c>
    </row>
    <row r="39" spans="1:24" s="60" customFormat="1" ht="15" customHeight="1">
      <c r="A39" s="5"/>
      <c r="B39" s="5"/>
      <c r="C39" s="5"/>
      <c r="D39" s="5"/>
      <c r="E39" s="5"/>
      <c r="F39" s="5"/>
      <c r="G39" s="5"/>
      <c r="H39" s="22"/>
      <c r="I39" s="114"/>
      <c r="J39" s="144" t="s">
        <v>136</v>
      </c>
      <c r="K39" s="157">
        <v>202.79824199999999</v>
      </c>
      <c r="L39" s="157">
        <v>155.87361970000001</v>
      </c>
      <c r="M39" s="157">
        <v>124.28353749999999</v>
      </c>
      <c r="N39" s="157">
        <v>312.4131587</v>
      </c>
      <c r="O39" s="125"/>
      <c r="P39" s="150"/>
      <c r="Q39" s="125"/>
      <c r="R39" s="152"/>
      <c r="S39" s="142"/>
      <c r="T39" s="152">
        <v>42412</v>
      </c>
      <c r="U39" s="159">
        <v>100.15</v>
      </c>
      <c r="V39" s="159">
        <v>95.771129999999999</v>
      </c>
      <c r="W39" s="159">
        <v>102.2831</v>
      </c>
      <c r="X39" s="159">
        <v>88.718680000000006</v>
      </c>
    </row>
    <row r="40" spans="1:24" s="60" customFormat="1" ht="15" customHeight="1">
      <c r="A40" s="5"/>
      <c r="B40" s="5"/>
      <c r="C40" s="5"/>
      <c r="D40" s="5"/>
      <c r="E40" s="5"/>
      <c r="F40" s="5"/>
      <c r="G40" s="5"/>
      <c r="H40" s="22"/>
      <c r="I40" s="114"/>
      <c r="J40" s="144" t="s">
        <v>137</v>
      </c>
      <c r="K40" s="157">
        <v>181.0999209</v>
      </c>
      <c r="L40" s="157">
        <v>146.085128</v>
      </c>
      <c r="M40" s="157">
        <v>114.7668266</v>
      </c>
      <c r="N40" s="157">
        <v>271.33921529999998</v>
      </c>
      <c r="O40" s="125"/>
      <c r="P40" s="150"/>
      <c r="Q40" s="125"/>
      <c r="R40" s="152"/>
      <c r="S40" s="142"/>
      <c r="T40" s="152">
        <v>42415</v>
      </c>
      <c r="U40" s="159">
        <v>100.9165</v>
      </c>
      <c r="V40" s="159">
        <v>97.168360000000007</v>
      </c>
      <c r="W40" s="159">
        <v>98.858450000000005</v>
      </c>
      <c r="X40" s="159">
        <v>93.923689999999993</v>
      </c>
    </row>
    <row r="41" spans="1:24" s="60" customFormat="1" ht="15" customHeight="1">
      <c r="A41" s="5"/>
      <c r="B41" s="5"/>
      <c r="C41" s="5"/>
      <c r="D41" s="5"/>
      <c r="E41" s="5"/>
      <c r="F41" s="5"/>
      <c r="G41" s="5"/>
      <c r="H41" s="22"/>
      <c r="I41" s="114"/>
      <c r="J41" s="144" t="s">
        <v>138</v>
      </c>
      <c r="K41" s="157">
        <v>165.91767479999999</v>
      </c>
      <c r="L41" s="157">
        <v>138.06631849999999</v>
      </c>
      <c r="M41" s="157">
        <v>106.98236799999999</v>
      </c>
      <c r="N41" s="157">
        <v>243.03659640000001</v>
      </c>
      <c r="O41" s="125"/>
      <c r="P41" s="150"/>
      <c r="Q41" s="125"/>
      <c r="R41" s="152"/>
      <c r="S41" s="142"/>
      <c r="T41" s="152">
        <v>42416</v>
      </c>
      <c r="U41" s="159">
        <v>101.5831</v>
      </c>
      <c r="V41" s="159">
        <v>96.92398</v>
      </c>
      <c r="W41" s="159">
        <v>105.70780000000001</v>
      </c>
      <c r="X41" s="159">
        <v>94.840549999999993</v>
      </c>
    </row>
    <row r="42" spans="1:24" s="60" customFormat="1" ht="15" customHeight="1">
      <c r="A42" s="5"/>
      <c r="B42" s="5"/>
      <c r="C42" s="5"/>
      <c r="D42" s="5"/>
      <c r="E42" s="5"/>
      <c r="F42" s="5"/>
      <c r="G42" s="5"/>
      <c r="H42" s="22"/>
      <c r="I42" s="114"/>
      <c r="J42" s="144" t="s">
        <v>139</v>
      </c>
      <c r="K42" s="157">
        <v>135.64244959999999</v>
      </c>
      <c r="L42" s="157">
        <v>110.79832500000001</v>
      </c>
      <c r="M42" s="157">
        <v>94.016711380000004</v>
      </c>
      <c r="N42" s="157">
        <v>191.1530137</v>
      </c>
      <c r="O42" s="125"/>
      <c r="P42" s="150"/>
      <c r="Q42" s="125"/>
      <c r="R42" s="152"/>
      <c r="S42" s="142"/>
      <c r="T42" s="152">
        <v>42417</v>
      </c>
      <c r="U42" s="159">
        <v>101.5331</v>
      </c>
      <c r="V42" s="159">
        <v>97.508369999999999</v>
      </c>
      <c r="W42" s="159">
        <v>105.70780000000001</v>
      </c>
      <c r="X42" s="159">
        <v>95.455579999999998</v>
      </c>
    </row>
    <row r="43" spans="1:24" s="60" customFormat="1" ht="15" customHeight="1">
      <c r="A43" s="5"/>
      <c r="B43" s="5"/>
      <c r="C43" s="5"/>
      <c r="D43" s="5"/>
      <c r="E43" s="5"/>
      <c r="F43" s="5"/>
      <c r="G43" s="5"/>
      <c r="H43" s="22"/>
      <c r="I43" s="114"/>
      <c r="J43" s="144" t="s">
        <v>140</v>
      </c>
      <c r="K43" s="157">
        <v>115.0758402</v>
      </c>
      <c r="L43" s="157">
        <v>98.33922819</v>
      </c>
      <c r="M43" s="157">
        <v>88.265262039999996</v>
      </c>
      <c r="N43" s="157">
        <v>152.560497</v>
      </c>
      <c r="O43" s="125"/>
      <c r="P43" s="150"/>
      <c r="Q43" s="125"/>
      <c r="R43" s="152"/>
      <c r="S43" s="142"/>
      <c r="T43" s="152">
        <v>42418</v>
      </c>
      <c r="U43" s="159">
        <v>101.883</v>
      </c>
      <c r="V43" s="159">
        <v>97.23742</v>
      </c>
      <c r="W43" s="159">
        <v>106.8493</v>
      </c>
      <c r="X43" s="159">
        <v>94.834850000000003</v>
      </c>
    </row>
    <row r="44" spans="1:24" s="60" customFormat="1" ht="15" customHeight="1">
      <c r="A44" s="5"/>
      <c r="B44" s="5"/>
      <c r="C44" s="5"/>
      <c r="D44" s="5"/>
      <c r="E44" s="5"/>
      <c r="F44" s="5"/>
      <c r="G44" s="5"/>
      <c r="H44" s="22"/>
      <c r="I44" s="114"/>
      <c r="J44" s="144" t="s">
        <v>141</v>
      </c>
      <c r="K44" s="157">
        <v>102.5136759</v>
      </c>
      <c r="L44" s="157">
        <v>94.042542389999994</v>
      </c>
      <c r="M44" s="157">
        <v>87.855813889999993</v>
      </c>
      <c r="N44" s="157">
        <v>124.8408986</v>
      </c>
      <c r="O44" s="125"/>
      <c r="P44" s="150"/>
      <c r="Q44" s="125"/>
      <c r="R44" s="152"/>
      <c r="S44" s="142"/>
      <c r="T44" s="152">
        <v>42419</v>
      </c>
      <c r="U44" s="159">
        <v>104.166</v>
      </c>
      <c r="V44" s="159">
        <v>98.268079999999998</v>
      </c>
      <c r="W44" s="159">
        <v>107.9909</v>
      </c>
      <c r="X44" s="159">
        <v>97.465829999999997</v>
      </c>
    </row>
    <row r="45" spans="1:24" s="60" customFormat="1" ht="15" customHeight="1">
      <c r="A45" s="5"/>
      <c r="B45" s="5"/>
      <c r="C45" s="5"/>
      <c r="D45" s="5"/>
      <c r="E45" s="5"/>
      <c r="F45" s="5"/>
      <c r="G45" s="5"/>
      <c r="H45" s="22"/>
      <c r="I45" s="114"/>
      <c r="J45" s="144" t="s">
        <v>142</v>
      </c>
      <c r="K45" s="157">
        <v>105.3704879</v>
      </c>
      <c r="L45" s="157">
        <v>97.936213280000004</v>
      </c>
      <c r="M45" s="157">
        <v>88.878125130000001</v>
      </c>
      <c r="N45" s="157">
        <v>127.65047559999999</v>
      </c>
      <c r="O45" s="125"/>
      <c r="P45" s="150"/>
      <c r="Q45" s="125"/>
      <c r="R45" s="152"/>
      <c r="S45" s="142"/>
      <c r="T45" s="152">
        <v>42422</v>
      </c>
      <c r="U45" s="159">
        <v>105.79900000000001</v>
      </c>
      <c r="V45" s="159">
        <v>99.824680000000001</v>
      </c>
      <c r="W45" s="159">
        <v>114.8402</v>
      </c>
      <c r="X45" s="159">
        <v>99.681089999999998</v>
      </c>
    </row>
    <row r="46" spans="1:24" s="60" customFormat="1" ht="15" customHeight="1">
      <c r="A46" s="5"/>
      <c r="B46" s="5"/>
      <c r="C46" s="5"/>
      <c r="D46" s="5"/>
      <c r="E46" s="5"/>
      <c r="F46" s="5"/>
      <c r="G46" s="5"/>
      <c r="H46" s="22"/>
      <c r="I46" s="114"/>
      <c r="J46" s="144" t="s">
        <v>143</v>
      </c>
      <c r="K46" s="157">
        <v>101.6365916</v>
      </c>
      <c r="L46" s="157">
        <v>96.884384580000003</v>
      </c>
      <c r="M46" s="157">
        <v>85.03944122</v>
      </c>
      <c r="N46" s="157">
        <v>119.3256164</v>
      </c>
      <c r="O46" s="125"/>
      <c r="P46" s="150"/>
      <c r="Q46" s="125"/>
      <c r="R46" s="152"/>
      <c r="S46" s="142"/>
      <c r="T46" s="152">
        <v>42423</v>
      </c>
      <c r="U46" s="159">
        <v>103.816</v>
      </c>
      <c r="V46" s="159">
        <v>98.767470000000003</v>
      </c>
      <c r="W46" s="159">
        <v>117.1233</v>
      </c>
      <c r="X46" s="159">
        <v>97.818910000000002</v>
      </c>
    </row>
    <row r="47" spans="1:24" s="60" customFormat="1" ht="15" customHeight="1">
      <c r="A47" s="4"/>
      <c r="B47" s="4"/>
      <c r="C47" s="4"/>
      <c r="D47" s="4"/>
      <c r="E47" s="4"/>
      <c r="F47" s="4"/>
      <c r="G47" s="4"/>
      <c r="H47" s="22"/>
      <c r="I47" s="114"/>
      <c r="J47" s="144" t="s">
        <v>144</v>
      </c>
      <c r="K47" s="157">
        <v>101.6574591</v>
      </c>
      <c r="L47" s="157">
        <v>92.759414289999995</v>
      </c>
      <c r="M47" s="157">
        <v>86.548451029999995</v>
      </c>
      <c r="N47" s="157">
        <v>120.3580838</v>
      </c>
      <c r="O47" s="125"/>
      <c r="P47" s="150"/>
      <c r="Q47" s="125"/>
      <c r="R47" s="152"/>
      <c r="S47" s="142"/>
      <c r="T47" s="152">
        <v>42424</v>
      </c>
      <c r="U47" s="159">
        <v>105.13249999999999</v>
      </c>
      <c r="V47" s="159">
        <v>98.751530000000002</v>
      </c>
      <c r="W47" s="159">
        <v>117.1233</v>
      </c>
      <c r="X47" s="159">
        <v>96.765379999999993</v>
      </c>
    </row>
    <row r="48" spans="1:24" s="60" customFormat="1" ht="15" customHeight="1">
      <c r="A48" s="4"/>
      <c r="B48" s="4"/>
      <c r="C48" s="4"/>
      <c r="D48" s="4"/>
      <c r="E48" s="4"/>
      <c r="F48" s="4"/>
      <c r="G48" s="4"/>
      <c r="H48" s="22"/>
      <c r="I48" s="114"/>
      <c r="J48" s="144" t="s">
        <v>145</v>
      </c>
      <c r="K48" s="157">
        <v>103.86790499999999</v>
      </c>
      <c r="L48" s="157">
        <v>98.171788759999998</v>
      </c>
      <c r="M48" s="157">
        <v>92.763878300000002</v>
      </c>
      <c r="N48" s="157">
        <v>121.1846104</v>
      </c>
      <c r="O48" s="125"/>
      <c r="P48" s="150"/>
      <c r="Q48" s="125"/>
      <c r="R48" s="152"/>
      <c r="S48" s="142"/>
      <c r="T48" s="152">
        <v>42425</v>
      </c>
      <c r="U48" s="159">
        <v>104.9658</v>
      </c>
      <c r="V48" s="159">
        <v>97.94932</v>
      </c>
      <c r="W48" s="159">
        <v>114.8402</v>
      </c>
      <c r="X48" s="159">
        <v>94.738039999999998</v>
      </c>
    </row>
    <row r="49" spans="1:24" s="60" customFormat="1" ht="15" customHeight="1">
      <c r="A49" s="4"/>
      <c r="B49" s="4"/>
      <c r="C49" s="4"/>
      <c r="D49" s="4"/>
      <c r="E49" s="4"/>
      <c r="F49" s="4"/>
      <c r="G49" s="4"/>
      <c r="H49" s="22"/>
      <c r="I49" s="114"/>
      <c r="J49" s="144" t="s">
        <v>146</v>
      </c>
      <c r="K49" s="157">
        <v>112.432008</v>
      </c>
      <c r="L49" s="157">
        <v>104.0445417</v>
      </c>
      <c r="M49" s="157">
        <v>99.234529809999998</v>
      </c>
      <c r="N49" s="157">
        <v>135.2975222</v>
      </c>
      <c r="O49" s="125"/>
      <c r="P49" s="150"/>
      <c r="Q49" s="125"/>
      <c r="R49" s="152"/>
      <c r="S49" s="142"/>
      <c r="T49" s="152">
        <v>42426</v>
      </c>
      <c r="U49" s="159">
        <v>105.11579999999999</v>
      </c>
      <c r="V49" s="159">
        <v>100.1913</v>
      </c>
      <c r="W49" s="159">
        <v>113.242</v>
      </c>
      <c r="X49" s="159">
        <v>96.412300000000002</v>
      </c>
    </row>
    <row r="50" spans="1:24" s="60" customFormat="1" ht="15" customHeight="1">
      <c r="A50" s="4"/>
      <c r="B50" s="4"/>
      <c r="C50" s="4"/>
      <c r="D50" s="4"/>
      <c r="E50" s="4"/>
      <c r="F50" s="4"/>
      <c r="G50" s="4"/>
      <c r="H50" s="22"/>
      <c r="I50" s="114"/>
      <c r="J50" s="144" t="s">
        <v>147</v>
      </c>
      <c r="K50" s="157">
        <v>121.5292871</v>
      </c>
      <c r="L50" s="157">
        <v>116.003598</v>
      </c>
      <c r="M50" s="157">
        <v>97.722408369999997</v>
      </c>
      <c r="N50" s="157">
        <v>154.9630267</v>
      </c>
      <c r="O50" s="125"/>
      <c r="P50" s="150"/>
      <c r="Q50" s="125"/>
      <c r="R50" s="152"/>
      <c r="S50" s="142"/>
      <c r="T50" s="152">
        <v>42429</v>
      </c>
      <c r="U50" s="159">
        <v>106.3989</v>
      </c>
      <c r="V50" s="159">
        <v>99.994690000000006</v>
      </c>
      <c r="W50" s="159">
        <v>112.7854</v>
      </c>
      <c r="X50" s="159">
        <v>96.708430000000007</v>
      </c>
    </row>
    <row r="51" spans="1:24" s="60" customFormat="1" ht="15" customHeight="1">
      <c r="A51" s="4"/>
      <c r="B51" s="4"/>
      <c r="C51" s="4"/>
      <c r="D51" s="4"/>
      <c r="E51" s="4"/>
      <c r="F51" s="4"/>
      <c r="G51" s="4"/>
      <c r="H51" s="22"/>
      <c r="I51" s="114"/>
      <c r="J51" s="144" t="s">
        <v>148</v>
      </c>
      <c r="K51" s="157">
        <v>117.044337</v>
      </c>
      <c r="L51" s="157">
        <v>125.685293</v>
      </c>
      <c r="M51" s="157">
        <v>93.940238199999996</v>
      </c>
      <c r="N51" s="157">
        <v>144.33509230000001</v>
      </c>
      <c r="O51" s="125"/>
      <c r="P51" s="150"/>
      <c r="Q51" s="125"/>
      <c r="R51" s="152"/>
      <c r="S51" s="142"/>
      <c r="T51" s="152">
        <v>42430</v>
      </c>
      <c r="U51" s="159">
        <v>105.79900000000001</v>
      </c>
      <c r="V51" s="159">
        <v>100.47280000000001</v>
      </c>
      <c r="W51" s="159">
        <v>113.6986</v>
      </c>
      <c r="X51" s="159">
        <v>98.559229999999999</v>
      </c>
    </row>
    <row r="52" spans="1:24" s="60" customFormat="1" ht="15" customHeight="1">
      <c r="A52" s="4"/>
      <c r="B52" s="4"/>
      <c r="C52" s="4"/>
      <c r="D52" s="4"/>
      <c r="E52" s="4"/>
      <c r="F52" s="4"/>
      <c r="G52" s="4"/>
      <c r="H52" s="22"/>
      <c r="I52" s="114"/>
      <c r="J52" s="144" t="s">
        <v>149</v>
      </c>
      <c r="K52" s="157">
        <v>123.64496699999999</v>
      </c>
      <c r="L52" s="157">
        <v>145.92736489999999</v>
      </c>
      <c r="M52" s="157">
        <v>92.284992130000006</v>
      </c>
      <c r="N52" s="157">
        <v>155.80807390000001</v>
      </c>
      <c r="O52" s="125"/>
      <c r="P52" s="150"/>
      <c r="Q52" s="125"/>
      <c r="R52" s="152"/>
      <c r="S52" s="142"/>
      <c r="T52" s="152">
        <v>42431</v>
      </c>
      <c r="U52" s="159">
        <v>107.0155</v>
      </c>
      <c r="V52" s="159">
        <v>101.94970000000001</v>
      </c>
      <c r="W52" s="159">
        <v>117.1233</v>
      </c>
      <c r="X52" s="159">
        <v>99.060360000000003</v>
      </c>
    </row>
    <row r="53" spans="1:24" s="60" customFormat="1" ht="15" customHeight="1">
      <c r="A53" s="4"/>
      <c r="B53" s="4"/>
      <c r="C53" s="4"/>
      <c r="D53" s="4"/>
      <c r="E53" s="4"/>
      <c r="F53" s="4"/>
      <c r="G53" s="4"/>
      <c r="H53" s="22"/>
      <c r="I53" s="114"/>
      <c r="J53" s="144" t="s">
        <v>150</v>
      </c>
      <c r="K53" s="157">
        <v>120.1017174</v>
      </c>
      <c r="L53" s="157">
        <v>134.4227525</v>
      </c>
      <c r="M53" s="157">
        <v>90.719112330000002</v>
      </c>
      <c r="N53" s="157">
        <v>150.02414200000001</v>
      </c>
      <c r="O53" s="125"/>
      <c r="P53" s="150"/>
      <c r="Q53" s="125"/>
      <c r="R53" s="152"/>
      <c r="S53" s="142"/>
      <c r="T53" s="152">
        <v>42432</v>
      </c>
      <c r="U53" s="159">
        <v>106.5322</v>
      </c>
      <c r="V53" s="159">
        <v>103.37350000000001</v>
      </c>
      <c r="W53" s="159">
        <v>119.4064</v>
      </c>
      <c r="X53" s="159">
        <v>102.1953</v>
      </c>
    </row>
    <row r="54" spans="1:24" s="60" customFormat="1" ht="15" customHeight="1">
      <c r="A54" s="4"/>
      <c r="B54" s="4"/>
      <c r="C54" s="4"/>
      <c r="D54" s="4"/>
      <c r="E54" s="4"/>
      <c r="F54" s="4"/>
      <c r="G54" s="4"/>
      <c r="H54" s="22"/>
      <c r="I54" s="114"/>
      <c r="J54" s="144" t="s">
        <v>151</v>
      </c>
      <c r="K54" s="157">
        <v>127.5579092</v>
      </c>
      <c r="L54" s="157">
        <v>140.59150729999999</v>
      </c>
      <c r="M54" s="157">
        <v>93.482796750000006</v>
      </c>
      <c r="N54" s="157">
        <v>163.3135795</v>
      </c>
      <c r="O54" s="125"/>
      <c r="P54" s="150"/>
      <c r="Q54" s="125"/>
      <c r="R54" s="152"/>
      <c r="S54" s="142"/>
      <c r="T54" s="152">
        <v>42433</v>
      </c>
      <c r="U54" s="159">
        <v>106.96550000000001</v>
      </c>
      <c r="V54" s="159">
        <v>107.0339</v>
      </c>
      <c r="W54" s="159">
        <v>119.4064</v>
      </c>
      <c r="X54" s="159">
        <v>106.1105</v>
      </c>
    </row>
    <row r="55" spans="1:24" s="60" customFormat="1" ht="15" customHeight="1">
      <c r="A55" s="4"/>
      <c r="B55" s="4"/>
      <c r="C55" s="4"/>
      <c r="D55" s="4"/>
      <c r="E55" s="4"/>
      <c r="F55" s="4"/>
      <c r="G55" s="4"/>
      <c r="H55" s="22"/>
      <c r="I55" s="114"/>
      <c r="J55" s="144" t="s">
        <v>152</v>
      </c>
      <c r="K55" s="157">
        <v>132.460171</v>
      </c>
      <c r="L55" s="157">
        <v>148.5562497</v>
      </c>
      <c r="M55" s="157">
        <v>96.122942320000007</v>
      </c>
      <c r="N55" s="157">
        <v>168.93007420000001</v>
      </c>
      <c r="O55" s="125"/>
      <c r="P55" s="125"/>
      <c r="Q55" s="125"/>
      <c r="R55" s="152"/>
      <c r="S55" s="142"/>
      <c r="T55" s="152">
        <v>42436</v>
      </c>
      <c r="U55" s="159">
        <v>106.91549999999999</v>
      </c>
      <c r="V55" s="159">
        <v>106.4177</v>
      </c>
      <c r="W55" s="159">
        <v>139.95429999999999</v>
      </c>
      <c r="X55" s="159">
        <v>106.5945</v>
      </c>
    </row>
    <row r="56" spans="1:24" s="60" customFormat="1" ht="15" customHeight="1">
      <c r="A56" s="4"/>
      <c r="B56" s="4"/>
      <c r="C56" s="4"/>
      <c r="D56" s="4"/>
      <c r="E56" s="4"/>
      <c r="F56" s="4"/>
      <c r="G56" s="4"/>
      <c r="H56" s="22"/>
      <c r="I56" s="114"/>
      <c r="J56" s="144" t="s">
        <v>153</v>
      </c>
      <c r="K56" s="157">
        <v>135.09179459999999</v>
      </c>
      <c r="L56" s="157">
        <v>156.25644629999999</v>
      </c>
      <c r="M56" s="157">
        <v>97.692902180000004</v>
      </c>
      <c r="N56" s="157">
        <v>170.8187685</v>
      </c>
      <c r="O56" s="125"/>
      <c r="P56" s="125"/>
      <c r="Q56" s="125"/>
      <c r="R56" s="152"/>
      <c r="S56" s="142"/>
      <c r="T56" s="152">
        <v>42437</v>
      </c>
      <c r="U56" s="159">
        <v>104.5992</v>
      </c>
      <c r="V56" s="159">
        <v>103.6657</v>
      </c>
      <c r="W56" s="159">
        <v>146.80369999999999</v>
      </c>
      <c r="X56" s="159">
        <v>97.448750000000004</v>
      </c>
    </row>
    <row r="57" spans="1:24" s="60" customFormat="1" ht="15" customHeight="1">
      <c r="A57" s="4"/>
      <c r="B57" s="4"/>
      <c r="C57" s="4"/>
      <c r="D57" s="4"/>
      <c r="E57" s="4"/>
      <c r="F57" s="4"/>
      <c r="G57" s="4"/>
      <c r="H57" s="22"/>
      <c r="I57" s="114"/>
      <c r="J57" s="144" t="s">
        <v>154</v>
      </c>
      <c r="K57" s="157">
        <v>140.87935630000001</v>
      </c>
      <c r="L57" s="157">
        <v>171.663217</v>
      </c>
      <c r="M57" s="157">
        <v>98.518393840000002</v>
      </c>
      <c r="N57" s="157">
        <v>180.0734114</v>
      </c>
      <c r="O57" s="125"/>
      <c r="P57" s="125"/>
      <c r="Q57" s="125"/>
      <c r="R57" s="152"/>
      <c r="S57" s="142"/>
      <c r="T57" s="152">
        <v>42438</v>
      </c>
      <c r="U57" s="159">
        <v>105.2658</v>
      </c>
      <c r="V57" s="159">
        <v>105.0842</v>
      </c>
      <c r="W57" s="159">
        <v>139.95429999999999</v>
      </c>
      <c r="X57" s="159">
        <v>100.8884</v>
      </c>
    </row>
    <row r="58" spans="1:24" s="60" customFormat="1" ht="15" customHeight="1">
      <c r="A58" s="4"/>
      <c r="B58" s="4"/>
      <c r="C58" s="4"/>
      <c r="D58" s="4"/>
      <c r="E58" s="4"/>
      <c r="F58" s="4"/>
      <c r="G58" s="4"/>
      <c r="H58" s="22"/>
      <c r="I58" s="114"/>
      <c r="J58" s="144" t="s">
        <v>155</v>
      </c>
      <c r="K58" s="157">
        <v>137.55381990000001</v>
      </c>
      <c r="L58" s="157">
        <v>167.30478020000001</v>
      </c>
      <c r="M58" s="157">
        <v>98.346200069999995</v>
      </c>
      <c r="N58" s="157">
        <v>173.9166108</v>
      </c>
      <c r="O58" s="125"/>
      <c r="P58" s="125"/>
      <c r="Q58" s="125"/>
      <c r="R58" s="152"/>
      <c r="S58" s="142"/>
      <c r="T58" s="152">
        <v>42439</v>
      </c>
      <c r="U58" s="159">
        <v>103.3661</v>
      </c>
      <c r="V58" s="159">
        <v>104.1598</v>
      </c>
      <c r="W58" s="159">
        <v>135.38810000000001</v>
      </c>
      <c r="X58" s="159">
        <v>99.373580000000004</v>
      </c>
    </row>
    <row r="59" spans="1:24" s="60" customFormat="1" ht="15" customHeight="1">
      <c r="A59" s="4"/>
      <c r="B59" s="4"/>
      <c r="C59" s="4"/>
      <c r="D59" s="4"/>
      <c r="E59" s="4"/>
      <c r="F59" s="4"/>
      <c r="G59" s="4"/>
      <c r="H59" s="22"/>
      <c r="I59" s="114"/>
      <c r="J59" s="144" t="s">
        <v>156</v>
      </c>
      <c r="K59" s="157">
        <v>142.134457</v>
      </c>
      <c r="L59" s="157">
        <v>183.10133569999999</v>
      </c>
      <c r="M59" s="157">
        <v>101.25378670000001</v>
      </c>
      <c r="N59" s="157">
        <v>177.88173710000001</v>
      </c>
      <c r="O59" s="125"/>
      <c r="P59" s="125"/>
      <c r="Q59" s="125"/>
      <c r="R59" s="152"/>
      <c r="S59" s="142"/>
      <c r="T59" s="152">
        <v>42440</v>
      </c>
      <c r="U59" s="159">
        <v>103.4328</v>
      </c>
      <c r="V59" s="159">
        <v>105.9661</v>
      </c>
      <c r="W59" s="159">
        <v>133.10499999999999</v>
      </c>
      <c r="X59" s="159">
        <v>100.19929999999999</v>
      </c>
    </row>
    <row r="60" spans="1:24" s="60" customFormat="1" ht="15" customHeight="1">
      <c r="A60" s="4"/>
      <c r="B60" s="4"/>
      <c r="C60" s="4"/>
      <c r="D60" s="4"/>
      <c r="E60" s="4"/>
      <c r="F60" s="4"/>
      <c r="G60" s="4"/>
      <c r="H60" s="22"/>
      <c r="I60" s="114"/>
      <c r="J60" s="144" t="s">
        <v>157</v>
      </c>
      <c r="K60" s="157">
        <v>150.03775279999999</v>
      </c>
      <c r="L60" s="157">
        <v>207.58511960000001</v>
      </c>
      <c r="M60" s="157">
        <v>103.79585779999999</v>
      </c>
      <c r="N60" s="157">
        <v>187.01648599999999</v>
      </c>
      <c r="O60" s="125"/>
      <c r="P60" s="125"/>
      <c r="Q60" s="125"/>
      <c r="R60" s="152"/>
      <c r="S60" s="142"/>
      <c r="T60" s="152">
        <v>42443</v>
      </c>
      <c r="U60" s="159">
        <v>101.883</v>
      </c>
      <c r="V60" s="159">
        <v>105.6473</v>
      </c>
      <c r="W60" s="159">
        <v>133.10499999999999</v>
      </c>
      <c r="X60" s="159">
        <v>97.653760000000005</v>
      </c>
    </row>
    <row r="61" spans="1:24" s="60" customFormat="1" ht="15" customHeight="1">
      <c r="A61" s="4"/>
      <c r="B61" s="4"/>
      <c r="C61" s="4"/>
      <c r="D61" s="4"/>
      <c r="E61" s="4"/>
      <c r="F61" s="4"/>
      <c r="G61" s="4"/>
      <c r="H61" s="22"/>
      <c r="I61" s="114"/>
      <c r="J61" s="144" t="s">
        <v>158</v>
      </c>
      <c r="K61" s="157">
        <v>141.22564370000001</v>
      </c>
      <c r="L61" s="157">
        <v>187.03336279999999</v>
      </c>
      <c r="M61" s="157">
        <v>100.1870631</v>
      </c>
      <c r="N61" s="157">
        <v>172.99502369999999</v>
      </c>
      <c r="O61" s="125"/>
      <c r="P61" s="125"/>
      <c r="Q61" s="125"/>
      <c r="R61" s="152"/>
      <c r="S61" s="142"/>
      <c r="T61" s="152">
        <v>42444</v>
      </c>
      <c r="U61" s="159">
        <v>100.3</v>
      </c>
      <c r="V61" s="159">
        <v>105.5198</v>
      </c>
      <c r="W61" s="159">
        <v>128.53880000000001</v>
      </c>
      <c r="X61" s="159">
        <v>97.021640000000005</v>
      </c>
    </row>
    <row r="62" spans="1:24" s="60" customFormat="1" ht="15" customHeight="1">
      <c r="A62" s="4"/>
      <c r="B62" s="4"/>
      <c r="C62" s="4"/>
      <c r="D62" s="4"/>
      <c r="E62" s="4"/>
      <c r="F62" s="4"/>
      <c r="G62" s="4"/>
      <c r="H62" s="22"/>
      <c r="I62" s="114"/>
      <c r="J62" s="144" t="s">
        <v>159</v>
      </c>
      <c r="K62" s="157">
        <v>138.3084523</v>
      </c>
      <c r="L62" s="157">
        <v>170.5537228</v>
      </c>
      <c r="M62" s="157">
        <v>96.353390709999999</v>
      </c>
      <c r="N62" s="157">
        <v>172.57800470000001</v>
      </c>
      <c r="O62" s="125"/>
      <c r="P62" s="125"/>
      <c r="Q62" s="125"/>
      <c r="R62" s="152"/>
      <c r="S62" s="142"/>
      <c r="T62" s="152">
        <v>42445</v>
      </c>
      <c r="U62" s="159">
        <v>99.250119999999995</v>
      </c>
      <c r="V62" s="159">
        <v>105.1905</v>
      </c>
      <c r="W62" s="159">
        <v>122.83110000000001</v>
      </c>
      <c r="X62" s="159">
        <v>97.528469999999999</v>
      </c>
    </row>
    <row r="63" spans="1:24" s="60" customFormat="1" ht="15" customHeight="1">
      <c r="A63" s="4"/>
      <c r="B63" s="4"/>
      <c r="C63" s="4"/>
      <c r="D63" s="4"/>
      <c r="E63" s="4"/>
      <c r="F63" s="4"/>
      <c r="G63" s="4"/>
      <c r="H63" s="22"/>
      <c r="I63" s="114"/>
      <c r="J63" s="144" t="s">
        <v>160</v>
      </c>
      <c r="K63" s="157">
        <v>138.54506850000001</v>
      </c>
      <c r="L63" s="157">
        <v>164.2057241</v>
      </c>
      <c r="M63" s="157">
        <v>102.1254587</v>
      </c>
      <c r="N63" s="157">
        <v>171.7921911</v>
      </c>
      <c r="O63" s="125"/>
      <c r="P63" s="125"/>
      <c r="Q63" s="125"/>
      <c r="R63" s="152"/>
      <c r="S63" s="142"/>
      <c r="T63" s="152">
        <v>42446</v>
      </c>
      <c r="U63" s="159">
        <v>100.5166</v>
      </c>
      <c r="V63" s="159">
        <v>108.29300000000001</v>
      </c>
      <c r="W63" s="159">
        <v>124.6575</v>
      </c>
      <c r="X63" s="159">
        <v>100.8827</v>
      </c>
    </row>
    <row r="64" spans="1:24" s="60" customFormat="1" ht="15" customHeight="1">
      <c r="A64" s="4"/>
      <c r="B64" s="4"/>
      <c r="C64" s="4"/>
      <c r="D64" s="4"/>
      <c r="E64" s="4"/>
      <c r="F64" s="4"/>
      <c r="G64" s="4"/>
      <c r="H64" s="22"/>
      <c r="I64" s="114"/>
      <c r="J64" s="144" t="s">
        <v>161</v>
      </c>
      <c r="K64" s="157">
        <v>142.36278239999999</v>
      </c>
      <c r="L64" s="157">
        <v>182.3125349</v>
      </c>
      <c r="M64" s="157">
        <v>104.40152070000001</v>
      </c>
      <c r="N64" s="157">
        <v>173.13617350000001</v>
      </c>
      <c r="O64" s="125"/>
      <c r="P64" s="125"/>
      <c r="Q64" s="125"/>
      <c r="R64" s="152"/>
      <c r="S64" s="142"/>
      <c r="T64" s="152">
        <v>42447</v>
      </c>
      <c r="U64" s="159">
        <v>99.750039999999998</v>
      </c>
      <c r="V64" s="159">
        <v>107.83620000000001</v>
      </c>
      <c r="W64" s="159">
        <v>131.5068</v>
      </c>
      <c r="X64" s="159">
        <v>98.194760000000002</v>
      </c>
    </row>
    <row r="65" spans="1:24" s="60" customFormat="1" ht="15" customHeight="1">
      <c r="A65" s="4"/>
      <c r="B65" s="4"/>
      <c r="C65" s="4"/>
      <c r="D65" s="4"/>
      <c r="E65" s="4"/>
      <c r="F65" s="4"/>
      <c r="G65" s="4"/>
      <c r="H65" s="22"/>
      <c r="I65" s="114"/>
      <c r="J65" s="144" t="s">
        <v>162</v>
      </c>
      <c r="K65" s="157">
        <v>145.00311479999999</v>
      </c>
      <c r="L65" s="157">
        <v>184.666156</v>
      </c>
      <c r="M65" s="157">
        <v>109.6723927</v>
      </c>
      <c r="N65" s="157">
        <v>172.9666058</v>
      </c>
      <c r="O65" s="125"/>
      <c r="P65" s="125"/>
      <c r="Q65" s="125"/>
      <c r="R65" s="152"/>
      <c r="S65" s="142"/>
      <c r="T65" s="152">
        <v>42450</v>
      </c>
      <c r="U65" s="159">
        <v>99.150139999999993</v>
      </c>
      <c r="V65" s="159">
        <v>108.1443</v>
      </c>
      <c r="W65" s="159">
        <v>133.79</v>
      </c>
      <c r="X65" s="159">
        <v>99.419129999999996</v>
      </c>
    </row>
    <row r="66" spans="1:24" s="60" customFormat="1" ht="15" customHeight="1">
      <c r="A66" s="4"/>
      <c r="B66" s="4"/>
      <c r="C66" s="4"/>
      <c r="D66" s="4"/>
      <c r="E66" s="4"/>
      <c r="F66" s="4"/>
      <c r="G66" s="4"/>
      <c r="H66" s="22"/>
      <c r="I66" s="114"/>
      <c r="J66" s="144" t="s">
        <v>163</v>
      </c>
      <c r="K66" s="157">
        <v>152.69336569999999</v>
      </c>
      <c r="L66" s="157">
        <v>195.44561959999999</v>
      </c>
      <c r="M66" s="157">
        <v>113.51648059999999</v>
      </c>
      <c r="N66" s="157">
        <v>182.84999769999999</v>
      </c>
      <c r="O66" s="125"/>
      <c r="P66" s="125"/>
      <c r="Q66" s="125"/>
      <c r="R66" s="152"/>
      <c r="S66" s="142"/>
      <c r="T66" s="152">
        <v>42451</v>
      </c>
      <c r="U66" s="159">
        <v>98.600229999999996</v>
      </c>
      <c r="V66" s="159">
        <v>108.1018</v>
      </c>
      <c r="W66" s="159">
        <v>133.79</v>
      </c>
      <c r="X66" s="159">
        <v>99.652619999999999</v>
      </c>
    </row>
    <row r="67" spans="1:24" s="60" customFormat="1" ht="15" customHeight="1">
      <c r="A67" s="4"/>
      <c r="B67" s="4"/>
      <c r="C67" s="4"/>
      <c r="D67" s="4"/>
      <c r="E67" s="4"/>
      <c r="F67" s="4"/>
      <c r="G67" s="4"/>
      <c r="H67" s="22"/>
      <c r="I67" s="114"/>
      <c r="J67" s="144" t="s">
        <v>164</v>
      </c>
      <c r="K67" s="157">
        <v>157.8266198</v>
      </c>
      <c r="L67" s="157">
        <v>202.821607</v>
      </c>
      <c r="M67" s="157">
        <v>114.62306700000001</v>
      </c>
      <c r="N67" s="157">
        <v>190.00057570000001</v>
      </c>
      <c r="O67" s="125"/>
      <c r="P67" s="125"/>
      <c r="Q67" s="125"/>
      <c r="R67" s="152"/>
      <c r="S67" s="142"/>
      <c r="T67" s="152">
        <v>42452</v>
      </c>
      <c r="U67" s="159">
        <v>97.783699999999996</v>
      </c>
      <c r="V67" s="159">
        <v>105.6473</v>
      </c>
      <c r="W67" s="159">
        <v>134.9315</v>
      </c>
      <c r="X67" s="159">
        <v>98.616169999999997</v>
      </c>
    </row>
    <row r="68" spans="1:24" s="60" customFormat="1" ht="15" customHeight="1">
      <c r="A68" s="4"/>
      <c r="B68" s="4"/>
      <c r="C68" s="4"/>
      <c r="D68" s="4"/>
      <c r="E68" s="4"/>
      <c r="F68" s="4"/>
      <c r="G68" s="4"/>
      <c r="H68" s="22"/>
      <c r="I68" s="114"/>
      <c r="J68" s="144" t="s">
        <v>165</v>
      </c>
      <c r="K68" s="157">
        <v>166.80358190000001</v>
      </c>
      <c r="L68" s="157">
        <v>213.35857329999999</v>
      </c>
      <c r="M68" s="157">
        <v>121.9208367</v>
      </c>
      <c r="N68" s="157">
        <v>201.96497239999999</v>
      </c>
      <c r="O68" s="125"/>
      <c r="P68" s="125"/>
      <c r="Q68" s="125"/>
      <c r="R68" s="152"/>
      <c r="S68" s="142"/>
      <c r="T68" s="152">
        <v>42453</v>
      </c>
      <c r="U68" s="159">
        <v>97.800370000000001</v>
      </c>
      <c r="V68" s="159">
        <v>105.7642</v>
      </c>
      <c r="W68" s="159">
        <v>129.22370000000001</v>
      </c>
      <c r="X68" s="159">
        <v>98.089410000000001</v>
      </c>
    </row>
    <row r="69" spans="1:24" s="60" customFormat="1" ht="15" customHeight="1">
      <c r="A69" s="4"/>
      <c r="B69" s="4"/>
      <c r="C69" s="4"/>
      <c r="D69" s="4"/>
      <c r="E69" s="4"/>
      <c r="F69" s="4"/>
      <c r="G69" s="4"/>
      <c r="H69" s="22"/>
      <c r="I69" s="114"/>
      <c r="J69" s="144" t="s">
        <v>12</v>
      </c>
      <c r="K69" s="157">
        <v>172.98143590000001</v>
      </c>
      <c r="L69" s="157">
        <v>225.05733520000001</v>
      </c>
      <c r="M69" s="157">
        <v>125.7846823</v>
      </c>
      <c r="N69" s="157">
        <v>209.9394629</v>
      </c>
      <c r="O69" s="125"/>
      <c r="P69" s="125"/>
      <c r="Q69" s="125"/>
      <c r="R69" s="152"/>
      <c r="S69" s="142"/>
      <c r="T69" s="152">
        <v>42454</v>
      </c>
      <c r="U69" s="159">
        <v>97.800370000000001</v>
      </c>
      <c r="V69" s="159">
        <v>105.7642</v>
      </c>
      <c r="W69" s="159">
        <v>126.9406</v>
      </c>
      <c r="X69" s="159">
        <v>98.089410000000001</v>
      </c>
    </row>
    <row r="70" spans="1:24" s="60" customFormat="1" ht="15" customHeight="1">
      <c r="A70" s="4"/>
      <c r="B70" s="4"/>
      <c r="C70" s="4"/>
      <c r="D70" s="4"/>
      <c r="E70" s="4"/>
      <c r="F70" s="4"/>
      <c r="G70" s="4"/>
      <c r="H70" s="22"/>
      <c r="I70" s="114"/>
      <c r="J70" s="144" t="s">
        <v>14</v>
      </c>
      <c r="K70" s="157">
        <v>179.46816799999999</v>
      </c>
      <c r="L70" s="157">
        <v>234.6876819</v>
      </c>
      <c r="M70" s="157">
        <v>129.46603239999999</v>
      </c>
      <c r="N70" s="157">
        <v>217.79225539999999</v>
      </c>
      <c r="O70" s="125"/>
      <c r="P70" s="125"/>
      <c r="Q70" s="125"/>
      <c r="R70" s="152"/>
      <c r="S70" s="142"/>
      <c r="T70" s="152">
        <v>42457</v>
      </c>
      <c r="U70" s="159">
        <v>97.800370000000001</v>
      </c>
      <c r="V70" s="159">
        <v>105.7642</v>
      </c>
      <c r="W70" s="159">
        <v>128.0822</v>
      </c>
      <c r="X70" s="159">
        <v>98.089410000000001</v>
      </c>
    </row>
    <row r="71" spans="1:24" s="60" customFormat="1" ht="15" customHeight="1">
      <c r="A71" s="4"/>
      <c r="B71" s="4"/>
      <c r="C71" s="4"/>
      <c r="D71" s="4"/>
      <c r="E71" s="4"/>
      <c r="F71" s="4"/>
      <c r="G71" s="4"/>
      <c r="H71" s="22"/>
      <c r="I71" s="114"/>
      <c r="J71" s="144" t="s">
        <v>16</v>
      </c>
      <c r="K71" s="157">
        <v>185.47365139999999</v>
      </c>
      <c r="L71" s="157">
        <v>221.3914637</v>
      </c>
      <c r="M71" s="157">
        <v>128.41608479999999</v>
      </c>
      <c r="N71" s="157">
        <v>235.7678085</v>
      </c>
      <c r="O71" s="125"/>
      <c r="P71" s="125"/>
      <c r="Q71" s="125"/>
      <c r="R71" s="152"/>
      <c r="S71" s="142"/>
      <c r="T71" s="152">
        <v>42458</v>
      </c>
      <c r="U71" s="159">
        <v>98.466920000000002</v>
      </c>
      <c r="V71" s="159">
        <v>104.5211</v>
      </c>
      <c r="W71" s="159">
        <v>125.7991</v>
      </c>
      <c r="X71" s="159">
        <v>95.763099999999994</v>
      </c>
    </row>
    <row r="72" spans="1:24" s="60" customFormat="1" ht="15" customHeight="1">
      <c r="A72" s="4"/>
      <c r="B72" s="4"/>
      <c r="C72" s="4"/>
      <c r="D72" s="4"/>
      <c r="E72" s="4"/>
      <c r="F72" s="4"/>
      <c r="G72" s="4"/>
      <c r="H72" s="22"/>
      <c r="I72" s="114"/>
      <c r="J72" s="144" t="s">
        <v>18</v>
      </c>
      <c r="K72" s="157">
        <v>194.87069779999999</v>
      </c>
      <c r="L72" s="157">
        <v>226.94933230000001</v>
      </c>
      <c r="M72" s="157">
        <v>132.80219210000001</v>
      </c>
      <c r="N72" s="157">
        <v>252.56585519999999</v>
      </c>
      <c r="O72" s="125"/>
      <c r="P72" s="125"/>
      <c r="Q72" s="125"/>
      <c r="R72" s="152"/>
      <c r="S72" s="142"/>
      <c r="T72" s="152">
        <v>42459</v>
      </c>
      <c r="U72" s="159">
        <v>98.966840000000005</v>
      </c>
      <c r="V72" s="159">
        <v>104.1917</v>
      </c>
      <c r="W72" s="159">
        <v>125.7991</v>
      </c>
      <c r="X72" s="159">
        <v>95.515379999999993</v>
      </c>
    </row>
    <row r="73" spans="1:24" s="60" customFormat="1" ht="15" customHeight="1">
      <c r="A73" s="4"/>
      <c r="B73" s="4"/>
      <c r="C73" s="4"/>
      <c r="D73" s="4"/>
      <c r="E73" s="4"/>
      <c r="F73" s="4"/>
      <c r="G73" s="4"/>
      <c r="H73" s="22"/>
      <c r="I73" s="114"/>
      <c r="J73" s="144" t="s">
        <v>20</v>
      </c>
      <c r="K73" s="157">
        <v>187.74133459999999</v>
      </c>
      <c r="L73" s="157">
        <v>218.56779420000001</v>
      </c>
      <c r="M73" s="157">
        <v>129.79625150000001</v>
      </c>
      <c r="N73" s="157">
        <v>240.7502045</v>
      </c>
      <c r="O73" s="125"/>
      <c r="P73" s="125"/>
      <c r="Q73" s="125"/>
      <c r="R73" s="152"/>
      <c r="S73" s="142"/>
      <c r="T73" s="152">
        <v>42460</v>
      </c>
      <c r="U73" s="159">
        <v>100.6999</v>
      </c>
      <c r="V73" s="159">
        <v>103.7135</v>
      </c>
      <c r="W73" s="159">
        <v>125.1142</v>
      </c>
      <c r="X73" s="159">
        <v>96.224369999999993</v>
      </c>
    </row>
    <row r="74" spans="1:24" s="60" customFormat="1" ht="15" customHeight="1">
      <c r="A74" s="4"/>
      <c r="B74" s="4"/>
      <c r="C74" s="4"/>
      <c r="D74" s="4"/>
      <c r="E74" s="4"/>
      <c r="F74" s="4"/>
      <c r="G74" s="4"/>
      <c r="H74" s="22"/>
      <c r="I74" s="114"/>
      <c r="J74" s="144" t="s">
        <v>22</v>
      </c>
      <c r="K74" s="157">
        <v>185.9371768</v>
      </c>
      <c r="L74" s="157">
        <v>214.1875154</v>
      </c>
      <c r="M74" s="157">
        <v>127.8507754</v>
      </c>
      <c r="N74" s="157">
        <v>237.88701459999999</v>
      </c>
      <c r="O74" s="125"/>
      <c r="P74" s="125"/>
      <c r="Q74" s="125"/>
      <c r="R74" s="152"/>
      <c r="S74" s="142"/>
      <c r="T74" s="152">
        <v>42461</v>
      </c>
      <c r="U74" s="159">
        <v>101.5331</v>
      </c>
      <c r="V74" s="159">
        <v>103.2726</v>
      </c>
      <c r="W74" s="159">
        <v>127.3973</v>
      </c>
      <c r="X74" s="159">
        <v>94.28246</v>
      </c>
    </row>
    <row r="75" spans="1:24" s="60" customFormat="1" ht="15" customHeight="1">
      <c r="A75" s="4"/>
      <c r="B75" s="4"/>
      <c r="C75" s="4"/>
      <c r="D75" s="4"/>
      <c r="E75" s="4"/>
      <c r="F75" s="4"/>
      <c r="G75" s="4"/>
      <c r="H75" s="22"/>
      <c r="I75" s="114"/>
      <c r="J75" s="144" t="s">
        <v>24</v>
      </c>
      <c r="K75" s="157">
        <v>188.47069690000001</v>
      </c>
      <c r="L75" s="157">
        <v>219.01101019999999</v>
      </c>
      <c r="M75" s="157">
        <v>126.9607602</v>
      </c>
      <c r="N75" s="157">
        <v>242.63204680000001</v>
      </c>
      <c r="O75" s="125"/>
      <c r="P75" s="125"/>
      <c r="Q75" s="125"/>
      <c r="R75" s="152"/>
      <c r="S75" s="142"/>
      <c r="T75" s="152">
        <v>42464</v>
      </c>
      <c r="U75" s="159">
        <v>101.08320000000001</v>
      </c>
      <c r="V75" s="159">
        <v>101.56189999999999</v>
      </c>
      <c r="W75" s="159">
        <v>127.3973</v>
      </c>
      <c r="X75" s="159">
        <v>94.80068</v>
      </c>
    </row>
    <row r="76" spans="1:24" s="60" customFormat="1" ht="15" customHeight="1">
      <c r="A76" s="4"/>
      <c r="B76" s="4"/>
      <c r="C76" s="4"/>
      <c r="D76" s="4"/>
      <c r="E76" s="4"/>
      <c r="F76" s="4"/>
      <c r="G76" s="4"/>
      <c r="H76" s="22"/>
      <c r="I76" s="114"/>
      <c r="J76" s="144" t="s">
        <v>26</v>
      </c>
      <c r="K76" s="157">
        <v>184.13485130000001</v>
      </c>
      <c r="L76" s="157">
        <v>213.2955785</v>
      </c>
      <c r="M76" s="157">
        <v>126.5609637</v>
      </c>
      <c r="N76" s="157">
        <v>230.7267477</v>
      </c>
      <c r="O76" s="125"/>
      <c r="P76" s="125"/>
      <c r="Q76" s="125"/>
      <c r="R76" s="152"/>
      <c r="S76" s="142"/>
      <c r="T76" s="152">
        <v>42465</v>
      </c>
      <c r="U76" s="159">
        <v>99.916679999999999</v>
      </c>
      <c r="V76" s="159">
        <v>101.8488</v>
      </c>
      <c r="W76" s="159">
        <v>126.2557</v>
      </c>
      <c r="X76" s="159">
        <v>96.15034</v>
      </c>
    </row>
    <row r="77" spans="1:24" s="60" customFormat="1" ht="15" customHeight="1">
      <c r="A77" s="4"/>
      <c r="B77" s="4"/>
      <c r="C77" s="4"/>
      <c r="D77" s="4"/>
      <c r="E77" s="4"/>
      <c r="F77" s="4"/>
      <c r="G77" s="4"/>
      <c r="H77" s="22"/>
      <c r="I77" s="114"/>
      <c r="J77" s="144" t="s">
        <v>28</v>
      </c>
      <c r="K77" s="157">
        <v>182.1074921</v>
      </c>
      <c r="L77" s="157">
        <v>206.2662895</v>
      </c>
      <c r="M77" s="157">
        <v>120.636994</v>
      </c>
      <c r="N77" s="157">
        <v>232.069166</v>
      </c>
      <c r="O77" s="125"/>
      <c r="P77" s="125"/>
      <c r="Q77" s="125"/>
      <c r="R77" s="152"/>
      <c r="S77" s="142"/>
      <c r="T77" s="152">
        <v>42466</v>
      </c>
      <c r="U77" s="159">
        <v>99.600070000000002</v>
      </c>
      <c r="V77" s="159">
        <v>102.0985</v>
      </c>
      <c r="W77" s="159">
        <v>126.2557</v>
      </c>
      <c r="X77" s="159">
        <v>97.374719999999996</v>
      </c>
    </row>
    <row r="78" spans="1:24" s="60" customFormat="1" ht="15" customHeight="1">
      <c r="A78" s="4"/>
      <c r="B78" s="4"/>
      <c r="C78" s="4"/>
      <c r="D78" s="4"/>
      <c r="E78" s="4"/>
      <c r="F78" s="4"/>
      <c r="G78" s="4"/>
      <c r="H78" s="22"/>
      <c r="I78" s="114"/>
      <c r="J78" s="144" t="s">
        <v>30</v>
      </c>
      <c r="K78" s="157">
        <v>175.68428270000001</v>
      </c>
      <c r="L78" s="157">
        <v>182.79272309999999</v>
      </c>
      <c r="M78" s="157">
        <v>118.2471085</v>
      </c>
      <c r="N78" s="157">
        <v>229.1487199</v>
      </c>
      <c r="O78" s="125"/>
      <c r="P78" s="125"/>
      <c r="Q78" s="125"/>
      <c r="R78" s="152"/>
      <c r="S78" s="142"/>
      <c r="T78" s="152">
        <v>42467</v>
      </c>
      <c r="U78" s="159">
        <v>98.933509999999998</v>
      </c>
      <c r="V78" s="159">
        <v>99.144660000000002</v>
      </c>
      <c r="W78" s="159">
        <v>125.1142</v>
      </c>
      <c r="X78" s="159">
        <v>95.108199999999997</v>
      </c>
    </row>
    <row r="79" spans="1:24" s="60" customFormat="1" ht="15" customHeight="1">
      <c r="A79" s="4"/>
      <c r="B79" s="4"/>
      <c r="C79" s="4"/>
      <c r="D79" s="4"/>
      <c r="E79" s="4"/>
      <c r="F79" s="4"/>
      <c r="G79" s="4"/>
      <c r="H79" s="22"/>
      <c r="I79" s="114"/>
      <c r="J79" s="144" t="s">
        <v>32</v>
      </c>
      <c r="K79" s="157">
        <v>178.0402564</v>
      </c>
      <c r="L79" s="157">
        <v>175.17952260000001</v>
      </c>
      <c r="M79" s="157">
        <v>118.0566956</v>
      </c>
      <c r="N79" s="157">
        <v>236.7004001</v>
      </c>
      <c r="O79" s="125"/>
      <c r="P79" s="125"/>
      <c r="Q79" s="125"/>
      <c r="R79" s="152"/>
      <c r="S79" s="142"/>
      <c r="T79" s="152">
        <v>42468</v>
      </c>
      <c r="U79" s="159">
        <v>100.2166</v>
      </c>
      <c r="V79" s="159">
        <v>99.107470000000006</v>
      </c>
      <c r="W79" s="159">
        <v>125.1142</v>
      </c>
      <c r="X79" s="159">
        <v>96.930520000000001</v>
      </c>
    </row>
    <row r="80" spans="1:24" s="60" customFormat="1" ht="15" customHeight="1">
      <c r="A80" s="4"/>
      <c r="B80" s="4"/>
      <c r="C80" s="4"/>
      <c r="D80" s="4"/>
      <c r="E80" s="4"/>
      <c r="F80" s="4"/>
      <c r="G80" s="4"/>
      <c r="H80" s="22"/>
      <c r="I80" s="114"/>
      <c r="J80" s="144" t="s">
        <v>34</v>
      </c>
      <c r="K80" s="157">
        <v>174.76123519999999</v>
      </c>
      <c r="L80" s="157">
        <v>174.89437150000001</v>
      </c>
      <c r="M80" s="157">
        <v>115.0781954</v>
      </c>
      <c r="N80" s="157">
        <v>234.1370464</v>
      </c>
      <c r="O80" s="125"/>
      <c r="P80" s="125"/>
      <c r="Q80" s="125"/>
      <c r="R80" s="155"/>
      <c r="S80" s="142"/>
      <c r="T80" s="152">
        <v>42471</v>
      </c>
      <c r="U80" s="159">
        <v>99.633390000000006</v>
      </c>
      <c r="V80" s="159">
        <v>99.420919999999995</v>
      </c>
      <c r="W80" s="159">
        <v>127.3973</v>
      </c>
      <c r="X80" s="159">
        <v>97.089979999999997</v>
      </c>
    </row>
    <row r="81" spans="1:24" s="60" customFormat="1" ht="15" customHeight="1">
      <c r="A81" s="4"/>
      <c r="B81" s="4"/>
      <c r="C81" s="4"/>
      <c r="D81" s="4"/>
      <c r="E81" s="4"/>
      <c r="F81" s="4"/>
      <c r="G81" s="4"/>
      <c r="H81" s="22"/>
      <c r="I81" s="114"/>
      <c r="J81" s="144" t="s">
        <v>13</v>
      </c>
      <c r="K81" s="157">
        <v>177.618594</v>
      </c>
      <c r="L81" s="157">
        <v>183.21517489999999</v>
      </c>
      <c r="M81" s="157">
        <v>117.8445318</v>
      </c>
      <c r="N81" s="157">
        <v>236.63978090000001</v>
      </c>
      <c r="O81" s="125"/>
      <c r="P81" s="125"/>
      <c r="Q81" s="125"/>
      <c r="R81" s="155"/>
      <c r="S81" s="142"/>
      <c r="T81" s="152">
        <v>42472</v>
      </c>
      <c r="U81" s="159">
        <v>101.5497</v>
      </c>
      <c r="V81" s="159">
        <v>101.7585</v>
      </c>
      <c r="W81" s="159">
        <v>131.96350000000001</v>
      </c>
      <c r="X81" s="159">
        <v>100.56659999999999</v>
      </c>
    </row>
    <row r="82" spans="1:24" s="60" customFormat="1" ht="15" customHeight="1">
      <c r="A82" s="4"/>
      <c r="B82" s="4"/>
      <c r="C82" s="4"/>
      <c r="D82" s="4"/>
      <c r="E82" s="4"/>
      <c r="F82" s="4"/>
      <c r="G82" s="4"/>
      <c r="H82" s="22"/>
      <c r="I82" s="114"/>
      <c r="J82" s="144" t="s">
        <v>15</v>
      </c>
      <c r="K82" s="157">
        <v>183.12773659999999</v>
      </c>
      <c r="L82" s="157">
        <v>187.27385820000001</v>
      </c>
      <c r="M82" s="157">
        <v>120.5932328</v>
      </c>
      <c r="N82" s="157">
        <v>244.37538240000001</v>
      </c>
      <c r="O82" s="125"/>
      <c r="P82" s="125"/>
      <c r="Q82" s="125"/>
      <c r="R82" s="155"/>
      <c r="S82" s="142"/>
      <c r="T82" s="152">
        <v>42473</v>
      </c>
      <c r="U82" s="159">
        <v>103.1161</v>
      </c>
      <c r="V82" s="159">
        <v>103.0335</v>
      </c>
      <c r="W82" s="159">
        <v>141.0959</v>
      </c>
      <c r="X82" s="159">
        <v>101.9704</v>
      </c>
    </row>
    <row r="83" spans="1:24" s="60" customFormat="1" ht="15" customHeight="1">
      <c r="A83" s="4"/>
      <c r="B83" s="4"/>
      <c r="C83" s="4"/>
      <c r="D83" s="4"/>
      <c r="E83" s="4"/>
      <c r="F83" s="4"/>
      <c r="G83" s="4"/>
      <c r="H83" s="22"/>
      <c r="I83" s="114"/>
      <c r="J83" s="144" t="s">
        <v>17</v>
      </c>
      <c r="K83" s="157">
        <v>187.234388</v>
      </c>
      <c r="L83" s="157">
        <v>187.70109110000001</v>
      </c>
      <c r="M83" s="157">
        <v>123.0994941</v>
      </c>
      <c r="N83" s="157">
        <v>253.33486740000001</v>
      </c>
      <c r="O83" s="125"/>
      <c r="P83" s="125"/>
      <c r="Q83" s="125"/>
      <c r="R83" s="155"/>
      <c r="S83" s="142"/>
      <c r="T83" s="152">
        <v>42474</v>
      </c>
      <c r="U83" s="159">
        <v>103.1328</v>
      </c>
      <c r="V83" s="159">
        <v>103.02290000000001</v>
      </c>
      <c r="W83" s="159">
        <v>143.37899999999999</v>
      </c>
      <c r="X83" s="159">
        <v>102.0558</v>
      </c>
    </row>
    <row r="84" spans="1:24" s="60" customFormat="1" ht="15" customHeight="1">
      <c r="A84" s="4"/>
      <c r="B84" s="4"/>
      <c r="C84" s="4"/>
      <c r="D84" s="4"/>
      <c r="E84" s="4"/>
      <c r="F84" s="4"/>
      <c r="G84" s="4"/>
      <c r="H84" s="22"/>
      <c r="I84" s="114"/>
      <c r="J84" s="144" t="s">
        <v>19</v>
      </c>
      <c r="K84" s="157">
        <v>184.22992959999999</v>
      </c>
      <c r="L84" s="157">
        <v>186.17544789999999</v>
      </c>
      <c r="M84" s="157">
        <v>122.169861</v>
      </c>
      <c r="N84" s="157">
        <v>246.43748339999999</v>
      </c>
      <c r="O84" s="125"/>
      <c r="P84" s="125"/>
      <c r="Q84" s="125"/>
      <c r="R84" s="155"/>
      <c r="S84" s="142"/>
      <c r="T84" s="152">
        <v>42475</v>
      </c>
      <c r="U84" s="159">
        <v>102.9495</v>
      </c>
      <c r="V84" s="159">
        <v>102.6032</v>
      </c>
      <c r="W84" s="159">
        <v>138.81280000000001</v>
      </c>
      <c r="X84" s="159">
        <v>101.1503</v>
      </c>
    </row>
    <row r="85" spans="1:24" s="60" customFormat="1" ht="15" customHeight="1">
      <c r="A85" s="4"/>
      <c r="B85" s="4"/>
      <c r="C85" s="4"/>
      <c r="D85" s="4"/>
      <c r="E85" s="4"/>
      <c r="F85" s="4"/>
      <c r="G85" s="4"/>
      <c r="H85" s="22"/>
      <c r="I85" s="114"/>
      <c r="J85" s="144" t="s">
        <v>21</v>
      </c>
      <c r="K85" s="157">
        <v>173.3476512</v>
      </c>
      <c r="L85" s="157">
        <v>176.1512075</v>
      </c>
      <c r="M85" s="157">
        <v>116.53423859999999</v>
      </c>
      <c r="N85" s="157">
        <v>228.3456831</v>
      </c>
      <c r="O85" s="125"/>
      <c r="P85" s="125"/>
      <c r="Q85" s="125"/>
      <c r="R85" s="155"/>
      <c r="S85" s="142"/>
      <c r="T85" s="152">
        <v>42478</v>
      </c>
      <c r="U85" s="159">
        <v>105.4491</v>
      </c>
      <c r="V85" s="159">
        <v>103.0654</v>
      </c>
      <c r="W85" s="159">
        <v>138.81280000000001</v>
      </c>
      <c r="X85" s="159">
        <v>103.7016</v>
      </c>
    </row>
    <row r="86" spans="1:24" s="60" customFormat="1" ht="15" customHeight="1">
      <c r="A86" s="4"/>
      <c r="B86" s="4"/>
      <c r="C86" s="4"/>
      <c r="D86" s="4"/>
      <c r="E86" s="4"/>
      <c r="F86" s="4"/>
      <c r="G86" s="4"/>
      <c r="H86" s="22"/>
      <c r="I86" s="114"/>
      <c r="J86" s="144" t="s">
        <v>23</v>
      </c>
      <c r="K86" s="157">
        <v>162.0803501</v>
      </c>
      <c r="L86" s="157">
        <v>169.98041119999999</v>
      </c>
      <c r="M86" s="157">
        <v>116.7568898</v>
      </c>
      <c r="N86" s="157">
        <v>205.11538469999999</v>
      </c>
      <c r="O86" s="125"/>
      <c r="P86" s="125"/>
      <c r="Q86" s="125"/>
      <c r="R86" s="155"/>
      <c r="S86" s="142"/>
      <c r="T86" s="152">
        <v>42479</v>
      </c>
      <c r="U86" s="159">
        <v>105.7824</v>
      </c>
      <c r="V86" s="159">
        <v>105.2914</v>
      </c>
      <c r="W86" s="159">
        <v>141.0959</v>
      </c>
      <c r="X86" s="159">
        <v>105.2107</v>
      </c>
    </row>
    <row r="87" spans="1:24" s="60" customFormat="1" ht="15" customHeight="1">
      <c r="A87" s="4"/>
      <c r="B87" s="4"/>
      <c r="C87" s="4"/>
      <c r="D87" s="4"/>
      <c r="E87" s="4"/>
      <c r="F87" s="4"/>
      <c r="G87" s="4"/>
      <c r="H87" s="22"/>
      <c r="I87" s="114"/>
      <c r="J87" s="144" t="s">
        <v>25</v>
      </c>
      <c r="K87" s="157">
        <v>167.31402560000001</v>
      </c>
      <c r="L87" s="157">
        <v>166.3589997</v>
      </c>
      <c r="M87" s="157">
        <v>123.55572979999999</v>
      </c>
      <c r="N87" s="157">
        <v>214.923799</v>
      </c>
      <c r="O87" s="125"/>
      <c r="P87" s="125"/>
      <c r="Q87" s="125"/>
      <c r="R87" s="155"/>
      <c r="S87" s="142"/>
      <c r="T87" s="152">
        <v>42480</v>
      </c>
      <c r="U87" s="159">
        <v>107.782</v>
      </c>
      <c r="V87" s="159">
        <v>106.1361</v>
      </c>
      <c r="W87" s="159">
        <v>147.9452</v>
      </c>
      <c r="X87" s="159">
        <v>105.87130000000001</v>
      </c>
    </row>
    <row r="88" spans="1:24" s="60" customFormat="1" ht="15" customHeight="1">
      <c r="A88" s="4"/>
      <c r="B88" s="4"/>
      <c r="C88" s="4"/>
      <c r="D88" s="4"/>
      <c r="E88" s="4"/>
      <c r="F88" s="4"/>
      <c r="G88" s="4"/>
      <c r="H88" s="22"/>
      <c r="I88" s="114"/>
      <c r="J88" s="144" t="s">
        <v>27</v>
      </c>
      <c r="K88" s="157">
        <v>171.9743971</v>
      </c>
      <c r="L88" s="157">
        <v>154.2096196</v>
      </c>
      <c r="M88" s="157">
        <v>124.87643970000001</v>
      </c>
      <c r="N88" s="157">
        <v>228.3804189</v>
      </c>
      <c r="O88" s="125"/>
      <c r="P88" s="125"/>
      <c r="Q88" s="125"/>
      <c r="R88" s="155"/>
      <c r="S88" s="142"/>
      <c r="T88" s="152">
        <v>42481</v>
      </c>
      <c r="U88" s="159">
        <v>108.3986</v>
      </c>
      <c r="V88" s="159">
        <v>106.5558</v>
      </c>
      <c r="W88" s="159">
        <v>153.65299999999999</v>
      </c>
      <c r="X88" s="159">
        <v>103.2859</v>
      </c>
    </row>
    <row r="89" spans="1:24" s="60" customFormat="1" ht="15" customHeight="1">
      <c r="A89" s="4"/>
      <c r="B89" s="4"/>
      <c r="C89" s="4"/>
      <c r="D89" s="4"/>
      <c r="E89" s="4"/>
      <c r="F89" s="4"/>
      <c r="G89" s="4"/>
      <c r="H89" s="22"/>
      <c r="I89" s="114"/>
      <c r="J89" s="144" t="s">
        <v>29</v>
      </c>
      <c r="K89" s="157">
        <v>173.70715949999999</v>
      </c>
      <c r="L89" s="157">
        <v>156.92482089999999</v>
      </c>
      <c r="M89" s="157">
        <v>122.34305019999999</v>
      </c>
      <c r="N89" s="157">
        <v>230.32900420000001</v>
      </c>
      <c r="O89" s="125"/>
      <c r="P89" s="125"/>
      <c r="Q89" s="125"/>
      <c r="R89" s="155"/>
      <c r="S89" s="142"/>
      <c r="T89" s="152">
        <v>42482</v>
      </c>
      <c r="U89" s="159">
        <v>109.5651</v>
      </c>
      <c r="V89" s="159">
        <v>107.1721</v>
      </c>
      <c r="W89" s="159">
        <v>162.78540000000001</v>
      </c>
      <c r="X89" s="159">
        <v>103.1777</v>
      </c>
    </row>
    <row r="90" spans="1:24" s="60" customFormat="1" ht="15" customHeight="1">
      <c r="A90" s="4"/>
      <c r="B90" s="4"/>
      <c r="C90" s="4"/>
      <c r="D90" s="4"/>
      <c r="E90" s="4"/>
      <c r="F90" s="4"/>
      <c r="G90" s="4"/>
      <c r="H90" s="22"/>
      <c r="I90" s="114"/>
      <c r="J90" s="144" t="s">
        <v>31</v>
      </c>
      <c r="K90" s="157">
        <v>172.09686830000001</v>
      </c>
      <c r="L90" s="157">
        <v>162.63341059999999</v>
      </c>
      <c r="M90" s="157">
        <v>121.5073146</v>
      </c>
      <c r="N90" s="157">
        <v>225.63135209999999</v>
      </c>
      <c r="O90" s="125"/>
      <c r="P90" s="125"/>
      <c r="Q90" s="125"/>
      <c r="R90" s="155"/>
      <c r="S90" s="142"/>
      <c r="T90" s="152">
        <v>42485</v>
      </c>
      <c r="U90" s="159">
        <v>109.6651</v>
      </c>
      <c r="V90" s="159">
        <v>106.3858</v>
      </c>
      <c r="W90" s="159">
        <v>157.5342</v>
      </c>
      <c r="X90" s="159">
        <v>103.5962</v>
      </c>
    </row>
    <row r="91" spans="1:24" s="60" customFormat="1" ht="15" customHeight="1">
      <c r="A91" s="4"/>
      <c r="B91" s="4"/>
      <c r="C91" s="4"/>
      <c r="D91" s="4"/>
      <c r="E91" s="4"/>
      <c r="F91" s="4"/>
      <c r="G91" s="4"/>
      <c r="H91" s="22"/>
      <c r="I91" s="114"/>
      <c r="J91" s="144" t="s">
        <v>33</v>
      </c>
      <c r="K91" s="157">
        <v>169.75116130000001</v>
      </c>
      <c r="L91" s="157">
        <v>162.6919383</v>
      </c>
      <c r="M91" s="157">
        <v>120.52980959999999</v>
      </c>
      <c r="N91" s="157">
        <v>221.98324539999999</v>
      </c>
      <c r="O91" s="125"/>
      <c r="P91" s="125"/>
      <c r="Q91" s="125"/>
      <c r="R91" s="155"/>
      <c r="S91" s="142"/>
      <c r="T91" s="152">
        <v>42486</v>
      </c>
      <c r="U91" s="159">
        <v>109.44840000000001</v>
      </c>
      <c r="V91" s="159">
        <v>105.68980000000001</v>
      </c>
      <c r="W91" s="159">
        <v>148.40180000000001</v>
      </c>
      <c r="X91" s="159">
        <v>104.2825</v>
      </c>
    </row>
    <row r="92" spans="1:24" s="60" customFormat="1" ht="15" customHeight="1">
      <c r="A92" s="4"/>
      <c r="B92" s="4"/>
      <c r="C92" s="4"/>
      <c r="D92" s="4"/>
      <c r="E92" s="4"/>
      <c r="F92" s="4"/>
      <c r="G92" s="4"/>
      <c r="H92" s="22"/>
      <c r="I92" s="114"/>
      <c r="J92" s="144" t="s">
        <v>35</v>
      </c>
      <c r="K92" s="157">
        <v>170.53821400000001</v>
      </c>
      <c r="L92" s="157">
        <v>171.85464569999999</v>
      </c>
      <c r="M92" s="157">
        <v>120.6678824</v>
      </c>
      <c r="N92" s="157">
        <v>221.99254099999999</v>
      </c>
      <c r="O92" s="125"/>
      <c r="P92" s="125"/>
      <c r="Q92" s="125"/>
      <c r="R92" s="155"/>
      <c r="S92" s="142"/>
      <c r="T92" s="152">
        <v>42487</v>
      </c>
      <c r="U92" s="159">
        <v>109.3984</v>
      </c>
      <c r="V92" s="159">
        <v>104.4148</v>
      </c>
      <c r="W92" s="159">
        <v>142.69409999999999</v>
      </c>
      <c r="X92" s="159">
        <v>104.3964</v>
      </c>
    </row>
    <row r="93" spans="1:24" s="60" customFormat="1" ht="15" customHeight="1">
      <c r="A93" s="4"/>
      <c r="B93" s="4"/>
      <c r="C93" s="4"/>
      <c r="D93" s="4"/>
      <c r="E93" s="4"/>
      <c r="F93" s="4"/>
      <c r="G93" s="4"/>
      <c r="H93" s="22"/>
      <c r="I93" s="114"/>
      <c r="J93" s="144" t="s">
        <v>36</v>
      </c>
      <c r="K93" s="157">
        <v>174.6949477</v>
      </c>
      <c r="L93" s="157">
        <v>183.4136331</v>
      </c>
      <c r="M93" s="157">
        <v>122.09597530000001</v>
      </c>
      <c r="N93" s="157">
        <v>228.24927880000001</v>
      </c>
      <c r="O93" s="125"/>
      <c r="P93" s="125"/>
      <c r="Q93" s="125"/>
      <c r="R93" s="155"/>
      <c r="S93" s="142"/>
      <c r="T93" s="152">
        <v>42488</v>
      </c>
      <c r="U93" s="159">
        <v>110.8982</v>
      </c>
      <c r="V93" s="159">
        <v>105.3233</v>
      </c>
      <c r="W93" s="159">
        <v>142.69409999999999</v>
      </c>
      <c r="X93" s="159">
        <v>105.47839999999999</v>
      </c>
    </row>
    <row r="94" spans="1:24" s="60" customFormat="1" ht="15" customHeight="1">
      <c r="A94" s="4"/>
      <c r="B94" s="4"/>
      <c r="C94" s="4"/>
      <c r="D94" s="4"/>
      <c r="E94" s="4"/>
      <c r="F94" s="4"/>
      <c r="G94" s="4"/>
      <c r="H94" s="22"/>
      <c r="I94" s="114"/>
      <c r="J94" s="144" t="s">
        <v>37</v>
      </c>
      <c r="K94" s="157">
        <v>176.17779770000001</v>
      </c>
      <c r="L94" s="157">
        <v>185.80548519999999</v>
      </c>
      <c r="M94" s="157">
        <v>121.33550459999999</v>
      </c>
      <c r="N94" s="157">
        <v>232.74044180000001</v>
      </c>
      <c r="O94" s="125"/>
      <c r="P94" s="125"/>
      <c r="Q94" s="125"/>
      <c r="R94" s="155"/>
      <c r="S94" s="142"/>
      <c r="T94" s="152">
        <v>42489</v>
      </c>
      <c r="U94" s="159">
        <v>111.29810000000001</v>
      </c>
      <c r="V94" s="159">
        <v>107.613</v>
      </c>
      <c r="W94" s="159">
        <v>147.2603</v>
      </c>
      <c r="X94" s="159">
        <v>107.164</v>
      </c>
    </row>
    <row r="95" spans="1:24" s="60" customFormat="1" ht="15" customHeight="1">
      <c r="A95" s="4"/>
      <c r="B95" s="4"/>
      <c r="C95" s="4"/>
      <c r="D95" s="4"/>
      <c r="E95" s="4"/>
      <c r="F95" s="4"/>
      <c r="G95" s="4"/>
      <c r="H95" s="22"/>
      <c r="I95" s="114"/>
      <c r="J95" s="144" t="s">
        <v>38</v>
      </c>
      <c r="K95" s="157">
        <v>171.58681229999999</v>
      </c>
      <c r="L95" s="157">
        <v>172.5595745</v>
      </c>
      <c r="M95" s="157">
        <v>121.5997757</v>
      </c>
      <c r="N95" s="157">
        <v>226.16019410000001</v>
      </c>
      <c r="O95" s="125"/>
      <c r="P95" s="125"/>
      <c r="Q95" s="125"/>
      <c r="R95" s="155"/>
      <c r="S95" s="142"/>
      <c r="T95" s="152">
        <v>42492</v>
      </c>
      <c r="U95" s="159">
        <v>111.29810000000001</v>
      </c>
      <c r="V95" s="159">
        <v>107.613</v>
      </c>
      <c r="W95" s="159">
        <v>147.2603</v>
      </c>
      <c r="X95" s="159">
        <v>107.164</v>
      </c>
    </row>
    <row r="96" spans="1:24" s="60" customFormat="1" ht="15" customHeight="1">
      <c r="A96" s="4"/>
      <c r="B96" s="4"/>
      <c r="C96" s="4"/>
      <c r="D96" s="4"/>
      <c r="E96" s="4"/>
      <c r="F96" s="4"/>
      <c r="G96" s="4"/>
      <c r="H96" s="22"/>
      <c r="I96" s="114"/>
      <c r="J96" s="144" t="s">
        <v>39</v>
      </c>
      <c r="K96" s="157">
        <v>168.32088110000001</v>
      </c>
      <c r="L96" s="157">
        <v>166.7663671</v>
      </c>
      <c r="M96" s="157">
        <v>124.0790459</v>
      </c>
      <c r="N96" s="157">
        <v>220.95769319999999</v>
      </c>
      <c r="O96" s="125"/>
      <c r="P96" s="125"/>
      <c r="Q96" s="125"/>
      <c r="R96" s="155"/>
      <c r="S96" s="142"/>
      <c r="T96" s="152">
        <v>42493</v>
      </c>
      <c r="U96" s="159">
        <v>107.732</v>
      </c>
      <c r="V96" s="159">
        <v>104.7283</v>
      </c>
      <c r="W96" s="159">
        <v>147.2603</v>
      </c>
      <c r="X96" s="159">
        <v>107.9584</v>
      </c>
    </row>
    <row r="97" spans="1:24" s="60" customFormat="1" ht="15" customHeight="1">
      <c r="A97" s="4"/>
      <c r="B97" s="4"/>
      <c r="C97" s="4"/>
      <c r="D97" s="4"/>
      <c r="E97" s="4"/>
      <c r="F97" s="4"/>
      <c r="G97" s="4"/>
      <c r="H97" s="22"/>
      <c r="I97" s="114"/>
      <c r="J97" s="144" t="s">
        <v>40</v>
      </c>
      <c r="K97" s="157">
        <v>167.16678210000001</v>
      </c>
      <c r="L97" s="157">
        <v>159.23665829999999</v>
      </c>
      <c r="M97" s="157">
        <v>126.57965710000001</v>
      </c>
      <c r="N97" s="157">
        <v>220.34856490000001</v>
      </c>
      <c r="O97" s="125"/>
      <c r="P97" s="125"/>
      <c r="Q97" s="125"/>
      <c r="R97" s="155"/>
      <c r="S97" s="142"/>
      <c r="T97" s="152">
        <v>42494</v>
      </c>
      <c r="U97" s="159">
        <v>107.64870000000001</v>
      </c>
      <c r="V97" s="159">
        <v>103.6923</v>
      </c>
      <c r="W97" s="159">
        <v>140.411</v>
      </c>
      <c r="X97" s="159">
        <v>107.09</v>
      </c>
    </row>
    <row r="98" spans="1:24" s="60" customFormat="1" ht="15" customHeight="1">
      <c r="A98" s="4"/>
      <c r="B98" s="4"/>
      <c r="C98" s="4"/>
      <c r="D98" s="4"/>
      <c r="E98" s="4"/>
      <c r="F98" s="4"/>
      <c r="G98" s="4"/>
      <c r="H98" s="22"/>
      <c r="I98" s="114"/>
      <c r="J98" s="144" t="s">
        <v>41</v>
      </c>
      <c r="K98" s="157">
        <v>164.70124240000001</v>
      </c>
      <c r="L98" s="157">
        <v>152.2117106</v>
      </c>
      <c r="M98" s="157">
        <v>124.5996827</v>
      </c>
      <c r="N98" s="157">
        <v>219.98348060000001</v>
      </c>
      <c r="O98" s="125"/>
      <c r="P98" s="125"/>
      <c r="Q98" s="125"/>
      <c r="R98" s="155"/>
      <c r="S98" s="142"/>
      <c r="T98" s="152">
        <v>42495</v>
      </c>
      <c r="U98" s="159">
        <v>106.1323</v>
      </c>
      <c r="V98" s="159">
        <v>102.05070000000001</v>
      </c>
      <c r="W98" s="159">
        <v>139.26939999999999</v>
      </c>
      <c r="X98" s="159">
        <v>102.26649999999999</v>
      </c>
    </row>
    <row r="99" spans="1:24" s="60" customFormat="1" ht="15" customHeight="1">
      <c r="A99" s="4"/>
      <c r="B99" s="4"/>
      <c r="C99" s="4"/>
      <c r="D99" s="4"/>
      <c r="E99" s="4"/>
      <c r="F99" s="4"/>
      <c r="G99" s="4"/>
      <c r="H99" s="22"/>
      <c r="I99" s="114"/>
      <c r="J99" s="144" t="s">
        <v>42</v>
      </c>
      <c r="K99" s="157">
        <v>166.6675122</v>
      </c>
      <c r="L99" s="157">
        <v>155.91798850000001</v>
      </c>
      <c r="M99" s="157">
        <v>122.6081379</v>
      </c>
      <c r="N99" s="157">
        <v>227.02294240000001</v>
      </c>
      <c r="O99" s="125"/>
      <c r="P99" s="125"/>
      <c r="Q99" s="125"/>
      <c r="R99" s="155"/>
      <c r="S99" s="142"/>
      <c r="T99" s="152">
        <v>42496</v>
      </c>
      <c r="U99" s="159">
        <v>105.4324</v>
      </c>
      <c r="V99" s="159">
        <v>102.5448</v>
      </c>
      <c r="W99" s="159">
        <v>134.70320000000001</v>
      </c>
      <c r="X99" s="159">
        <v>102.7847</v>
      </c>
    </row>
    <row r="100" spans="1:24" s="60" customFormat="1" ht="15" customHeight="1">
      <c r="A100" s="4"/>
      <c r="B100" s="4"/>
      <c r="C100" s="4"/>
      <c r="D100" s="4"/>
      <c r="E100" s="4"/>
      <c r="F100" s="4"/>
      <c r="G100" s="4"/>
      <c r="H100" s="22"/>
      <c r="I100" s="114"/>
      <c r="J100" s="144" t="s">
        <v>43</v>
      </c>
      <c r="K100" s="157">
        <v>169.3118024</v>
      </c>
      <c r="L100" s="157">
        <v>163.3589575</v>
      </c>
      <c r="M100" s="157">
        <v>119.2874455</v>
      </c>
      <c r="N100" s="157">
        <v>232.23419440000001</v>
      </c>
      <c r="O100" s="125"/>
      <c r="P100" s="125"/>
      <c r="Q100" s="125"/>
      <c r="R100" s="155"/>
      <c r="S100" s="142"/>
      <c r="T100" s="152">
        <v>42499</v>
      </c>
      <c r="U100" s="159">
        <v>102.8329</v>
      </c>
      <c r="V100" s="159">
        <v>99.845929999999996</v>
      </c>
      <c r="W100" s="159">
        <v>130.137</v>
      </c>
      <c r="X100" s="159">
        <v>97.514240000000001</v>
      </c>
    </row>
    <row r="101" spans="1:24" s="60" customFormat="1" ht="15" customHeight="1">
      <c r="A101" s="4"/>
      <c r="B101" s="4"/>
      <c r="C101" s="4"/>
      <c r="D101" s="4"/>
      <c r="E101" s="4"/>
      <c r="F101" s="4"/>
      <c r="G101" s="4"/>
      <c r="H101" s="22"/>
      <c r="I101" s="114"/>
      <c r="J101" s="144" t="s">
        <v>44</v>
      </c>
      <c r="K101" s="157">
        <v>168.6803113</v>
      </c>
      <c r="L101" s="157">
        <v>160.86286440000001</v>
      </c>
      <c r="M101" s="157">
        <v>115.60460279999999</v>
      </c>
      <c r="N101" s="157">
        <v>234.3355938</v>
      </c>
      <c r="O101" s="125"/>
      <c r="P101" s="125"/>
      <c r="Q101" s="125"/>
      <c r="R101" s="155"/>
      <c r="S101" s="142"/>
      <c r="T101" s="152">
        <v>42500</v>
      </c>
      <c r="U101" s="159">
        <v>102.38290000000001</v>
      </c>
      <c r="V101" s="159">
        <v>99.691869999999994</v>
      </c>
      <c r="W101" s="159">
        <v>124.42919999999999</v>
      </c>
      <c r="X101" s="159">
        <v>98.721530000000001</v>
      </c>
    </row>
    <row r="102" spans="1:24" s="60" customFormat="1" ht="15" customHeight="1">
      <c r="A102" s="4"/>
      <c r="B102" s="4"/>
      <c r="C102" s="4"/>
      <c r="D102" s="4"/>
      <c r="E102" s="4"/>
      <c r="F102" s="4"/>
      <c r="G102" s="4"/>
      <c r="H102" s="22"/>
      <c r="I102" s="114"/>
      <c r="J102" s="144" t="s">
        <v>45</v>
      </c>
      <c r="K102" s="157">
        <v>166.0099433</v>
      </c>
      <c r="L102" s="157">
        <v>161.12109609999999</v>
      </c>
      <c r="M102" s="157">
        <v>114.8989401</v>
      </c>
      <c r="N102" s="157">
        <v>229.3939316</v>
      </c>
      <c r="O102" s="125"/>
      <c r="P102" s="125"/>
      <c r="Q102" s="125"/>
      <c r="R102" s="155"/>
      <c r="S102" s="142"/>
      <c r="T102" s="152">
        <v>42501</v>
      </c>
      <c r="U102" s="159">
        <v>103.1328</v>
      </c>
      <c r="V102" s="159">
        <v>100.255</v>
      </c>
      <c r="W102" s="159">
        <v>127.8539</v>
      </c>
      <c r="X102" s="159">
        <v>100.7175</v>
      </c>
    </row>
    <row r="103" spans="1:24" s="60" customFormat="1" ht="15" customHeight="1">
      <c r="A103" s="4"/>
      <c r="B103" s="4"/>
      <c r="C103" s="4"/>
      <c r="D103" s="4"/>
      <c r="E103" s="4"/>
      <c r="F103" s="4"/>
      <c r="G103" s="4"/>
      <c r="H103" s="22"/>
      <c r="I103" s="114"/>
      <c r="J103" s="144" t="s">
        <v>46</v>
      </c>
      <c r="K103" s="157">
        <v>164.29808739999999</v>
      </c>
      <c r="L103" s="157">
        <v>161.39402229999999</v>
      </c>
      <c r="M103" s="157">
        <v>115.9555242</v>
      </c>
      <c r="N103" s="157">
        <v>225.4370486</v>
      </c>
      <c r="O103" s="125"/>
      <c r="P103" s="125"/>
      <c r="Q103" s="125"/>
      <c r="R103" s="155"/>
      <c r="S103" s="142"/>
      <c r="T103" s="152">
        <v>42502</v>
      </c>
      <c r="U103" s="159">
        <v>101.8997</v>
      </c>
      <c r="V103" s="159">
        <v>98.331829999999997</v>
      </c>
      <c r="W103" s="159">
        <v>127.8539</v>
      </c>
      <c r="X103" s="159">
        <v>97.824600000000004</v>
      </c>
    </row>
    <row r="104" spans="1:24" s="60" customFormat="1" ht="15" customHeight="1">
      <c r="A104" s="4"/>
      <c r="B104" s="4"/>
      <c r="C104" s="4"/>
      <c r="D104" s="4"/>
      <c r="E104" s="4"/>
      <c r="F104" s="4"/>
      <c r="G104" s="4"/>
      <c r="H104" s="22"/>
      <c r="I104" s="114"/>
      <c r="J104" s="144" t="s">
        <v>47</v>
      </c>
      <c r="K104" s="157">
        <v>167.88581629999999</v>
      </c>
      <c r="L104" s="157">
        <v>162.384863</v>
      </c>
      <c r="M104" s="157">
        <v>117.2238392</v>
      </c>
      <c r="N104" s="157">
        <v>233.48192890000001</v>
      </c>
      <c r="O104" s="125"/>
      <c r="P104" s="125"/>
      <c r="Q104" s="125"/>
      <c r="R104" s="155"/>
      <c r="S104" s="142"/>
      <c r="T104" s="152">
        <v>42503</v>
      </c>
      <c r="U104" s="159">
        <v>101.0998</v>
      </c>
      <c r="V104" s="159">
        <v>98.517769999999999</v>
      </c>
      <c r="W104" s="159">
        <v>123.2877</v>
      </c>
      <c r="X104" s="159">
        <v>97.9328</v>
      </c>
    </row>
    <row r="105" spans="1:24" s="60" customFormat="1" ht="15" customHeight="1">
      <c r="A105" s="4"/>
      <c r="B105" s="4"/>
      <c r="C105" s="4"/>
      <c r="D105" s="4"/>
      <c r="E105" s="4"/>
      <c r="F105" s="4"/>
      <c r="G105" s="4"/>
      <c r="H105" s="22"/>
      <c r="I105" s="114"/>
      <c r="J105" s="144" t="s">
        <v>48</v>
      </c>
      <c r="K105" s="157">
        <v>166.6884483</v>
      </c>
      <c r="L105" s="157">
        <v>159.42779899999999</v>
      </c>
      <c r="M105" s="157">
        <v>117.7615342</v>
      </c>
      <c r="N105" s="157">
        <v>229.9973488</v>
      </c>
      <c r="O105" s="125"/>
      <c r="P105" s="125"/>
      <c r="Q105" s="125"/>
      <c r="R105" s="155"/>
      <c r="S105" s="142"/>
      <c r="T105" s="152">
        <v>42506</v>
      </c>
      <c r="U105" s="159">
        <v>102.1163</v>
      </c>
      <c r="V105" s="159">
        <v>98.804649999999995</v>
      </c>
      <c r="W105" s="159">
        <v>123.2877</v>
      </c>
      <c r="X105" s="159">
        <v>98.866739999999993</v>
      </c>
    </row>
    <row r="106" spans="1:24" s="60" customFormat="1" ht="15" customHeight="1">
      <c r="A106" s="4"/>
      <c r="B106" s="4"/>
      <c r="C106" s="4"/>
      <c r="D106" s="4"/>
      <c r="E106" s="4"/>
      <c r="F106" s="4"/>
      <c r="G106" s="4"/>
      <c r="H106" s="22"/>
      <c r="I106" s="114"/>
      <c r="J106" s="144" t="s">
        <v>49</v>
      </c>
      <c r="K106" s="157">
        <v>170.99184600000001</v>
      </c>
      <c r="L106" s="157">
        <v>155.16469470000001</v>
      </c>
      <c r="M106" s="157">
        <v>121.0518596</v>
      </c>
      <c r="N106" s="157">
        <v>237.20878909999999</v>
      </c>
      <c r="O106" s="125"/>
      <c r="P106" s="125"/>
      <c r="Q106" s="125"/>
      <c r="R106" s="155"/>
      <c r="S106" s="142"/>
      <c r="T106" s="152">
        <v>42507</v>
      </c>
      <c r="U106" s="159">
        <v>102.0663</v>
      </c>
      <c r="V106" s="159">
        <v>99.006529999999998</v>
      </c>
      <c r="W106" s="159">
        <v>126.7123</v>
      </c>
      <c r="X106" s="159">
        <v>99.718109999999996</v>
      </c>
    </row>
    <row r="107" spans="1:24" s="60" customFormat="1" ht="15" customHeight="1">
      <c r="A107" s="4"/>
      <c r="B107" s="4"/>
      <c r="C107" s="4"/>
      <c r="D107" s="4"/>
      <c r="E107" s="4"/>
      <c r="F107" s="4"/>
      <c r="G107" s="4"/>
      <c r="H107" s="22"/>
      <c r="I107" s="114"/>
      <c r="J107" s="144" t="s">
        <v>50</v>
      </c>
      <c r="K107" s="159">
        <v>169.83014900000001</v>
      </c>
      <c r="L107" s="159">
        <v>147.98232139999999</v>
      </c>
      <c r="M107" s="159">
        <v>128.0988902</v>
      </c>
      <c r="N107" s="159">
        <v>229.7284085</v>
      </c>
      <c r="O107" s="125"/>
      <c r="P107" s="125"/>
      <c r="Q107" s="125"/>
      <c r="R107" s="155"/>
      <c r="S107" s="142"/>
      <c r="T107" s="152">
        <v>42508</v>
      </c>
      <c r="U107" s="159">
        <v>102.5996</v>
      </c>
      <c r="V107" s="159">
        <v>98.246830000000003</v>
      </c>
      <c r="W107" s="159">
        <v>131.27850000000001</v>
      </c>
      <c r="X107" s="159">
        <v>97.867310000000003</v>
      </c>
    </row>
    <row r="108" spans="1:24" ht="15" customHeight="1">
      <c r="J108" s="142" t="s">
        <v>51</v>
      </c>
      <c r="K108" s="159">
        <v>170.99844060000001</v>
      </c>
      <c r="L108" s="159">
        <v>152.9475348</v>
      </c>
      <c r="M108" s="159">
        <v>130.63854599999999</v>
      </c>
      <c r="N108" s="159">
        <v>230.82900430000001</v>
      </c>
      <c r="R108" s="155"/>
      <c r="S108" s="144"/>
      <c r="T108" s="155">
        <v>42509</v>
      </c>
      <c r="U108" s="157">
        <v>102.18300000000001</v>
      </c>
      <c r="V108" s="157">
        <v>97.619929999999997</v>
      </c>
      <c r="W108" s="157">
        <v>128.99539999999999</v>
      </c>
      <c r="X108" s="157">
        <v>96.930520000000001</v>
      </c>
    </row>
    <row r="109" spans="1:24" ht="15" customHeight="1">
      <c r="J109" s="142" t="s">
        <v>52</v>
      </c>
      <c r="K109" s="159">
        <v>168.76038930000001</v>
      </c>
      <c r="L109" s="159">
        <v>148.83334780000001</v>
      </c>
      <c r="M109" s="159">
        <v>125.3807578</v>
      </c>
      <c r="N109" s="159">
        <v>231.31695500000001</v>
      </c>
      <c r="R109" s="155"/>
      <c r="S109" s="144"/>
      <c r="T109" s="155">
        <v>42510</v>
      </c>
      <c r="U109" s="157">
        <v>102.3496</v>
      </c>
      <c r="V109" s="157">
        <v>97.508369999999999</v>
      </c>
      <c r="W109" s="157">
        <v>128.99539999999999</v>
      </c>
      <c r="X109" s="157">
        <v>96.324029999999993</v>
      </c>
    </row>
    <row r="110" spans="1:24" ht="15" customHeight="1">
      <c r="J110" s="142" t="s">
        <v>53</v>
      </c>
      <c r="K110" s="159">
        <v>169.07460879999999</v>
      </c>
      <c r="L110" s="159">
        <v>145.35225890000001</v>
      </c>
      <c r="M110" s="159">
        <v>122.5110498</v>
      </c>
      <c r="N110" s="159">
        <v>235.19228279999999</v>
      </c>
      <c r="R110" s="155"/>
      <c r="S110" s="144"/>
      <c r="T110" s="155">
        <v>42513</v>
      </c>
      <c r="U110" s="157">
        <v>102.8995</v>
      </c>
      <c r="V110" s="157">
        <v>97.274609999999996</v>
      </c>
      <c r="W110" s="157">
        <v>123.2877</v>
      </c>
      <c r="X110" s="157">
        <v>94.373580000000004</v>
      </c>
    </row>
    <row r="111" spans="1:24" ht="15" customHeight="1">
      <c r="J111" s="142" t="s">
        <v>54</v>
      </c>
      <c r="K111" s="159">
        <v>165.68071380000001</v>
      </c>
      <c r="L111" s="159">
        <v>149.66885379999999</v>
      </c>
      <c r="M111" s="159">
        <v>119.7884584</v>
      </c>
      <c r="N111" s="159">
        <v>226.53912550000001</v>
      </c>
      <c r="R111" s="155"/>
      <c r="S111" s="144"/>
      <c r="T111" s="155">
        <v>42514</v>
      </c>
      <c r="U111" s="157">
        <v>103.1828</v>
      </c>
      <c r="V111" s="157">
        <v>98.220259999999996</v>
      </c>
      <c r="W111" s="157">
        <v>121.0046</v>
      </c>
      <c r="X111" s="157">
        <v>95.153760000000005</v>
      </c>
    </row>
    <row r="112" spans="1:24" ht="15" customHeight="1">
      <c r="J112" s="142" t="s">
        <v>55</v>
      </c>
      <c r="K112" s="159">
        <v>160.13701839999999</v>
      </c>
      <c r="L112" s="159">
        <v>148.7195743</v>
      </c>
      <c r="M112" s="159">
        <v>114.20290110000001</v>
      </c>
      <c r="N112" s="159">
        <v>218.06090280000001</v>
      </c>
      <c r="R112" s="155"/>
      <c r="S112" s="144"/>
      <c r="T112" s="155">
        <v>42515</v>
      </c>
      <c r="U112" s="157">
        <v>102.39960000000001</v>
      </c>
      <c r="V112" s="157">
        <v>99.277479999999997</v>
      </c>
      <c r="W112" s="157">
        <v>117.57989999999999</v>
      </c>
      <c r="X112" s="157">
        <v>94.589979999999997</v>
      </c>
    </row>
    <row r="113" spans="10:24" ht="15" customHeight="1">
      <c r="J113" s="142" t="s">
        <v>56</v>
      </c>
      <c r="K113" s="159">
        <v>155.05824609999999</v>
      </c>
      <c r="L113" s="159">
        <v>141.53307319999999</v>
      </c>
      <c r="M113" s="159">
        <v>112.02599069999999</v>
      </c>
      <c r="N113" s="159">
        <v>210.90719859999999</v>
      </c>
      <c r="R113" s="155"/>
      <c r="S113" s="144"/>
      <c r="T113" s="155">
        <v>42516</v>
      </c>
      <c r="U113" s="157">
        <v>103.1161</v>
      </c>
      <c r="V113" s="157">
        <v>99.4953</v>
      </c>
      <c r="W113" s="157">
        <v>114.1553</v>
      </c>
      <c r="X113" s="157">
        <v>95.136669999999995</v>
      </c>
    </row>
    <row r="114" spans="10:24" ht="15" customHeight="1">
      <c r="J114" s="142" t="s">
        <v>57</v>
      </c>
      <c r="K114" s="159">
        <v>146.42700199999999</v>
      </c>
      <c r="L114" s="159">
        <v>134.98948139999999</v>
      </c>
      <c r="M114" s="159">
        <v>111.37120059999999</v>
      </c>
      <c r="N114" s="159">
        <v>193.0179961</v>
      </c>
      <c r="R114" s="155"/>
      <c r="S114" s="144"/>
      <c r="T114" s="155">
        <v>42517</v>
      </c>
      <c r="U114" s="157">
        <v>103.04949999999999</v>
      </c>
      <c r="V114" s="157">
        <v>100.3134</v>
      </c>
      <c r="W114" s="157">
        <v>116.4384</v>
      </c>
      <c r="X114" s="157">
        <v>95.4328</v>
      </c>
    </row>
    <row r="115" spans="10:24" ht="15" customHeight="1">
      <c r="J115" s="142" t="s">
        <v>58</v>
      </c>
      <c r="K115" s="159">
        <v>139.59573349999999</v>
      </c>
      <c r="L115" s="159">
        <v>132.7801498</v>
      </c>
      <c r="M115" s="159">
        <v>111.1112722</v>
      </c>
      <c r="N115" s="159">
        <v>178.45719980000001</v>
      </c>
      <c r="R115" s="155"/>
      <c r="S115" s="144"/>
      <c r="T115" s="155">
        <v>42520</v>
      </c>
      <c r="U115" s="157">
        <v>103.04949999999999</v>
      </c>
      <c r="V115" s="157">
        <v>100.3134</v>
      </c>
      <c r="W115" s="157">
        <v>116.4384</v>
      </c>
      <c r="X115" s="157">
        <v>95.4328</v>
      </c>
    </row>
    <row r="116" spans="10:24" ht="15" customHeight="1">
      <c r="J116" s="142" t="s">
        <v>59</v>
      </c>
      <c r="K116" s="159">
        <v>126.2349148</v>
      </c>
      <c r="L116" s="159">
        <v>125.8763245</v>
      </c>
      <c r="M116" s="159">
        <v>109.1842718</v>
      </c>
      <c r="N116" s="159">
        <v>148.55354270000001</v>
      </c>
      <c r="R116" s="155"/>
      <c r="S116" s="144"/>
      <c r="T116" s="155">
        <v>42521</v>
      </c>
      <c r="U116" s="157">
        <v>102.8995</v>
      </c>
      <c r="V116" s="157">
        <v>99.80874</v>
      </c>
      <c r="W116" s="157">
        <v>116.4384</v>
      </c>
      <c r="X116" s="157">
        <v>95.540999999999997</v>
      </c>
    </row>
    <row r="117" spans="10:24" ht="15" customHeight="1">
      <c r="J117" s="142" t="s">
        <v>60</v>
      </c>
      <c r="K117" s="159">
        <v>114.2247649</v>
      </c>
      <c r="L117" s="159">
        <v>120.26763390000001</v>
      </c>
      <c r="M117" s="159">
        <v>104.537102</v>
      </c>
      <c r="N117" s="159">
        <v>122.682185</v>
      </c>
      <c r="R117" s="155"/>
      <c r="S117" s="144"/>
      <c r="T117" s="155">
        <v>42522</v>
      </c>
      <c r="U117" s="157">
        <v>103.74939999999999</v>
      </c>
      <c r="V117" s="157">
        <v>98.432770000000005</v>
      </c>
      <c r="W117" s="157">
        <v>115.2968</v>
      </c>
      <c r="X117" s="157">
        <v>96.039289999999994</v>
      </c>
    </row>
    <row r="118" spans="10:24" ht="15" customHeight="1">
      <c r="J118" s="142" t="s">
        <v>61</v>
      </c>
      <c r="K118" s="159">
        <v>117.5887534</v>
      </c>
      <c r="L118" s="159">
        <v>115.8085549</v>
      </c>
      <c r="M118" s="159">
        <v>101.53081640000001</v>
      </c>
      <c r="N118" s="159">
        <v>134.81149260000001</v>
      </c>
      <c r="R118" s="155"/>
      <c r="S118" s="144"/>
      <c r="T118" s="155">
        <v>42523</v>
      </c>
      <c r="U118" s="157">
        <v>101.8497</v>
      </c>
      <c r="V118" s="157">
        <v>98.114009999999993</v>
      </c>
      <c r="W118" s="157">
        <v>115.2968</v>
      </c>
      <c r="X118" s="157">
        <v>95.999430000000004</v>
      </c>
    </row>
    <row r="119" spans="10:24" ht="15" customHeight="1">
      <c r="J119" s="142" t="s">
        <v>62</v>
      </c>
      <c r="K119" s="159">
        <v>113.5722856</v>
      </c>
      <c r="L119" s="159">
        <v>113.23017849999999</v>
      </c>
      <c r="M119" s="159">
        <v>98.953824600000004</v>
      </c>
      <c r="N119" s="159">
        <v>129.40491900000001</v>
      </c>
      <c r="R119" s="155"/>
      <c r="S119" s="144"/>
      <c r="T119" s="155">
        <v>42524</v>
      </c>
      <c r="U119" s="157">
        <v>102.2996</v>
      </c>
      <c r="V119" s="157">
        <v>99.803430000000006</v>
      </c>
      <c r="W119" s="157">
        <v>115.2968</v>
      </c>
      <c r="X119" s="157">
        <v>96.301249999999996</v>
      </c>
    </row>
    <row r="120" spans="10:24" ht="15" customHeight="1">
      <c r="J120" s="142" t="s">
        <v>63</v>
      </c>
      <c r="K120" s="159">
        <v>114.8428832</v>
      </c>
      <c r="L120" s="159">
        <v>111.072908</v>
      </c>
      <c r="M120" s="159">
        <v>100.8836955</v>
      </c>
      <c r="N120" s="159">
        <v>131.3790856</v>
      </c>
      <c r="R120" s="155"/>
      <c r="S120" s="144"/>
      <c r="T120" s="155">
        <v>42527</v>
      </c>
      <c r="U120" s="157">
        <v>102.8329</v>
      </c>
      <c r="V120" s="157">
        <v>99.633430000000004</v>
      </c>
      <c r="W120" s="157">
        <v>116.4384</v>
      </c>
      <c r="X120" s="157">
        <v>98.183369999999996</v>
      </c>
    </row>
    <row r="121" spans="10:24" ht="15" customHeight="1">
      <c r="J121" s="142" t="s">
        <v>64</v>
      </c>
      <c r="K121" s="159">
        <v>118.693473</v>
      </c>
      <c r="L121" s="159">
        <v>117.0163029</v>
      </c>
      <c r="M121" s="159">
        <v>100.7662559</v>
      </c>
      <c r="N121" s="159">
        <v>138.45460929999999</v>
      </c>
      <c r="R121" s="155"/>
      <c r="S121" s="144"/>
      <c r="T121" s="155">
        <v>42528</v>
      </c>
      <c r="U121" s="157">
        <v>103.54940000000001</v>
      </c>
      <c r="V121" s="157">
        <v>96.966480000000004</v>
      </c>
      <c r="W121" s="157">
        <v>118.72150000000001</v>
      </c>
      <c r="X121" s="157">
        <v>97.272210000000001</v>
      </c>
    </row>
    <row r="122" spans="10:24" ht="15" customHeight="1">
      <c r="J122" s="142" t="s">
        <v>65</v>
      </c>
      <c r="K122" s="159">
        <v>116.5024033</v>
      </c>
      <c r="L122" s="159">
        <v>111.9650817</v>
      </c>
      <c r="M122" s="159">
        <v>100.301795</v>
      </c>
      <c r="N122" s="159">
        <v>135.1238424</v>
      </c>
      <c r="R122" s="155"/>
      <c r="S122" s="144"/>
      <c r="T122" s="155">
        <v>42529</v>
      </c>
      <c r="U122" s="157">
        <v>106.29900000000001</v>
      </c>
      <c r="V122" s="157">
        <v>97.056790000000007</v>
      </c>
      <c r="W122" s="157">
        <v>121.0046</v>
      </c>
      <c r="X122" s="157">
        <v>101.5689</v>
      </c>
    </row>
    <row r="123" spans="10:24" ht="15" customHeight="1">
      <c r="J123" s="142" t="s">
        <v>66</v>
      </c>
      <c r="K123" s="159">
        <v>109.743695</v>
      </c>
      <c r="L123" s="159">
        <v>102.1171717</v>
      </c>
      <c r="M123" s="159">
        <v>100.15579320000001</v>
      </c>
      <c r="N123" s="159">
        <v>123.6550553</v>
      </c>
      <c r="R123" s="155"/>
      <c r="S123" s="144"/>
      <c r="T123" s="155">
        <v>42530</v>
      </c>
      <c r="U123" s="157">
        <v>104.6326</v>
      </c>
      <c r="V123" s="157">
        <v>95.638310000000004</v>
      </c>
      <c r="W123" s="157">
        <v>121.0046</v>
      </c>
      <c r="X123" s="157">
        <v>101.28700000000001</v>
      </c>
    </row>
    <row r="124" spans="10:24" ht="15" customHeight="1">
      <c r="J124" s="142" t="s">
        <v>67</v>
      </c>
      <c r="K124" s="159">
        <v>102.5202415</v>
      </c>
      <c r="L124" s="159">
        <v>100.6920908</v>
      </c>
      <c r="M124" s="159">
        <v>97.086476709999999</v>
      </c>
      <c r="N124" s="159">
        <v>109.4503107</v>
      </c>
      <c r="R124" s="155"/>
      <c r="S124" s="144"/>
      <c r="T124" s="155">
        <v>42531</v>
      </c>
      <c r="U124" s="157">
        <v>104.5659</v>
      </c>
      <c r="V124" s="157">
        <v>95.542689999999993</v>
      </c>
      <c r="W124" s="157">
        <v>121.0046</v>
      </c>
      <c r="X124" s="157">
        <v>101.1532</v>
      </c>
    </row>
    <row r="125" spans="10:24" ht="15" customHeight="1">
      <c r="J125" s="142" t="s">
        <v>68</v>
      </c>
      <c r="K125" s="159">
        <v>102.36254839999999</v>
      </c>
      <c r="L125" s="159">
        <v>100.7819389</v>
      </c>
      <c r="M125" s="159">
        <v>96.290023320000003</v>
      </c>
      <c r="N125" s="159">
        <v>110.0178683</v>
      </c>
      <c r="R125" s="155"/>
      <c r="S125" s="144"/>
      <c r="T125" s="155">
        <v>42534</v>
      </c>
      <c r="U125" s="157">
        <v>106.8489</v>
      </c>
      <c r="V125" s="157">
        <v>96.488339999999994</v>
      </c>
      <c r="W125" s="157">
        <v>118.72150000000001</v>
      </c>
      <c r="X125" s="157">
        <v>100.6777</v>
      </c>
    </row>
    <row r="126" spans="10:24" ht="15" customHeight="1">
      <c r="J126" s="142" t="s">
        <v>69</v>
      </c>
      <c r="K126" s="159">
        <v>102.3173769</v>
      </c>
      <c r="L126" s="159">
        <v>98.074391899999995</v>
      </c>
      <c r="M126" s="159">
        <v>96.82412961</v>
      </c>
      <c r="N126" s="159">
        <v>109.5211659</v>
      </c>
      <c r="R126" s="155"/>
      <c r="S126" s="144"/>
      <c r="T126" s="155">
        <v>42535</v>
      </c>
      <c r="U126" s="157">
        <v>106.9988</v>
      </c>
      <c r="V126" s="157">
        <v>95.537369999999996</v>
      </c>
      <c r="W126" s="157">
        <v>118.72150000000001</v>
      </c>
      <c r="X126" s="157">
        <v>100.6464</v>
      </c>
    </row>
    <row r="127" spans="10:24" ht="15" customHeight="1">
      <c r="J127" s="142" t="s">
        <v>70</v>
      </c>
      <c r="K127" s="159">
        <v>96.22614944</v>
      </c>
      <c r="L127" s="159">
        <v>90.213975289999993</v>
      </c>
      <c r="M127" s="159">
        <v>92.771726310000005</v>
      </c>
      <c r="N127" s="159">
        <v>101.6484663</v>
      </c>
      <c r="R127" s="155"/>
      <c r="S127" s="144"/>
      <c r="T127" s="155">
        <v>42536</v>
      </c>
      <c r="U127" s="157">
        <v>107.5654</v>
      </c>
      <c r="V127" s="157">
        <v>98.331829999999997</v>
      </c>
      <c r="W127" s="157">
        <v>116.4384</v>
      </c>
      <c r="X127" s="157">
        <v>102.47150000000001</v>
      </c>
    </row>
    <row r="128" spans="10:24" ht="15" customHeight="1">
      <c r="J128" s="142" t="s">
        <v>71</v>
      </c>
      <c r="K128" s="159">
        <v>90.753591060000005</v>
      </c>
      <c r="L128" s="159">
        <v>86.013738410000002</v>
      </c>
      <c r="M128" s="159">
        <v>92.353059779999995</v>
      </c>
      <c r="N128" s="159">
        <v>90.453390880000001</v>
      </c>
      <c r="R128" s="155"/>
      <c r="S128" s="144"/>
      <c r="T128" s="155">
        <v>42537</v>
      </c>
      <c r="U128" s="157">
        <v>106.149</v>
      </c>
      <c r="V128" s="157">
        <v>96.233329999999995</v>
      </c>
      <c r="W128" s="157">
        <v>116.4384</v>
      </c>
      <c r="X128" s="157">
        <v>100.4897</v>
      </c>
    </row>
    <row r="129" spans="10:24" ht="15" customHeight="1">
      <c r="J129" s="142" t="s">
        <v>72</v>
      </c>
      <c r="K129" s="159">
        <v>85.322281610000005</v>
      </c>
      <c r="L129" s="159">
        <v>85.259094509999997</v>
      </c>
      <c r="M129" s="159">
        <v>92.319382649999994</v>
      </c>
      <c r="N129" s="159">
        <v>77.528247570000005</v>
      </c>
      <c r="R129" s="155"/>
      <c r="S129" s="144"/>
      <c r="T129" s="155">
        <v>42538</v>
      </c>
      <c r="U129" s="157">
        <v>107.18210000000001</v>
      </c>
      <c r="V129" s="157">
        <v>96.509590000000003</v>
      </c>
      <c r="W129" s="157">
        <v>116.4384</v>
      </c>
      <c r="X129" s="157">
        <v>102.7107</v>
      </c>
    </row>
    <row r="130" spans="10:24" ht="15" customHeight="1">
      <c r="J130" s="142" t="s">
        <v>73</v>
      </c>
      <c r="K130" s="159">
        <v>87.37083165</v>
      </c>
      <c r="L130" s="159">
        <v>89.321625929999996</v>
      </c>
      <c r="M130" s="159">
        <v>93.628967329999995</v>
      </c>
      <c r="N130" s="159">
        <v>78.139429969999995</v>
      </c>
      <c r="R130" s="155"/>
      <c r="S130" s="144"/>
      <c r="T130" s="155">
        <v>42541</v>
      </c>
      <c r="U130" s="157">
        <v>108.242</v>
      </c>
      <c r="V130" s="157">
        <v>98.459329999999994</v>
      </c>
      <c r="W130" s="157">
        <v>118.72150000000001</v>
      </c>
      <c r="X130" s="157">
        <v>105.2221</v>
      </c>
    </row>
    <row r="131" spans="10:24" ht="15" customHeight="1">
      <c r="J131" s="142" t="s">
        <v>74</v>
      </c>
      <c r="K131" s="159">
        <v>93.608598119999996</v>
      </c>
      <c r="L131" s="159">
        <v>96.920185419999996</v>
      </c>
      <c r="M131" s="159">
        <v>97.082943639999996</v>
      </c>
      <c r="N131" s="159">
        <v>87.463135410000007</v>
      </c>
      <c r="R131" s="155"/>
      <c r="S131" s="144"/>
      <c r="T131" s="155">
        <v>42542</v>
      </c>
      <c r="U131" s="157">
        <v>108.3653</v>
      </c>
      <c r="V131" s="157">
        <v>99.001220000000004</v>
      </c>
      <c r="W131" s="157">
        <v>118.72150000000001</v>
      </c>
      <c r="X131" s="157">
        <v>104.1515</v>
      </c>
    </row>
    <row r="132" spans="10:24" ht="15" customHeight="1">
      <c r="J132" s="142" t="s">
        <v>75</v>
      </c>
      <c r="K132" s="159">
        <v>96.75854133</v>
      </c>
      <c r="L132" s="159">
        <v>99.066807240000003</v>
      </c>
      <c r="M132" s="159">
        <v>100.0691114</v>
      </c>
      <c r="N132" s="159">
        <v>92.259661399999999</v>
      </c>
      <c r="R132" s="155"/>
      <c r="S132" s="144"/>
      <c r="T132" s="155">
        <v>42543</v>
      </c>
      <c r="U132" s="157">
        <v>108.3653</v>
      </c>
      <c r="V132" s="157">
        <v>99.718429999999998</v>
      </c>
      <c r="W132" s="157">
        <v>118.72150000000001</v>
      </c>
      <c r="X132" s="157">
        <v>104.5928</v>
      </c>
    </row>
    <row r="133" spans="10:24" ht="15" customHeight="1">
      <c r="J133" s="142" t="s">
        <v>76</v>
      </c>
      <c r="K133" s="159">
        <v>100.58206149999999</v>
      </c>
      <c r="L133" s="159">
        <v>95.829344250000005</v>
      </c>
      <c r="M133" s="159">
        <v>101.4412682</v>
      </c>
      <c r="N133" s="159">
        <v>101.3934872</v>
      </c>
      <c r="R133" s="155"/>
      <c r="S133" s="144"/>
      <c r="T133" s="155">
        <v>42544</v>
      </c>
      <c r="U133" s="157">
        <v>108.8652</v>
      </c>
      <c r="V133" s="157">
        <v>101.5035</v>
      </c>
      <c r="W133" s="157">
        <v>122.1461</v>
      </c>
      <c r="X133" s="157">
        <v>104.5444</v>
      </c>
    </row>
    <row r="134" spans="10:24" ht="15" customHeight="1">
      <c r="J134" s="142" t="s">
        <v>77</v>
      </c>
      <c r="K134" s="159">
        <v>103.20915909999999</v>
      </c>
      <c r="L134" s="159">
        <v>95.013983049999993</v>
      </c>
      <c r="M134" s="159">
        <v>103.5782717</v>
      </c>
      <c r="N134" s="159">
        <v>106.41502629999999</v>
      </c>
      <c r="R134" s="155"/>
      <c r="S134" s="144"/>
      <c r="T134" s="155">
        <v>42545</v>
      </c>
      <c r="U134" s="157">
        <v>107.19880000000001</v>
      </c>
      <c r="V134" s="157">
        <v>99.665300000000002</v>
      </c>
      <c r="W134" s="157">
        <v>122.1461</v>
      </c>
      <c r="X134" s="157">
        <v>102.1982</v>
      </c>
    </row>
    <row r="135" spans="10:24" ht="15" customHeight="1">
      <c r="J135" s="142" t="s">
        <v>78</v>
      </c>
      <c r="K135" s="159">
        <v>102.82818880000001</v>
      </c>
      <c r="L135" s="159">
        <v>100.4410182</v>
      </c>
      <c r="M135" s="159">
        <v>103.8829106</v>
      </c>
      <c r="N135" s="159">
        <v>101.9951277</v>
      </c>
      <c r="R135" s="155"/>
      <c r="S135" s="144"/>
      <c r="T135" s="155">
        <v>42548</v>
      </c>
      <c r="U135" s="157">
        <v>105.6991</v>
      </c>
      <c r="V135" s="157">
        <v>99.845929999999996</v>
      </c>
      <c r="W135" s="157">
        <v>124.42919999999999</v>
      </c>
      <c r="X135" s="157">
        <v>101.7426</v>
      </c>
    </row>
    <row r="136" spans="10:24" ht="15" customHeight="1">
      <c r="J136" s="142" t="s">
        <v>79</v>
      </c>
      <c r="K136" s="159">
        <v>103.3058219</v>
      </c>
      <c r="L136" s="159">
        <v>102.2409145</v>
      </c>
      <c r="M136" s="159">
        <v>102.1245483</v>
      </c>
      <c r="N136" s="159">
        <v>103.76623549999999</v>
      </c>
      <c r="R136" s="155"/>
      <c r="S136" s="144"/>
      <c r="T136" s="155">
        <v>42549</v>
      </c>
      <c r="U136" s="157">
        <v>107.5487</v>
      </c>
      <c r="V136" s="157">
        <v>102.1994</v>
      </c>
      <c r="W136" s="157">
        <v>124.42919999999999</v>
      </c>
      <c r="X136" s="157">
        <v>105.8485</v>
      </c>
    </row>
    <row r="137" spans="10:24" ht="15" customHeight="1">
      <c r="J137" s="142" t="s">
        <v>80</v>
      </c>
      <c r="K137" s="159">
        <v>103.3563825</v>
      </c>
      <c r="L137" s="159">
        <v>100.00722519999999</v>
      </c>
      <c r="M137" s="159">
        <v>101.706647</v>
      </c>
      <c r="N137" s="159">
        <v>105.17463789999999</v>
      </c>
      <c r="R137" s="155"/>
      <c r="S137" s="144"/>
      <c r="T137" s="155">
        <v>42550</v>
      </c>
      <c r="U137" s="157">
        <v>108.4319</v>
      </c>
      <c r="V137" s="157">
        <v>102.64570000000001</v>
      </c>
      <c r="W137" s="157">
        <v>124.42919999999999</v>
      </c>
      <c r="X137" s="157">
        <v>106.99890000000001</v>
      </c>
    </row>
    <row r="138" spans="10:24" ht="15" customHeight="1">
      <c r="J138" s="142" t="s">
        <v>81</v>
      </c>
      <c r="K138" s="159">
        <v>106.5696993</v>
      </c>
      <c r="L138" s="159">
        <v>101.12997900000001</v>
      </c>
      <c r="M138" s="159">
        <v>100.6434222</v>
      </c>
      <c r="N138" s="159">
        <v>114.8059806</v>
      </c>
      <c r="R138" s="155"/>
      <c r="S138" s="144"/>
      <c r="T138" s="155">
        <v>42551</v>
      </c>
      <c r="U138" s="157">
        <v>109.5151</v>
      </c>
      <c r="V138" s="157">
        <v>102.85290000000001</v>
      </c>
      <c r="W138" s="157">
        <v>124.42919999999999</v>
      </c>
      <c r="X138" s="157">
        <v>107.0729</v>
      </c>
    </row>
    <row r="139" spans="10:24" ht="15" customHeight="1">
      <c r="J139" s="142" t="s">
        <v>82</v>
      </c>
      <c r="K139" s="159">
        <v>105.4456412</v>
      </c>
      <c r="L139" s="159">
        <v>115.23643079999999</v>
      </c>
      <c r="M139" s="159">
        <v>101.1957774</v>
      </c>
      <c r="N139" s="159">
        <v>108.0049018</v>
      </c>
      <c r="R139" s="155"/>
      <c r="S139" s="144"/>
      <c r="T139" s="155">
        <v>42552</v>
      </c>
      <c r="U139" s="157">
        <v>110.33159999999999</v>
      </c>
      <c r="V139" s="157">
        <v>104.1173</v>
      </c>
      <c r="W139" s="157">
        <v>124.42919999999999</v>
      </c>
      <c r="X139" s="157">
        <v>113.0581</v>
      </c>
    </row>
    <row r="140" spans="10:24" ht="15" customHeight="1">
      <c r="J140" s="142" t="s">
        <v>83</v>
      </c>
      <c r="K140" s="159">
        <v>111.642793</v>
      </c>
      <c r="L140" s="159">
        <v>119.5333919</v>
      </c>
      <c r="M140" s="159">
        <v>102.3267494</v>
      </c>
      <c r="N140" s="159">
        <v>123.0541288</v>
      </c>
      <c r="R140" s="155"/>
      <c r="S140" s="144"/>
      <c r="T140" s="155">
        <v>42555</v>
      </c>
      <c r="U140" s="157">
        <v>109.3484</v>
      </c>
      <c r="V140" s="157">
        <v>103.69759999999999</v>
      </c>
      <c r="W140" s="157">
        <v>127.8539</v>
      </c>
      <c r="X140" s="157">
        <v>115.6093</v>
      </c>
    </row>
    <row r="141" spans="10:24" ht="15" customHeight="1">
      <c r="J141" s="142" t="s">
        <v>84</v>
      </c>
      <c r="K141" s="159">
        <v>115.9123286</v>
      </c>
      <c r="L141" s="159">
        <v>121.36834450000001</v>
      </c>
      <c r="M141" s="159">
        <v>106.536629</v>
      </c>
      <c r="N141" s="159">
        <v>128.3272322</v>
      </c>
      <c r="R141" s="155"/>
      <c r="S141" s="144"/>
      <c r="T141" s="155">
        <v>42556</v>
      </c>
      <c r="U141" s="157">
        <v>109.5984</v>
      </c>
      <c r="V141" s="157">
        <v>101.9551</v>
      </c>
      <c r="W141" s="157">
        <v>128.99539999999999</v>
      </c>
      <c r="X141" s="157">
        <v>110.01139999999999</v>
      </c>
    </row>
    <row r="142" spans="10:24" ht="15" customHeight="1">
      <c r="J142" s="142" t="s">
        <v>85</v>
      </c>
      <c r="K142" s="159">
        <v>116.36967749999999</v>
      </c>
      <c r="L142" s="159">
        <v>128.72324520000001</v>
      </c>
      <c r="M142" s="159">
        <v>107.0227879</v>
      </c>
      <c r="N142" s="159">
        <v>126.00415150000001</v>
      </c>
      <c r="R142" s="155"/>
      <c r="S142" s="144"/>
      <c r="T142" s="155">
        <v>42557</v>
      </c>
      <c r="U142" s="157">
        <v>109.3818</v>
      </c>
      <c r="V142" s="157">
        <v>100.5472</v>
      </c>
      <c r="W142" s="157">
        <v>128.99539999999999</v>
      </c>
      <c r="X142" s="157">
        <v>113.20050000000001</v>
      </c>
    </row>
    <row r="143" spans="10:24" ht="15" customHeight="1">
      <c r="J143" s="142" t="s">
        <v>86</v>
      </c>
      <c r="K143" s="159">
        <v>110.8686204</v>
      </c>
      <c r="L143" s="159">
        <v>127.2143447</v>
      </c>
      <c r="M143" s="159">
        <v>103.44</v>
      </c>
      <c r="N143" s="159">
        <v>116.3208656</v>
      </c>
      <c r="R143" s="155"/>
      <c r="S143" s="144"/>
      <c r="T143" s="155">
        <v>42558</v>
      </c>
      <c r="U143" s="157">
        <v>108.6152</v>
      </c>
      <c r="V143" s="157">
        <v>99.304040000000001</v>
      </c>
      <c r="W143" s="157">
        <v>126.7123</v>
      </c>
      <c r="X143" s="157">
        <v>110.54949999999999</v>
      </c>
    </row>
    <row r="144" spans="10:24" ht="15" customHeight="1">
      <c r="J144" s="142" t="s">
        <v>87</v>
      </c>
      <c r="K144" s="159">
        <v>110.9763908</v>
      </c>
      <c r="L144" s="159">
        <v>116.8921713</v>
      </c>
      <c r="M144" s="159">
        <v>102.8047098</v>
      </c>
      <c r="N144" s="159">
        <v>119.41713710000001</v>
      </c>
      <c r="R144" s="155"/>
      <c r="S144" s="144"/>
      <c r="T144" s="155">
        <v>42559</v>
      </c>
      <c r="U144" s="157">
        <v>110.2316</v>
      </c>
      <c r="V144" s="157">
        <v>99.83</v>
      </c>
      <c r="W144" s="157">
        <v>125.57080000000001</v>
      </c>
      <c r="X144" s="157">
        <v>112.0672</v>
      </c>
    </row>
    <row r="145" spans="10:24" ht="15" customHeight="1">
      <c r="J145" s="142" t="s">
        <v>88</v>
      </c>
      <c r="K145" s="159">
        <v>108.8382763</v>
      </c>
      <c r="L145" s="159">
        <v>111.66543299999999</v>
      </c>
      <c r="M145" s="159">
        <v>105.2184556</v>
      </c>
      <c r="N145" s="159">
        <v>114.93747020000001</v>
      </c>
      <c r="R145" s="155"/>
      <c r="S145" s="144"/>
      <c r="T145" s="155">
        <v>42562</v>
      </c>
      <c r="U145" s="157">
        <v>109.3318</v>
      </c>
      <c r="V145" s="157">
        <v>100.4941</v>
      </c>
      <c r="W145" s="157">
        <v>123.2877</v>
      </c>
      <c r="X145" s="157">
        <v>113.9522</v>
      </c>
    </row>
    <row r="146" spans="10:24" ht="15" customHeight="1">
      <c r="J146" s="142" t="s">
        <v>89</v>
      </c>
      <c r="K146" s="159">
        <v>105.6440503</v>
      </c>
      <c r="L146" s="159">
        <v>109.8600453</v>
      </c>
      <c r="M146" s="159">
        <v>104.51741250000001</v>
      </c>
      <c r="N146" s="159">
        <v>108.2439858</v>
      </c>
      <c r="R146" s="155"/>
      <c r="S146" s="144"/>
      <c r="T146" s="155">
        <v>42563</v>
      </c>
      <c r="U146" s="157">
        <v>110.78149999999999</v>
      </c>
      <c r="V146" s="157">
        <v>103.0654</v>
      </c>
      <c r="W146" s="157">
        <v>130.137</v>
      </c>
      <c r="X146" s="157">
        <v>118.99769999999999</v>
      </c>
    </row>
    <row r="147" spans="10:24" ht="15" customHeight="1">
      <c r="J147" s="142" t="s">
        <v>90</v>
      </c>
      <c r="K147" s="159">
        <v>108.48214299999999</v>
      </c>
      <c r="L147" s="159">
        <v>117.1869147</v>
      </c>
      <c r="M147" s="159">
        <v>106.864008</v>
      </c>
      <c r="N147" s="159">
        <v>112.0388184</v>
      </c>
      <c r="R147" s="155"/>
      <c r="S147" s="144"/>
      <c r="T147" s="155">
        <v>42564</v>
      </c>
      <c r="U147" s="157">
        <v>110.58159999999999</v>
      </c>
      <c r="V147" s="157">
        <v>104.5158</v>
      </c>
      <c r="W147" s="157">
        <v>134.70320000000001</v>
      </c>
      <c r="X147" s="157">
        <v>117.39749999999999</v>
      </c>
    </row>
    <row r="148" spans="10:24" ht="15" customHeight="1">
      <c r="J148" s="142" t="s">
        <v>91</v>
      </c>
      <c r="K148" s="159">
        <v>111.3723655</v>
      </c>
      <c r="L148" s="159">
        <v>127.0156278</v>
      </c>
      <c r="M148" s="159">
        <v>102.08084940000001</v>
      </c>
      <c r="N148" s="159">
        <v>118.2875616</v>
      </c>
      <c r="R148" s="155"/>
      <c r="S148" s="144"/>
      <c r="T148" s="155">
        <v>42565</v>
      </c>
      <c r="U148" s="157">
        <v>111.3648</v>
      </c>
      <c r="V148" s="157">
        <v>104.5954</v>
      </c>
      <c r="W148" s="157">
        <v>134.70320000000001</v>
      </c>
      <c r="X148" s="157">
        <v>117.5342</v>
      </c>
    </row>
    <row r="149" spans="10:24" ht="15" customHeight="1">
      <c r="J149" s="142" t="s">
        <v>92</v>
      </c>
      <c r="K149" s="159">
        <v>114.56811740000001</v>
      </c>
      <c r="L149" s="159">
        <v>126.1027363</v>
      </c>
      <c r="M149" s="159">
        <v>100.8492232</v>
      </c>
      <c r="N149" s="159">
        <v>126.2273869</v>
      </c>
      <c r="R149" s="155"/>
      <c r="S149" s="144"/>
      <c r="T149" s="155">
        <v>42566</v>
      </c>
      <c r="U149" s="157">
        <v>110.2983</v>
      </c>
      <c r="V149" s="157">
        <v>104.1386</v>
      </c>
      <c r="W149" s="157">
        <v>133.5616</v>
      </c>
      <c r="X149" s="157">
        <v>116.61450000000001</v>
      </c>
    </row>
    <row r="150" spans="10:24" ht="15" customHeight="1">
      <c r="J150" s="142" t="s">
        <v>93</v>
      </c>
      <c r="K150" s="159">
        <v>116.0864692</v>
      </c>
      <c r="L150" s="159">
        <v>124.2335085</v>
      </c>
      <c r="M150" s="159">
        <v>101.65215499999999</v>
      </c>
      <c r="N150" s="159">
        <v>130.79862850000001</v>
      </c>
      <c r="R150" s="155"/>
      <c r="S150" s="144"/>
      <c r="T150" s="155">
        <v>42569</v>
      </c>
      <c r="U150" s="157">
        <v>109.6317</v>
      </c>
      <c r="V150" s="157">
        <v>104.5954</v>
      </c>
      <c r="W150" s="157">
        <v>131.27850000000001</v>
      </c>
      <c r="X150" s="157">
        <v>119.6469</v>
      </c>
    </row>
    <row r="151" spans="10:24" ht="15" customHeight="1">
      <c r="J151" s="142" t="s">
        <v>94</v>
      </c>
      <c r="K151" s="159">
        <v>120.8493897</v>
      </c>
      <c r="L151" s="159">
        <v>125.77287629999999</v>
      </c>
      <c r="M151" s="159">
        <v>102.2906004</v>
      </c>
      <c r="N151" s="159">
        <v>141.56237619999999</v>
      </c>
      <c r="R151" s="155"/>
      <c r="S151" s="144"/>
      <c r="T151" s="155">
        <v>42570</v>
      </c>
      <c r="U151" s="157">
        <v>108.7152</v>
      </c>
      <c r="V151" s="157">
        <v>105.5677</v>
      </c>
      <c r="W151" s="157">
        <v>130.137</v>
      </c>
      <c r="X151" s="157">
        <v>119.91459999999999</v>
      </c>
    </row>
    <row r="152" spans="10:24" ht="15" customHeight="1">
      <c r="J152" s="142" t="s">
        <v>95</v>
      </c>
      <c r="K152" s="159">
        <v>122.5780651</v>
      </c>
      <c r="L152" s="159">
        <v>130.2290495</v>
      </c>
      <c r="M152" s="159">
        <v>102.2817265</v>
      </c>
      <c r="N152" s="159">
        <v>144.9144909</v>
      </c>
      <c r="R152" s="155"/>
      <c r="S152" s="144"/>
      <c r="T152" s="155">
        <v>42571</v>
      </c>
      <c r="U152" s="157">
        <v>107.2988</v>
      </c>
      <c r="V152" s="157">
        <v>105.2701</v>
      </c>
      <c r="W152" s="157">
        <v>128.99539999999999</v>
      </c>
      <c r="X152" s="157">
        <v>120.14239999999999</v>
      </c>
    </row>
    <row r="153" spans="10:24" ht="15" customHeight="1">
      <c r="J153" s="142" t="s">
        <v>96</v>
      </c>
      <c r="K153" s="159">
        <v>129.84020559999999</v>
      </c>
      <c r="L153" s="159">
        <v>136.6115082</v>
      </c>
      <c r="M153" s="159">
        <v>105.8176486</v>
      </c>
      <c r="N153" s="159">
        <v>156.1320858</v>
      </c>
      <c r="R153" s="155"/>
      <c r="S153" s="144"/>
      <c r="T153" s="155">
        <v>42572</v>
      </c>
      <c r="U153" s="157">
        <v>105.7157</v>
      </c>
      <c r="V153" s="157">
        <v>105.5411</v>
      </c>
      <c r="W153" s="157">
        <v>131.27850000000001</v>
      </c>
      <c r="X153" s="157">
        <v>122.16970000000001</v>
      </c>
    </row>
    <row r="154" spans="10:24" ht="15" customHeight="1">
      <c r="J154" s="142" t="s">
        <v>97</v>
      </c>
      <c r="K154" s="159">
        <v>126.8223429</v>
      </c>
      <c r="L154" s="159">
        <v>137.6190655</v>
      </c>
      <c r="M154" s="159">
        <v>105.8933443</v>
      </c>
      <c r="N154" s="159">
        <v>148.23869329999999</v>
      </c>
      <c r="R154" s="155"/>
      <c r="S154" s="144"/>
      <c r="T154" s="155">
        <v>42573</v>
      </c>
      <c r="U154" s="157">
        <v>106.3823</v>
      </c>
      <c r="V154" s="157">
        <v>104.3617</v>
      </c>
      <c r="W154" s="157">
        <v>133.5616</v>
      </c>
      <c r="X154" s="157">
        <v>118.1606</v>
      </c>
    </row>
    <row r="155" spans="10:24" ht="15" customHeight="1">
      <c r="J155" s="142" t="s">
        <v>98</v>
      </c>
      <c r="K155" s="159">
        <v>126.3647215</v>
      </c>
      <c r="L155" s="159">
        <v>132.4664406</v>
      </c>
      <c r="M155" s="159">
        <v>106.90542240000001</v>
      </c>
      <c r="N155" s="159">
        <v>147.97158540000001</v>
      </c>
      <c r="R155" s="155"/>
      <c r="S155" s="144"/>
      <c r="T155" s="155">
        <v>42576</v>
      </c>
      <c r="U155" s="157">
        <v>106.199</v>
      </c>
      <c r="V155" s="157">
        <v>103.8464</v>
      </c>
      <c r="W155" s="157">
        <v>133.5616</v>
      </c>
      <c r="X155" s="157">
        <v>118.86669999999999</v>
      </c>
    </row>
    <row r="156" spans="10:24" ht="15" customHeight="1">
      <c r="J156" s="142" t="s">
        <v>169</v>
      </c>
      <c r="K156" s="159">
        <v>128.36623929999999</v>
      </c>
      <c r="L156" s="159">
        <v>133.89184750000001</v>
      </c>
      <c r="M156" s="159">
        <v>106.718892</v>
      </c>
      <c r="N156" s="159">
        <v>152.7429688</v>
      </c>
      <c r="R156" s="155"/>
      <c r="S156" s="144"/>
      <c r="T156" s="155">
        <v>42577</v>
      </c>
      <c r="U156" s="157">
        <v>105.4158</v>
      </c>
      <c r="V156" s="157">
        <v>104.4945</v>
      </c>
      <c r="W156" s="157">
        <v>133.5616</v>
      </c>
      <c r="X156" s="157">
        <v>117.426</v>
      </c>
    </row>
    <row r="157" spans="10:24" ht="15" customHeight="1">
      <c r="J157" s="142" t="s">
        <v>170</v>
      </c>
      <c r="K157" s="159">
        <v>133.0505139</v>
      </c>
      <c r="L157" s="159">
        <v>134.34934250000001</v>
      </c>
      <c r="M157" s="159">
        <v>108.36252639999999</v>
      </c>
      <c r="N157" s="159">
        <v>163.58003249999999</v>
      </c>
      <c r="R157" s="155"/>
      <c r="S157" s="144"/>
      <c r="T157" s="155">
        <v>42578</v>
      </c>
      <c r="U157" s="157">
        <v>105.4158</v>
      </c>
      <c r="V157" s="157">
        <v>102.83159999999999</v>
      </c>
      <c r="W157" s="157">
        <v>133.5616</v>
      </c>
      <c r="X157" s="157">
        <v>117.4487</v>
      </c>
    </row>
    <row r="158" spans="10:24" ht="15" customHeight="1">
      <c r="J158" s="142" t="s">
        <v>171</v>
      </c>
      <c r="K158" s="159">
        <v>131.9676676</v>
      </c>
      <c r="L158" s="159">
        <v>135.31449910000001</v>
      </c>
      <c r="M158" s="159">
        <v>104.0801058</v>
      </c>
      <c r="N158" s="159">
        <v>163.92932390000001</v>
      </c>
      <c r="R158" s="155"/>
      <c r="S158" s="144"/>
      <c r="T158" s="155">
        <v>42579</v>
      </c>
      <c r="U158" s="157">
        <v>106.5822</v>
      </c>
      <c r="V158" s="157">
        <v>103.8039</v>
      </c>
      <c r="W158" s="157">
        <v>134.70320000000001</v>
      </c>
      <c r="X158" s="157">
        <v>121.31829999999999</v>
      </c>
    </row>
    <row r="159" spans="10:24" ht="15" customHeight="1">
      <c r="J159" s="142" t="s">
        <v>172</v>
      </c>
      <c r="K159" s="159">
        <v>130.27471249999999</v>
      </c>
      <c r="L159" s="159">
        <v>126.9083414</v>
      </c>
      <c r="M159" s="159">
        <v>101.3301396</v>
      </c>
      <c r="N159" s="159">
        <v>165.27325630000001</v>
      </c>
      <c r="R159" s="155"/>
      <c r="S159" s="144"/>
      <c r="T159" s="155">
        <v>42580</v>
      </c>
      <c r="U159" s="157">
        <v>109.0652</v>
      </c>
      <c r="V159" s="157">
        <v>104.452</v>
      </c>
      <c r="W159" s="157">
        <v>138.12790000000001</v>
      </c>
      <c r="X159" s="157">
        <v>120.58369999999999</v>
      </c>
    </row>
    <row r="160" spans="10:24" ht="15" customHeight="1">
      <c r="J160" s="142" t="s">
        <v>173</v>
      </c>
      <c r="K160" s="159">
        <v>127.97718279999999</v>
      </c>
      <c r="L160" s="159">
        <v>125.0995408</v>
      </c>
      <c r="M160" s="159">
        <v>97.361344419999995</v>
      </c>
      <c r="N160" s="159">
        <v>163.9220857</v>
      </c>
      <c r="R160" s="155"/>
      <c r="S160" s="144"/>
      <c r="T160" s="155">
        <v>42583</v>
      </c>
      <c r="U160" s="157">
        <v>108.3486</v>
      </c>
      <c r="V160" s="157">
        <v>103.4585</v>
      </c>
      <c r="W160" s="157">
        <v>139.26939999999999</v>
      </c>
      <c r="X160" s="157">
        <v>121.7825</v>
      </c>
    </row>
    <row r="161" spans="10:24" ht="15" customHeight="1">
      <c r="J161" s="142" t="s">
        <v>174</v>
      </c>
      <c r="K161" s="159">
        <v>132.42584410000001</v>
      </c>
      <c r="L161" s="159">
        <v>124.52451499999999</v>
      </c>
      <c r="M161" s="159">
        <v>98.626682180000003</v>
      </c>
      <c r="N161" s="159">
        <v>174.0877466</v>
      </c>
      <c r="R161" s="155"/>
      <c r="S161" s="144"/>
      <c r="T161" s="155">
        <v>42584</v>
      </c>
      <c r="U161" s="157">
        <v>107.66540000000001</v>
      </c>
      <c r="V161" s="157">
        <v>103.7189</v>
      </c>
      <c r="W161" s="157">
        <v>139.26939999999999</v>
      </c>
      <c r="X161" s="157">
        <v>121.68559999999999</v>
      </c>
    </row>
    <row r="162" spans="10:24" ht="15" customHeight="1">
      <c r="J162" s="142" t="s">
        <v>175</v>
      </c>
      <c r="K162" s="159">
        <v>133.42602930000001</v>
      </c>
      <c r="L162" s="159">
        <v>127.6847566</v>
      </c>
      <c r="M162" s="159">
        <v>100.4213783</v>
      </c>
      <c r="N162" s="159">
        <v>173.77068539999999</v>
      </c>
      <c r="R162" s="155"/>
      <c r="S162" s="144"/>
      <c r="T162" s="155">
        <v>42585</v>
      </c>
      <c r="U162" s="157">
        <v>108.6152</v>
      </c>
      <c r="V162" s="157">
        <v>103.26730000000001</v>
      </c>
      <c r="W162" s="157">
        <v>139.26939999999999</v>
      </c>
      <c r="X162" s="157">
        <v>121.7882</v>
      </c>
    </row>
    <row r="163" spans="10:24" ht="15" customHeight="1">
      <c r="J163" s="142" t="s">
        <v>176</v>
      </c>
      <c r="K163" s="159">
        <v>121.8527947</v>
      </c>
      <c r="L163" s="159">
        <v>125.8884942</v>
      </c>
      <c r="M163" s="159">
        <v>95.855224219999997</v>
      </c>
      <c r="N163" s="159">
        <v>149.33635580000001</v>
      </c>
      <c r="R163" s="155"/>
      <c r="S163" s="144"/>
      <c r="T163" s="155">
        <v>42586</v>
      </c>
      <c r="U163" s="157">
        <v>107.43210000000001</v>
      </c>
      <c r="V163" s="157">
        <v>102.3216</v>
      </c>
      <c r="W163" s="157">
        <v>138.12790000000001</v>
      </c>
      <c r="X163" s="157">
        <v>120.33880000000001</v>
      </c>
    </row>
    <row r="164" spans="10:24" ht="15" customHeight="1">
      <c r="J164" s="142" t="s">
        <v>177</v>
      </c>
      <c r="K164" s="159">
        <v>115.96282840000001</v>
      </c>
      <c r="L164" s="159">
        <v>123.0895268</v>
      </c>
      <c r="M164" s="159">
        <v>98.689926330000006</v>
      </c>
      <c r="N164" s="159">
        <v>133.34854580000001</v>
      </c>
      <c r="R164" s="155"/>
      <c r="S164" s="144"/>
      <c r="T164" s="155">
        <v>42587</v>
      </c>
      <c r="U164" s="157">
        <v>108.8819</v>
      </c>
      <c r="V164" s="157">
        <v>101.56189999999999</v>
      </c>
      <c r="W164" s="157">
        <v>139.26939999999999</v>
      </c>
      <c r="X164" s="157">
        <v>121.5945</v>
      </c>
    </row>
    <row r="165" spans="10:24" ht="15" customHeight="1">
      <c r="J165" s="142" t="s">
        <v>178</v>
      </c>
      <c r="K165" s="159">
        <v>117.0782439</v>
      </c>
      <c r="L165" s="159">
        <v>124.91861</v>
      </c>
      <c r="M165" s="159">
        <v>100.4665416</v>
      </c>
      <c r="N165" s="159">
        <v>133.3020976</v>
      </c>
      <c r="R165" s="155"/>
      <c r="S165" s="144"/>
      <c r="T165" s="155">
        <v>42590</v>
      </c>
      <c r="U165" s="157">
        <v>108.6819</v>
      </c>
      <c r="V165" s="157">
        <v>101.9922</v>
      </c>
      <c r="W165" s="157">
        <v>141.55250000000001</v>
      </c>
      <c r="X165" s="157">
        <v>122.16970000000001</v>
      </c>
    </row>
    <row r="166" spans="10:24" ht="15" customHeight="1">
      <c r="J166" s="142" t="s">
        <v>179</v>
      </c>
      <c r="K166" s="159">
        <v>119.01152500000001</v>
      </c>
      <c r="L166" s="159">
        <v>134.63246599999999</v>
      </c>
      <c r="M166" s="159">
        <v>98.772205069999998</v>
      </c>
      <c r="N166" s="159">
        <v>136.04881689999999</v>
      </c>
      <c r="R166" s="155"/>
      <c r="S166" s="144"/>
      <c r="T166" s="155">
        <v>42591</v>
      </c>
      <c r="U166" s="157">
        <v>108.5819</v>
      </c>
      <c r="V166" s="157">
        <v>101.3494</v>
      </c>
      <c r="W166" s="157">
        <v>141.55250000000001</v>
      </c>
      <c r="X166" s="157">
        <v>122.2608</v>
      </c>
    </row>
    <row r="167" spans="10:24" ht="15" customHeight="1">
      <c r="J167" s="142" t="s">
        <v>180</v>
      </c>
      <c r="K167" s="159">
        <v>119.9100363</v>
      </c>
      <c r="L167" s="159">
        <v>136.3353955</v>
      </c>
      <c r="M167" s="159">
        <v>98.06310972</v>
      </c>
      <c r="N167" s="159">
        <v>138.25636650000001</v>
      </c>
      <c r="R167" s="155"/>
      <c r="S167" s="144"/>
      <c r="T167" s="155">
        <v>42592</v>
      </c>
      <c r="U167" s="157">
        <v>108.9318</v>
      </c>
      <c r="V167" s="157">
        <v>102.34820000000001</v>
      </c>
      <c r="W167" s="157">
        <v>140.411</v>
      </c>
      <c r="X167" s="157">
        <v>123.1777</v>
      </c>
    </row>
    <row r="168" spans="10:24" ht="15" customHeight="1">
      <c r="J168" s="142" t="s">
        <v>181</v>
      </c>
      <c r="K168" s="159">
        <v>123.41673059999999</v>
      </c>
      <c r="L168" s="159">
        <v>139.5837228</v>
      </c>
      <c r="M168" s="159">
        <v>101.5692013</v>
      </c>
      <c r="N168" s="159">
        <v>143.76829420000001</v>
      </c>
      <c r="R168" s="155"/>
      <c r="S168" s="144"/>
      <c r="T168" s="155">
        <v>42593</v>
      </c>
      <c r="U168" s="157">
        <v>109.48180000000001</v>
      </c>
      <c r="V168" s="157">
        <v>102.85290000000001</v>
      </c>
      <c r="W168" s="157">
        <v>136.9863</v>
      </c>
      <c r="X168" s="157">
        <v>121.7597</v>
      </c>
    </row>
    <row r="169" spans="10:24" ht="15" customHeight="1">
      <c r="J169" s="125" t="s">
        <v>182</v>
      </c>
      <c r="K169" s="139">
        <v>120.4775408</v>
      </c>
      <c r="L169" s="139">
        <v>138.82798099999999</v>
      </c>
      <c r="M169" s="139">
        <v>98.094289079999996</v>
      </c>
      <c r="N169" s="139">
        <v>139.41055700000001</v>
      </c>
      <c r="R169" s="155"/>
      <c r="S169" s="144"/>
      <c r="T169" s="155">
        <v>42594</v>
      </c>
      <c r="U169" s="157">
        <v>109.5151</v>
      </c>
      <c r="V169" s="157">
        <v>100.9191</v>
      </c>
      <c r="W169" s="157">
        <v>136.9863</v>
      </c>
      <c r="X169" s="157">
        <v>116.86499999999999</v>
      </c>
    </row>
    <row r="170" spans="10:24" ht="15" customHeight="1">
      <c r="J170" s="125" t="s">
        <v>183</v>
      </c>
      <c r="K170" s="139">
        <v>115.52894240000001</v>
      </c>
      <c r="L170" s="139">
        <v>141.33562359999999</v>
      </c>
      <c r="M170" s="139">
        <v>100.2128414</v>
      </c>
      <c r="N170" s="139">
        <v>123.5323192</v>
      </c>
      <c r="R170" s="155"/>
      <c r="S170" s="144"/>
      <c r="T170" s="155">
        <v>42597</v>
      </c>
      <c r="U170" s="157">
        <v>111.03149999999999</v>
      </c>
      <c r="V170" s="157">
        <v>101.14749999999999</v>
      </c>
      <c r="W170" s="157">
        <v>136.9863</v>
      </c>
      <c r="X170" s="157">
        <v>119.217</v>
      </c>
    </row>
    <row r="171" spans="10:24" ht="15" customHeight="1">
      <c r="J171" s="125" t="s">
        <v>184</v>
      </c>
      <c r="K171" s="139">
        <v>117.9679544</v>
      </c>
      <c r="L171" s="139">
        <v>147.52766869999999</v>
      </c>
      <c r="M171" s="139">
        <v>100.27197390000001</v>
      </c>
      <c r="N171" s="139">
        <v>126.889777</v>
      </c>
      <c r="R171" s="155"/>
      <c r="S171" s="144"/>
      <c r="T171" s="155">
        <v>42598</v>
      </c>
      <c r="U171" s="157">
        <v>112.19799999999999</v>
      </c>
      <c r="V171" s="157">
        <v>102.0029</v>
      </c>
      <c r="W171" s="157">
        <v>136.9863</v>
      </c>
      <c r="X171" s="157">
        <v>116.26990000000001</v>
      </c>
    </row>
    <row r="172" spans="10:24" ht="15" customHeight="1">
      <c r="J172" s="125" t="s">
        <v>185</v>
      </c>
      <c r="K172" s="139">
        <v>112.712282</v>
      </c>
      <c r="L172" s="139">
        <v>133.36486959999999</v>
      </c>
      <c r="M172" s="139">
        <v>98.260429799999997</v>
      </c>
      <c r="N172" s="139">
        <v>118.180128</v>
      </c>
      <c r="R172" s="155"/>
      <c r="S172" s="144"/>
      <c r="T172" s="155">
        <v>42599</v>
      </c>
      <c r="U172" s="157">
        <v>112.2146</v>
      </c>
      <c r="V172" s="157">
        <v>101.13160000000001</v>
      </c>
      <c r="W172" s="157">
        <v>141.55250000000001</v>
      </c>
      <c r="X172" s="157">
        <v>115.8257</v>
      </c>
    </row>
    <row r="173" spans="10:24" ht="15" customHeight="1">
      <c r="J173" s="125" t="s">
        <v>186</v>
      </c>
      <c r="K173" s="139">
        <v>114.8090663</v>
      </c>
      <c r="L173" s="139">
        <v>134.7311206</v>
      </c>
      <c r="M173" s="139">
        <v>96.053057749999994</v>
      </c>
      <c r="N173" s="139">
        <v>123.7425307</v>
      </c>
      <c r="R173" s="155"/>
      <c r="S173" s="144"/>
      <c r="T173" s="155">
        <v>42600</v>
      </c>
      <c r="U173" s="157">
        <v>111.31480000000001</v>
      </c>
      <c r="V173" s="157">
        <v>101.8541</v>
      </c>
      <c r="W173" s="157">
        <v>139.26939999999999</v>
      </c>
      <c r="X173" s="157">
        <v>117.31780000000001</v>
      </c>
    </row>
    <row r="174" spans="10:24" ht="15" customHeight="1">
      <c r="J174" s="125" t="s">
        <v>187</v>
      </c>
      <c r="K174" s="139">
        <v>113.0216319</v>
      </c>
      <c r="L174" s="139">
        <v>131.9976236</v>
      </c>
      <c r="M174" s="139">
        <v>96.427747350000004</v>
      </c>
      <c r="N174" s="139">
        <v>120.5054051</v>
      </c>
      <c r="R174" s="155"/>
      <c r="S174" s="144"/>
      <c r="T174" s="155">
        <v>42601</v>
      </c>
      <c r="U174" s="157">
        <v>110.2983</v>
      </c>
      <c r="V174" s="157">
        <v>101.7</v>
      </c>
      <c r="W174" s="157">
        <v>139.26939999999999</v>
      </c>
      <c r="X174" s="157">
        <v>117.3918</v>
      </c>
    </row>
    <row r="175" spans="10:24" ht="15" customHeight="1">
      <c r="J175" s="125" t="s">
        <v>188</v>
      </c>
      <c r="K175" s="139">
        <v>116.9079998</v>
      </c>
      <c r="L175" s="139">
        <v>126.88952279999999</v>
      </c>
      <c r="M175" s="139">
        <v>100.01078200000001</v>
      </c>
      <c r="N175" s="139">
        <v>129.10417050000001</v>
      </c>
      <c r="R175" s="155"/>
      <c r="S175" s="144"/>
      <c r="T175" s="155">
        <v>42604</v>
      </c>
      <c r="U175" s="157">
        <v>110.36490000000001</v>
      </c>
      <c r="V175" s="157">
        <v>100.58969999999999</v>
      </c>
      <c r="W175" s="157">
        <v>140.411</v>
      </c>
      <c r="X175" s="157">
        <v>116.3383</v>
      </c>
    </row>
    <row r="176" spans="10:24" ht="15" customHeight="1">
      <c r="J176" s="125" t="s">
        <v>189</v>
      </c>
      <c r="K176" s="139">
        <v>119.912673</v>
      </c>
      <c r="L176" s="139">
        <v>131.2147525</v>
      </c>
      <c r="M176" s="139">
        <v>103.73135980000001</v>
      </c>
      <c r="N176" s="139">
        <v>132.36824100000001</v>
      </c>
      <c r="R176" s="155"/>
      <c r="S176" s="144"/>
      <c r="T176" s="155">
        <v>42605</v>
      </c>
      <c r="U176" s="157">
        <v>110.4483</v>
      </c>
      <c r="V176" s="157">
        <v>99.718429999999998</v>
      </c>
      <c r="W176" s="157">
        <v>140.411</v>
      </c>
      <c r="X176" s="157">
        <v>116.3297</v>
      </c>
    </row>
    <row r="177" spans="10:24" ht="15" customHeight="1">
      <c r="J177" s="125" t="s">
        <v>190</v>
      </c>
      <c r="K177" s="139">
        <v>119.5547255</v>
      </c>
      <c r="L177" s="139">
        <v>133.35121799999999</v>
      </c>
      <c r="M177" s="139">
        <v>105.361448</v>
      </c>
      <c r="N177" s="139">
        <v>127.41432450000001</v>
      </c>
      <c r="R177" s="155"/>
      <c r="S177" s="144"/>
      <c r="T177" s="155">
        <v>42606</v>
      </c>
      <c r="U177" s="157">
        <v>108.8652</v>
      </c>
      <c r="V177" s="157">
        <v>98.071510000000004</v>
      </c>
      <c r="W177" s="157">
        <v>142.69409999999999</v>
      </c>
      <c r="X177" s="157">
        <v>113.2175</v>
      </c>
    </row>
    <row r="178" spans="10:24" ht="15" customHeight="1">
      <c r="J178" s="125" t="s">
        <v>191</v>
      </c>
      <c r="K178" s="139">
        <v>111.0922918</v>
      </c>
      <c r="L178" s="139">
        <v>126.0028938</v>
      </c>
      <c r="M178" s="139">
        <v>101.40212320000001</v>
      </c>
      <c r="N178" s="139">
        <v>110.3123315</v>
      </c>
      <c r="R178" s="155"/>
      <c r="S178" s="144"/>
      <c r="T178" s="155">
        <v>42607</v>
      </c>
      <c r="U178" s="157">
        <v>108.7319</v>
      </c>
      <c r="V178" s="157">
        <v>98.114009999999993</v>
      </c>
      <c r="W178" s="157">
        <v>140.411</v>
      </c>
      <c r="X178" s="157">
        <v>111.52330000000001</v>
      </c>
    </row>
    <row r="179" spans="10:24" ht="15" customHeight="1">
      <c r="J179" s="125" t="s">
        <v>192</v>
      </c>
      <c r="K179" s="139">
        <v>94.179386989999998</v>
      </c>
      <c r="L179" s="139">
        <v>120.1790161</v>
      </c>
      <c r="M179" s="139">
        <v>97.800256509999997</v>
      </c>
      <c r="N179" s="139">
        <v>74.375163880000002</v>
      </c>
      <c r="R179" s="155"/>
      <c r="S179" s="144"/>
      <c r="T179" s="155">
        <v>42608</v>
      </c>
      <c r="U179" s="157">
        <v>108.53189999999999</v>
      </c>
      <c r="V179" s="157">
        <v>97.827129999999997</v>
      </c>
      <c r="W179" s="157">
        <v>138.12790000000001</v>
      </c>
      <c r="X179" s="157">
        <v>111.13039999999999</v>
      </c>
    </row>
    <row r="180" spans="10:24" ht="15" customHeight="1">
      <c r="R180" s="155"/>
      <c r="S180" s="144"/>
      <c r="T180" s="155">
        <v>42611</v>
      </c>
      <c r="U180" s="157">
        <v>108.53189999999999</v>
      </c>
      <c r="V180" s="157">
        <v>97.827129999999997</v>
      </c>
      <c r="W180" s="157">
        <v>135.84469999999999</v>
      </c>
      <c r="X180" s="157">
        <v>111.13039999999999</v>
      </c>
    </row>
    <row r="181" spans="10:24" ht="15" customHeight="1">
      <c r="R181" s="155"/>
      <c r="S181" s="144"/>
      <c r="T181" s="155">
        <v>42612</v>
      </c>
      <c r="U181" s="157">
        <v>107.41540000000001</v>
      </c>
      <c r="V181" s="157">
        <v>97.646500000000003</v>
      </c>
      <c r="W181" s="157">
        <v>135.84469999999999</v>
      </c>
      <c r="X181" s="157">
        <v>111.33540000000001</v>
      </c>
    </row>
    <row r="182" spans="10:24" ht="15" customHeight="1">
      <c r="R182" s="155"/>
      <c r="S182" s="144"/>
      <c r="T182" s="155">
        <v>42613</v>
      </c>
      <c r="U182" s="157">
        <v>106.3323</v>
      </c>
      <c r="V182" s="157">
        <v>97.874939999999995</v>
      </c>
      <c r="W182" s="157">
        <v>135.84469999999999</v>
      </c>
      <c r="X182" s="157">
        <v>110.5638</v>
      </c>
    </row>
    <row r="183" spans="10:24" ht="15" customHeight="1">
      <c r="R183" s="155"/>
      <c r="S183" s="144"/>
      <c r="T183" s="155">
        <v>42614</v>
      </c>
      <c r="U183" s="157">
        <v>106.3989</v>
      </c>
      <c r="V183" s="157">
        <v>98.177760000000006</v>
      </c>
      <c r="W183" s="157">
        <v>133.5616</v>
      </c>
      <c r="X183" s="157">
        <v>112.2323</v>
      </c>
    </row>
    <row r="184" spans="10:24" ht="15" customHeight="1">
      <c r="R184" s="155"/>
      <c r="S184" s="144"/>
      <c r="T184" s="155">
        <v>42615</v>
      </c>
      <c r="U184" s="157">
        <v>105.0325</v>
      </c>
      <c r="V184" s="157">
        <v>98.103380000000001</v>
      </c>
      <c r="W184" s="157">
        <v>135.84469999999999</v>
      </c>
      <c r="X184" s="157">
        <v>113.9408</v>
      </c>
    </row>
    <row r="185" spans="10:24" ht="15" customHeight="1">
      <c r="R185" s="155"/>
      <c r="S185" s="144"/>
      <c r="T185" s="155">
        <v>42618</v>
      </c>
      <c r="U185" s="157">
        <v>104.26600000000001</v>
      </c>
      <c r="V185" s="157">
        <v>97.991820000000004</v>
      </c>
      <c r="W185" s="157">
        <v>136.9863</v>
      </c>
      <c r="X185" s="157">
        <v>114.06610000000001</v>
      </c>
    </row>
    <row r="186" spans="10:24" ht="15" customHeight="1">
      <c r="R186" s="155"/>
      <c r="S186" s="144"/>
      <c r="T186" s="155">
        <v>42619</v>
      </c>
      <c r="U186" s="157">
        <v>104.8492</v>
      </c>
      <c r="V186" s="157">
        <v>97.816500000000005</v>
      </c>
      <c r="W186" s="157">
        <v>136.9863</v>
      </c>
      <c r="X186" s="157">
        <v>114.553</v>
      </c>
    </row>
    <row r="187" spans="10:24" ht="15" customHeight="1">
      <c r="R187" s="155"/>
      <c r="S187" s="144"/>
      <c r="T187" s="155">
        <v>42620</v>
      </c>
      <c r="U187" s="157">
        <v>105.0325</v>
      </c>
      <c r="V187" s="157">
        <v>98.427459999999996</v>
      </c>
      <c r="W187" s="157">
        <v>135.84469999999999</v>
      </c>
      <c r="X187" s="157">
        <v>115.7346</v>
      </c>
    </row>
    <row r="188" spans="10:24" ht="15" customHeight="1">
      <c r="R188" s="155"/>
      <c r="S188" s="144"/>
      <c r="T188" s="155">
        <v>42621</v>
      </c>
      <c r="U188" s="157">
        <v>104.8492</v>
      </c>
      <c r="V188" s="157">
        <v>98.740899999999996</v>
      </c>
      <c r="W188" s="157">
        <v>133.5616</v>
      </c>
      <c r="X188" s="157">
        <v>117.3064</v>
      </c>
    </row>
    <row r="189" spans="10:24" ht="15" customHeight="1">
      <c r="R189" s="155"/>
      <c r="S189" s="144"/>
      <c r="T189" s="155">
        <v>42622</v>
      </c>
      <c r="U189" s="157">
        <v>103.94929999999999</v>
      </c>
      <c r="V189" s="157">
        <v>98.060879999999997</v>
      </c>
      <c r="W189" s="157">
        <v>133.5616</v>
      </c>
      <c r="X189" s="157">
        <v>117.6054</v>
      </c>
    </row>
    <row r="190" spans="10:24" ht="15" customHeight="1">
      <c r="R190" s="155"/>
      <c r="S190" s="144"/>
      <c r="T190" s="155">
        <v>42625</v>
      </c>
      <c r="U190" s="157">
        <v>103.28279999999999</v>
      </c>
      <c r="V190" s="157">
        <v>98.363699999999994</v>
      </c>
      <c r="W190" s="157">
        <v>133.5616</v>
      </c>
      <c r="X190" s="157">
        <v>114.2739</v>
      </c>
    </row>
    <row r="191" spans="10:24" ht="15" customHeight="1">
      <c r="R191" s="155"/>
      <c r="S191" s="144"/>
      <c r="T191" s="155">
        <v>42626</v>
      </c>
      <c r="U191" s="157">
        <v>103.1995</v>
      </c>
      <c r="V191" s="157">
        <v>98.459329999999994</v>
      </c>
      <c r="W191" s="157">
        <v>131.27850000000001</v>
      </c>
      <c r="X191" s="157">
        <v>111.7227</v>
      </c>
    </row>
    <row r="192" spans="10:24" ht="15" customHeight="1">
      <c r="R192" s="155"/>
      <c r="S192" s="144"/>
      <c r="T192" s="155">
        <v>42627</v>
      </c>
      <c r="U192" s="157">
        <v>104.5992</v>
      </c>
      <c r="V192" s="157">
        <v>101.036</v>
      </c>
      <c r="W192" s="157">
        <v>128.99539999999999</v>
      </c>
      <c r="X192" s="157">
        <v>111.4806</v>
      </c>
    </row>
    <row r="193" spans="18:24" ht="15" customHeight="1">
      <c r="R193" s="155"/>
      <c r="S193" s="144"/>
      <c r="T193" s="155">
        <v>42628</v>
      </c>
      <c r="U193" s="157">
        <v>103.916</v>
      </c>
      <c r="V193" s="157">
        <v>101.24850000000001</v>
      </c>
      <c r="W193" s="157">
        <v>128.99539999999999</v>
      </c>
      <c r="X193" s="157">
        <v>110.0513</v>
      </c>
    </row>
    <row r="194" spans="18:24" ht="15" customHeight="1">
      <c r="R194" s="155"/>
      <c r="S194" s="144"/>
      <c r="T194" s="155">
        <v>42629</v>
      </c>
      <c r="U194" s="157">
        <v>104.18259999999999</v>
      </c>
      <c r="V194" s="157">
        <v>101.3972</v>
      </c>
      <c r="W194" s="157">
        <v>128.99539999999999</v>
      </c>
      <c r="X194" s="157">
        <v>110.18219999999999</v>
      </c>
    </row>
    <row r="195" spans="18:24" ht="15" customHeight="1">
      <c r="R195" s="155"/>
      <c r="S195" s="144"/>
      <c r="T195" s="155">
        <v>42632</v>
      </c>
      <c r="U195" s="157">
        <v>104.5492</v>
      </c>
      <c r="V195" s="157">
        <v>101.0094</v>
      </c>
      <c r="W195" s="157">
        <v>128.99539999999999</v>
      </c>
      <c r="X195" s="157">
        <v>115.0513</v>
      </c>
    </row>
    <row r="196" spans="18:24" ht="15" customHeight="1">
      <c r="R196" s="155"/>
      <c r="S196" s="144"/>
      <c r="T196" s="155">
        <v>42633</v>
      </c>
      <c r="U196" s="157">
        <v>104.21599999999999</v>
      </c>
      <c r="V196" s="157">
        <v>101.3494</v>
      </c>
      <c r="W196" s="157">
        <v>128.99539999999999</v>
      </c>
      <c r="X196" s="157">
        <v>116.8736</v>
      </c>
    </row>
    <row r="197" spans="18:24" ht="15" customHeight="1">
      <c r="R197" s="155"/>
      <c r="S197" s="144"/>
      <c r="T197" s="155">
        <v>42634</v>
      </c>
      <c r="U197" s="157">
        <v>104.9158</v>
      </c>
      <c r="V197" s="157">
        <v>100.7225</v>
      </c>
      <c r="W197" s="157">
        <v>127.8539</v>
      </c>
      <c r="X197" s="157">
        <v>117.3235</v>
      </c>
    </row>
    <row r="198" spans="18:24" ht="15" customHeight="1">
      <c r="R198" s="155"/>
      <c r="S198" s="144"/>
      <c r="T198" s="155">
        <v>42635</v>
      </c>
      <c r="U198" s="157">
        <v>108.4319</v>
      </c>
      <c r="V198" s="157">
        <v>102.7466</v>
      </c>
      <c r="W198" s="157">
        <v>130.137</v>
      </c>
      <c r="X198" s="157">
        <v>120.9055</v>
      </c>
    </row>
    <row r="199" spans="18:24" ht="15" customHeight="1">
      <c r="R199" s="155"/>
      <c r="S199" s="144"/>
      <c r="T199" s="155">
        <v>42636</v>
      </c>
      <c r="U199" s="157">
        <v>108.5986</v>
      </c>
      <c r="V199" s="157">
        <v>102.7041</v>
      </c>
      <c r="W199" s="157">
        <v>131.27850000000001</v>
      </c>
      <c r="X199" s="157">
        <v>120.9055</v>
      </c>
    </row>
    <row r="200" spans="18:24" ht="15" customHeight="1">
      <c r="R200" s="155"/>
      <c r="S200" s="144"/>
      <c r="T200" s="155">
        <v>42639</v>
      </c>
      <c r="U200" s="157">
        <v>109.815</v>
      </c>
      <c r="V200" s="157">
        <v>102.4119</v>
      </c>
      <c r="W200" s="157">
        <v>131.27850000000001</v>
      </c>
      <c r="X200" s="157">
        <v>119.4191</v>
      </c>
    </row>
    <row r="201" spans="18:24" ht="15" customHeight="1">
      <c r="R201" s="155"/>
      <c r="S201" s="144"/>
      <c r="T201" s="155">
        <v>42640</v>
      </c>
      <c r="U201" s="157">
        <v>109.1651</v>
      </c>
      <c r="V201" s="157">
        <v>101.33880000000001</v>
      </c>
      <c r="W201" s="157">
        <v>130.137</v>
      </c>
      <c r="X201" s="157">
        <v>120.5581</v>
      </c>
    </row>
    <row r="202" spans="18:24" ht="15" customHeight="1">
      <c r="R202" s="155"/>
      <c r="S202" s="144"/>
      <c r="T202" s="155">
        <v>42641</v>
      </c>
      <c r="U202" s="157">
        <v>110.1816</v>
      </c>
      <c r="V202" s="157">
        <v>102.0241</v>
      </c>
      <c r="W202" s="157">
        <v>128.99539999999999</v>
      </c>
      <c r="X202" s="157">
        <v>121.3098</v>
      </c>
    </row>
    <row r="203" spans="18:24" ht="15" customHeight="1">
      <c r="R203" s="155"/>
      <c r="S203" s="144"/>
      <c r="T203" s="155">
        <v>42642</v>
      </c>
      <c r="U203" s="157">
        <v>110.6816</v>
      </c>
      <c r="V203" s="157">
        <v>102.5394</v>
      </c>
      <c r="W203" s="157">
        <v>130.137</v>
      </c>
      <c r="X203" s="157">
        <v>118.34569999999999</v>
      </c>
    </row>
    <row r="204" spans="18:24" ht="15" customHeight="1">
      <c r="R204" s="155"/>
      <c r="S204" s="144"/>
      <c r="T204" s="155">
        <v>42643</v>
      </c>
      <c r="U204" s="157">
        <v>110.9648</v>
      </c>
      <c r="V204" s="157">
        <v>103.02290000000001</v>
      </c>
      <c r="W204" s="157">
        <v>130.137</v>
      </c>
      <c r="X204" s="157">
        <v>119.9089</v>
      </c>
    </row>
    <row r="205" spans="18:24" ht="15" customHeight="1">
      <c r="R205" s="155"/>
      <c r="S205" s="144"/>
      <c r="T205" s="155">
        <v>42646</v>
      </c>
      <c r="U205" s="157">
        <v>111.2148</v>
      </c>
      <c r="V205" s="157">
        <v>102.01349999999999</v>
      </c>
      <c r="W205" s="157">
        <v>130.137</v>
      </c>
      <c r="X205" s="157">
        <v>117.3064</v>
      </c>
    </row>
    <row r="206" spans="18:24" ht="15" customHeight="1">
      <c r="R206" s="155"/>
      <c r="S206" s="144"/>
      <c r="T206" s="155">
        <v>42647</v>
      </c>
      <c r="U206" s="157">
        <v>110.83150000000001</v>
      </c>
      <c r="V206" s="157">
        <v>101.6947</v>
      </c>
      <c r="W206" s="157">
        <v>130.137</v>
      </c>
      <c r="X206" s="157">
        <v>114.2426</v>
      </c>
    </row>
    <row r="207" spans="18:24" ht="15" customHeight="1">
      <c r="R207" s="155"/>
      <c r="S207" s="144"/>
      <c r="T207" s="155">
        <v>42648</v>
      </c>
      <c r="U207" s="157">
        <v>111.1981</v>
      </c>
      <c r="V207" s="157">
        <v>101.5407</v>
      </c>
      <c r="W207" s="157">
        <v>130.137</v>
      </c>
      <c r="X207" s="157">
        <v>114.2483</v>
      </c>
    </row>
    <row r="208" spans="18:24" ht="15" customHeight="1">
      <c r="R208" s="155"/>
      <c r="S208" s="144"/>
      <c r="T208" s="155">
        <v>42649</v>
      </c>
      <c r="U208" s="157">
        <v>111.31480000000001</v>
      </c>
      <c r="V208" s="157">
        <v>100.6747</v>
      </c>
      <c r="W208" s="157">
        <v>130.137</v>
      </c>
      <c r="X208" s="157">
        <v>116.2244</v>
      </c>
    </row>
    <row r="209" spans="18:24" ht="15" customHeight="1">
      <c r="R209" s="155"/>
      <c r="S209" s="144"/>
      <c r="T209" s="155">
        <v>42650</v>
      </c>
      <c r="U209" s="157">
        <v>111.3314</v>
      </c>
      <c r="V209" s="157">
        <v>101.1157</v>
      </c>
      <c r="W209" s="157">
        <v>130.137</v>
      </c>
      <c r="X209" s="157">
        <v>115.6065</v>
      </c>
    </row>
    <row r="210" spans="18:24" ht="15" customHeight="1">
      <c r="R210" s="155"/>
      <c r="S210" s="144"/>
      <c r="T210" s="155">
        <v>42653</v>
      </c>
      <c r="U210" s="157">
        <v>112.41459999999999</v>
      </c>
      <c r="V210" s="157">
        <v>102.62439999999999</v>
      </c>
      <c r="W210" s="157">
        <v>124.42919999999999</v>
      </c>
      <c r="X210" s="157">
        <v>119.2882</v>
      </c>
    </row>
    <row r="211" spans="18:24" ht="15" customHeight="1">
      <c r="R211" s="155"/>
      <c r="S211" s="144"/>
      <c r="T211" s="155">
        <v>42654</v>
      </c>
      <c r="U211" s="157">
        <v>111.6814</v>
      </c>
      <c r="V211" s="157">
        <v>101.8222</v>
      </c>
      <c r="W211" s="157">
        <v>128.99539999999999</v>
      </c>
      <c r="X211" s="157">
        <v>118.2062</v>
      </c>
    </row>
    <row r="212" spans="18:24" ht="15" customHeight="1">
      <c r="R212" s="155"/>
      <c r="S212" s="144"/>
      <c r="T212" s="155">
        <v>42655</v>
      </c>
      <c r="U212" s="157">
        <v>112.0313</v>
      </c>
      <c r="V212" s="157">
        <v>101.8169</v>
      </c>
      <c r="W212" s="157">
        <v>131.27850000000001</v>
      </c>
      <c r="X212" s="157">
        <v>119.8292</v>
      </c>
    </row>
    <row r="213" spans="18:24" ht="15" customHeight="1">
      <c r="R213" s="155"/>
      <c r="S213" s="144"/>
      <c r="T213" s="155">
        <v>42656</v>
      </c>
      <c r="U213" s="157">
        <v>112.5812</v>
      </c>
      <c r="V213" s="157">
        <v>99.697180000000003</v>
      </c>
      <c r="W213" s="157">
        <v>131.27850000000001</v>
      </c>
      <c r="X213" s="157">
        <v>118.3058</v>
      </c>
    </row>
    <row r="214" spans="18:24" ht="15" customHeight="1">
      <c r="R214" s="155"/>
      <c r="S214" s="144"/>
      <c r="T214" s="155">
        <v>42657</v>
      </c>
      <c r="U214" s="157">
        <v>111.4148</v>
      </c>
      <c r="V214" s="157">
        <v>98.926839999999999</v>
      </c>
      <c r="W214" s="157">
        <v>131.27850000000001</v>
      </c>
      <c r="X214" s="157">
        <v>118.9863</v>
      </c>
    </row>
    <row r="215" spans="18:24" ht="15" customHeight="1">
      <c r="R215" s="155"/>
      <c r="S215" s="144"/>
      <c r="T215" s="155">
        <v>42660</v>
      </c>
      <c r="U215" s="157">
        <v>110.36490000000001</v>
      </c>
      <c r="V215" s="157">
        <v>98.889660000000006</v>
      </c>
      <c r="W215" s="157">
        <v>132.42009999999999</v>
      </c>
      <c r="X215" s="157">
        <v>116.754</v>
      </c>
    </row>
    <row r="216" spans="18:24" ht="15" customHeight="1">
      <c r="R216" s="155"/>
      <c r="S216" s="144"/>
      <c r="T216" s="155">
        <v>42661</v>
      </c>
      <c r="U216" s="157">
        <v>108.76519999999999</v>
      </c>
      <c r="V216" s="157">
        <v>99.022469999999998</v>
      </c>
      <c r="W216" s="157">
        <v>134.70320000000001</v>
      </c>
      <c r="X216" s="157">
        <v>118.0723</v>
      </c>
    </row>
    <row r="217" spans="18:24" ht="15" customHeight="1">
      <c r="R217" s="155"/>
      <c r="S217" s="144"/>
      <c r="T217" s="155">
        <v>42662</v>
      </c>
      <c r="U217" s="157">
        <v>108.1486</v>
      </c>
      <c r="V217" s="157">
        <v>98.815280000000001</v>
      </c>
      <c r="W217" s="157">
        <v>135.84469999999999</v>
      </c>
      <c r="X217" s="157">
        <v>116.9191</v>
      </c>
    </row>
    <row r="218" spans="18:24" ht="15" customHeight="1">
      <c r="R218" s="155"/>
      <c r="S218" s="144"/>
      <c r="T218" s="155">
        <v>42663</v>
      </c>
      <c r="U218" s="157">
        <v>107.0322</v>
      </c>
      <c r="V218" s="157">
        <v>98.443389999999994</v>
      </c>
      <c r="W218" s="157">
        <v>135.84469999999999</v>
      </c>
      <c r="X218" s="157">
        <v>114.88039999999999</v>
      </c>
    </row>
    <row r="219" spans="18:24" ht="15" customHeight="1">
      <c r="R219" s="155"/>
      <c r="S219" s="144"/>
      <c r="T219" s="155">
        <v>42664</v>
      </c>
      <c r="U219" s="157">
        <v>107.9487</v>
      </c>
      <c r="V219" s="157">
        <v>98.055570000000003</v>
      </c>
      <c r="W219" s="157">
        <v>135.84469999999999</v>
      </c>
      <c r="X219" s="157">
        <v>112.96129999999999</v>
      </c>
    </row>
    <row r="220" spans="18:24" ht="15" customHeight="1">
      <c r="R220" s="155"/>
      <c r="S220" s="144"/>
      <c r="T220" s="155">
        <v>42667</v>
      </c>
      <c r="U220" s="157">
        <v>108.2653</v>
      </c>
      <c r="V220" s="157">
        <v>98.151200000000003</v>
      </c>
      <c r="W220" s="157">
        <v>135.84469999999999</v>
      </c>
      <c r="X220" s="157">
        <v>114.664</v>
      </c>
    </row>
    <row r="221" spans="18:24" ht="15" customHeight="1">
      <c r="R221" s="155"/>
      <c r="S221" s="144"/>
      <c r="T221" s="155">
        <v>42668</v>
      </c>
      <c r="U221" s="157">
        <v>110.7149</v>
      </c>
      <c r="V221" s="157">
        <v>100.3506</v>
      </c>
      <c r="W221" s="157">
        <v>138.12790000000001</v>
      </c>
      <c r="X221" s="157">
        <v>116.0478</v>
      </c>
    </row>
    <row r="222" spans="18:24" ht="15" customHeight="1">
      <c r="R222" s="155"/>
      <c r="S222" s="144"/>
      <c r="T222" s="155">
        <v>42669</v>
      </c>
      <c r="U222" s="157">
        <v>111.4314</v>
      </c>
      <c r="V222" s="157">
        <v>100.57380000000001</v>
      </c>
      <c r="W222" s="157">
        <v>142.69409999999999</v>
      </c>
      <c r="X222" s="157">
        <v>116.4465</v>
      </c>
    </row>
    <row r="223" spans="18:24" ht="15" customHeight="1">
      <c r="R223" s="155"/>
      <c r="S223" s="144"/>
      <c r="T223" s="155">
        <v>42670</v>
      </c>
      <c r="U223" s="157">
        <v>113.0478</v>
      </c>
      <c r="V223" s="157">
        <v>101.6097</v>
      </c>
      <c r="W223" s="157">
        <v>143.8356</v>
      </c>
      <c r="X223" s="157">
        <v>117.6538</v>
      </c>
    </row>
    <row r="224" spans="18:24" ht="15" customHeight="1">
      <c r="R224" s="155"/>
      <c r="S224" s="144"/>
      <c r="T224" s="155">
        <v>42671</v>
      </c>
      <c r="U224" s="157">
        <v>114.5642</v>
      </c>
      <c r="V224" s="157">
        <v>102.67230000000001</v>
      </c>
      <c r="W224" s="157">
        <v>144.97720000000001</v>
      </c>
      <c r="X224" s="157">
        <v>118.4083</v>
      </c>
    </row>
    <row r="225" spans="18:24" ht="15" customHeight="1">
      <c r="R225" s="155"/>
      <c r="S225" s="144"/>
      <c r="T225" s="155">
        <v>42674</v>
      </c>
      <c r="U225" s="157">
        <v>115.58069999999999</v>
      </c>
      <c r="V225" s="157">
        <v>102.8741</v>
      </c>
      <c r="W225" s="157">
        <v>148.40180000000001</v>
      </c>
      <c r="X225" s="157">
        <v>118.8724</v>
      </c>
    </row>
    <row r="226" spans="18:24" ht="15" customHeight="1">
      <c r="R226" s="155"/>
      <c r="S226" s="144"/>
      <c r="T226" s="155">
        <v>42675</v>
      </c>
      <c r="U226" s="157">
        <v>115.59739999999999</v>
      </c>
      <c r="V226" s="157">
        <v>104.29259999999999</v>
      </c>
      <c r="W226" s="157">
        <v>149.54339999999999</v>
      </c>
      <c r="X226" s="157">
        <v>118.0752</v>
      </c>
    </row>
    <row r="227" spans="18:24" ht="15" customHeight="1">
      <c r="R227" s="155"/>
      <c r="S227" s="144"/>
      <c r="T227" s="155">
        <v>42676</v>
      </c>
      <c r="U227" s="157">
        <v>114.8809</v>
      </c>
      <c r="V227" s="157">
        <v>104.2607</v>
      </c>
      <c r="W227" s="157">
        <v>151.82650000000001</v>
      </c>
      <c r="X227" s="157">
        <v>117.0729</v>
      </c>
    </row>
    <row r="228" spans="18:24" ht="15" customHeight="1">
      <c r="R228" s="155"/>
      <c r="S228" s="144"/>
      <c r="T228" s="155">
        <v>42677</v>
      </c>
      <c r="U228" s="157">
        <v>115.14749999999999</v>
      </c>
      <c r="V228" s="157">
        <v>105.1267</v>
      </c>
      <c r="W228" s="157">
        <v>150.6849</v>
      </c>
      <c r="X228" s="157">
        <v>118.90089999999999</v>
      </c>
    </row>
    <row r="229" spans="18:24" ht="15" customHeight="1">
      <c r="R229" s="155"/>
      <c r="S229" s="144"/>
      <c r="T229" s="155">
        <v>42678</v>
      </c>
      <c r="U229" s="157">
        <v>114.3643</v>
      </c>
      <c r="V229" s="157">
        <v>105.7748</v>
      </c>
      <c r="W229" s="157">
        <v>151.82650000000001</v>
      </c>
      <c r="X229" s="157">
        <v>118.6617</v>
      </c>
    </row>
    <row r="230" spans="18:24" ht="15" customHeight="1">
      <c r="R230" s="155"/>
      <c r="S230" s="144"/>
      <c r="T230" s="155">
        <v>42681</v>
      </c>
      <c r="U230" s="157">
        <v>114.68089999999999</v>
      </c>
      <c r="V230" s="157">
        <v>107.9477</v>
      </c>
      <c r="W230" s="157">
        <v>155.25110000000001</v>
      </c>
      <c r="X230" s="157">
        <v>126.28700000000001</v>
      </c>
    </row>
    <row r="231" spans="18:24" ht="15" customHeight="1">
      <c r="R231" s="155"/>
      <c r="S231" s="144"/>
      <c r="T231" s="155">
        <v>42682</v>
      </c>
      <c r="U231" s="157">
        <v>115.0142</v>
      </c>
      <c r="V231" s="157">
        <v>110.9016</v>
      </c>
      <c r="W231" s="157">
        <v>157.5342</v>
      </c>
      <c r="X231" s="157">
        <v>127.762</v>
      </c>
    </row>
    <row r="232" spans="18:24" ht="15" customHeight="1">
      <c r="R232" s="155"/>
      <c r="S232" s="144"/>
      <c r="T232" s="155">
        <v>42683</v>
      </c>
      <c r="U232" s="157">
        <v>116.8305</v>
      </c>
      <c r="V232" s="157">
        <v>114.732</v>
      </c>
      <c r="W232" s="157">
        <v>164.3836</v>
      </c>
      <c r="X232" s="157">
        <v>131.34970000000001</v>
      </c>
    </row>
    <row r="233" spans="18:24" ht="15" customHeight="1">
      <c r="R233" s="155"/>
      <c r="S233" s="144"/>
      <c r="T233" s="155">
        <v>42684</v>
      </c>
      <c r="U233" s="157">
        <v>117.9803</v>
      </c>
      <c r="V233" s="157">
        <v>118.7377</v>
      </c>
      <c r="W233" s="157">
        <v>168.94980000000001</v>
      </c>
      <c r="X233" s="157">
        <v>130.92259999999999</v>
      </c>
    </row>
    <row r="234" spans="18:24" ht="15" customHeight="1">
      <c r="R234" s="155"/>
      <c r="S234" s="144"/>
      <c r="T234" s="155">
        <v>42685</v>
      </c>
      <c r="U234" s="157">
        <v>116.28060000000001</v>
      </c>
      <c r="V234" s="157">
        <v>117.74420000000001</v>
      </c>
      <c r="W234" s="157">
        <v>181.5068</v>
      </c>
      <c r="X234" s="157">
        <v>127.1583</v>
      </c>
    </row>
    <row r="235" spans="18:24" ht="15" customHeight="1">
      <c r="R235" s="155"/>
      <c r="S235" s="144"/>
      <c r="T235" s="155">
        <v>42688</v>
      </c>
      <c r="U235" s="157">
        <v>116.3139</v>
      </c>
      <c r="V235" s="157">
        <v>117.9939</v>
      </c>
      <c r="W235" s="157">
        <v>181.5068</v>
      </c>
      <c r="X235" s="157">
        <v>127.73350000000001</v>
      </c>
    </row>
    <row r="236" spans="18:24" ht="15" customHeight="1">
      <c r="R236" s="155"/>
      <c r="S236" s="144"/>
      <c r="T236" s="155">
        <v>42689</v>
      </c>
      <c r="U236" s="157">
        <v>116.114</v>
      </c>
      <c r="V236" s="157">
        <v>117.5158</v>
      </c>
      <c r="W236" s="157">
        <v>184.9315</v>
      </c>
      <c r="X236" s="157">
        <v>128.13210000000001</v>
      </c>
    </row>
    <row r="237" spans="18:24" ht="15" customHeight="1">
      <c r="R237" s="155"/>
      <c r="S237" s="144"/>
      <c r="T237" s="155">
        <v>42690</v>
      </c>
      <c r="U237" s="157">
        <v>113.8644</v>
      </c>
      <c r="V237" s="157">
        <v>115.2739</v>
      </c>
      <c r="W237" s="157">
        <v>166.66669999999999</v>
      </c>
      <c r="X237" s="157">
        <v>128.51939999999999</v>
      </c>
    </row>
    <row r="238" spans="18:24" ht="15" customHeight="1">
      <c r="R238" s="155"/>
      <c r="S238" s="144"/>
      <c r="T238" s="155">
        <v>42691</v>
      </c>
      <c r="U238" s="157">
        <v>113.0145</v>
      </c>
      <c r="V238" s="157">
        <v>116.56480000000001</v>
      </c>
      <c r="W238" s="157">
        <v>171.2329</v>
      </c>
      <c r="X238" s="157">
        <v>127.5626</v>
      </c>
    </row>
    <row r="239" spans="18:24" ht="15" customHeight="1">
      <c r="R239" s="155"/>
      <c r="S239" s="144"/>
      <c r="T239" s="155">
        <v>42692</v>
      </c>
      <c r="U239" s="157">
        <v>113.831</v>
      </c>
      <c r="V239" s="157">
        <v>115.0082</v>
      </c>
      <c r="W239" s="157">
        <v>171.2329</v>
      </c>
      <c r="X239" s="157">
        <v>123.0097</v>
      </c>
    </row>
    <row r="240" spans="18:24" ht="15" customHeight="1">
      <c r="R240" s="155"/>
      <c r="S240" s="144"/>
      <c r="T240" s="155">
        <v>42695</v>
      </c>
      <c r="U240" s="157">
        <v>115.5307</v>
      </c>
      <c r="V240" s="157">
        <v>117.8027</v>
      </c>
      <c r="W240" s="157">
        <v>167.8082</v>
      </c>
      <c r="X240" s="157">
        <v>129.3109</v>
      </c>
    </row>
    <row r="241" spans="18:24" ht="15" customHeight="1">
      <c r="R241" s="155"/>
      <c r="S241" s="144"/>
      <c r="T241" s="155">
        <v>42696</v>
      </c>
      <c r="U241" s="157">
        <v>117.7304</v>
      </c>
      <c r="V241" s="157">
        <v>118.9396</v>
      </c>
      <c r="W241" s="157">
        <v>173.51599999999999</v>
      </c>
      <c r="X241" s="157">
        <v>128.9949</v>
      </c>
    </row>
    <row r="242" spans="18:24" ht="15" customHeight="1">
      <c r="R242" s="155"/>
      <c r="S242" s="144"/>
      <c r="T242" s="155">
        <v>42697</v>
      </c>
      <c r="U242" s="157">
        <v>118.61360000000001</v>
      </c>
      <c r="V242" s="157">
        <v>121.649</v>
      </c>
      <c r="W242" s="157">
        <v>178.0822</v>
      </c>
      <c r="X242" s="157">
        <v>131.58879999999999</v>
      </c>
    </row>
    <row r="243" spans="18:24" ht="15" customHeight="1">
      <c r="R243" s="155"/>
      <c r="S243" s="144"/>
      <c r="T243" s="155">
        <v>42698</v>
      </c>
      <c r="U243" s="157">
        <v>118.14700000000001</v>
      </c>
      <c r="V243" s="157">
        <v>124.3904</v>
      </c>
      <c r="W243" s="157">
        <v>178.0822</v>
      </c>
      <c r="X243" s="157">
        <v>131.3554</v>
      </c>
    </row>
    <row r="244" spans="18:24" ht="15" customHeight="1">
      <c r="R244" s="155"/>
      <c r="S244" s="144"/>
      <c r="T244" s="155">
        <v>42699</v>
      </c>
      <c r="U244" s="157">
        <v>117.1305</v>
      </c>
      <c r="V244" s="157">
        <v>124.6241</v>
      </c>
      <c r="W244" s="157">
        <v>179.22370000000001</v>
      </c>
      <c r="X244" s="157">
        <v>131.13329999999999</v>
      </c>
    </row>
    <row r="245" spans="18:24" ht="15" customHeight="1">
      <c r="R245" s="155"/>
      <c r="S245" s="144"/>
      <c r="T245" s="155">
        <v>42702</v>
      </c>
      <c r="U245" s="157">
        <v>116.3139</v>
      </c>
      <c r="V245" s="157">
        <v>124.6507</v>
      </c>
      <c r="W245" s="157">
        <v>184.9315</v>
      </c>
      <c r="X245" s="157">
        <v>131.91909999999999</v>
      </c>
    </row>
    <row r="246" spans="18:24" ht="15" customHeight="1">
      <c r="R246" s="155"/>
      <c r="S246" s="144"/>
      <c r="T246" s="155">
        <v>42703</v>
      </c>
      <c r="U246" s="157">
        <v>114.5642</v>
      </c>
      <c r="V246" s="157">
        <v>120.91589999999999</v>
      </c>
      <c r="W246" s="157">
        <v>184.9315</v>
      </c>
      <c r="X246" s="157">
        <v>125.60080000000001</v>
      </c>
    </row>
    <row r="247" spans="18:24" ht="15" customHeight="1">
      <c r="R247" s="155"/>
      <c r="S247" s="144"/>
      <c r="T247" s="155">
        <v>42704</v>
      </c>
      <c r="U247" s="157">
        <v>115.3974</v>
      </c>
      <c r="V247" s="157">
        <v>123.535</v>
      </c>
      <c r="W247" s="157">
        <v>170.09129999999999</v>
      </c>
      <c r="X247" s="157">
        <v>127.5142</v>
      </c>
    </row>
    <row r="248" spans="18:24" ht="15" customHeight="1">
      <c r="R248" s="155"/>
      <c r="S248" s="144"/>
      <c r="T248" s="155">
        <v>42705</v>
      </c>
      <c r="U248" s="157">
        <v>114.69759999999999</v>
      </c>
      <c r="V248" s="157">
        <v>122.99850000000001</v>
      </c>
      <c r="W248" s="157">
        <v>176.94059999999999</v>
      </c>
      <c r="X248" s="157">
        <v>127.0672</v>
      </c>
    </row>
    <row r="249" spans="18:24" ht="15" customHeight="1">
      <c r="R249" s="155"/>
      <c r="S249" s="144"/>
      <c r="T249" s="155">
        <v>42706</v>
      </c>
      <c r="U249" s="157">
        <v>114.3143</v>
      </c>
      <c r="V249" s="157">
        <v>122.3609</v>
      </c>
      <c r="W249" s="157">
        <v>180.36529999999999</v>
      </c>
      <c r="X249" s="157">
        <v>129.8946</v>
      </c>
    </row>
    <row r="250" spans="18:24" ht="15" customHeight="1">
      <c r="R250" s="155"/>
      <c r="S250" s="144"/>
      <c r="T250" s="155">
        <v>42709</v>
      </c>
      <c r="U250" s="157">
        <v>115.7307</v>
      </c>
      <c r="V250" s="157">
        <v>126.3348</v>
      </c>
      <c r="W250" s="157">
        <v>180.36529999999999</v>
      </c>
      <c r="X250" s="157">
        <v>131.99889999999999</v>
      </c>
    </row>
    <row r="251" spans="18:24" ht="15" customHeight="1">
      <c r="R251" s="155"/>
      <c r="S251" s="144"/>
      <c r="T251" s="155">
        <v>42710</v>
      </c>
      <c r="U251" s="157">
        <v>114.081</v>
      </c>
      <c r="V251" s="157">
        <v>124.86320000000001</v>
      </c>
      <c r="W251" s="157">
        <v>182.64840000000001</v>
      </c>
      <c r="X251" s="157">
        <v>131.7312</v>
      </c>
    </row>
    <row r="252" spans="18:24" ht="15" customHeight="1">
      <c r="R252" s="155"/>
      <c r="S252" s="144"/>
      <c r="T252" s="155">
        <v>42711</v>
      </c>
      <c r="U252" s="157">
        <v>114.0643</v>
      </c>
      <c r="V252" s="157">
        <v>122.8125</v>
      </c>
      <c r="W252" s="157">
        <v>184.9315</v>
      </c>
      <c r="X252" s="157">
        <v>129.40209999999999</v>
      </c>
    </row>
    <row r="253" spans="18:24" ht="15" customHeight="1">
      <c r="R253" s="155"/>
      <c r="S253" s="144"/>
      <c r="T253" s="155">
        <v>42712</v>
      </c>
      <c r="U253" s="157">
        <v>115.34739999999999</v>
      </c>
      <c r="V253" s="157">
        <v>122.855</v>
      </c>
      <c r="W253" s="157">
        <v>187.21459999999999</v>
      </c>
      <c r="X253" s="157">
        <v>125.9453</v>
      </c>
    </row>
    <row r="254" spans="18:24" ht="15" customHeight="1">
      <c r="R254" s="155"/>
      <c r="S254" s="144"/>
      <c r="T254" s="155">
        <v>42713</v>
      </c>
      <c r="U254" s="157">
        <v>116.96380000000001</v>
      </c>
      <c r="V254" s="157">
        <v>123.721</v>
      </c>
      <c r="W254" s="157">
        <v>183.79</v>
      </c>
      <c r="X254" s="157">
        <v>130.09110000000001</v>
      </c>
    </row>
    <row r="255" spans="18:24" ht="15" customHeight="1">
      <c r="R255" s="155"/>
      <c r="S255" s="144"/>
      <c r="T255" s="155">
        <v>42716</v>
      </c>
      <c r="U255" s="157">
        <v>115.6974</v>
      </c>
      <c r="V255" s="157">
        <v>122.2122</v>
      </c>
      <c r="W255" s="157">
        <v>189.49770000000001</v>
      </c>
      <c r="X255" s="157">
        <v>128.1464</v>
      </c>
    </row>
    <row r="256" spans="18:24" ht="15" customHeight="1">
      <c r="R256" s="155"/>
      <c r="S256" s="144"/>
      <c r="T256" s="155">
        <v>42717</v>
      </c>
      <c r="U256" s="157">
        <v>116.53060000000001</v>
      </c>
      <c r="V256" s="157">
        <v>120.6503</v>
      </c>
      <c r="W256" s="157">
        <v>189.49770000000001</v>
      </c>
      <c r="X256" s="157">
        <v>129.12299999999999</v>
      </c>
    </row>
    <row r="257" spans="18:24" ht="15" customHeight="1">
      <c r="R257" s="155"/>
      <c r="S257" s="144"/>
      <c r="T257" s="155">
        <v>42718</v>
      </c>
      <c r="U257" s="157">
        <v>116.8305</v>
      </c>
      <c r="V257" s="157">
        <v>121.4631</v>
      </c>
      <c r="W257" s="157">
        <v>181.5068</v>
      </c>
      <c r="X257" s="157">
        <v>129.47040000000001</v>
      </c>
    </row>
    <row r="258" spans="18:24" ht="15" customHeight="1">
      <c r="R258" s="155"/>
      <c r="S258" s="144"/>
      <c r="T258" s="155">
        <v>42719</v>
      </c>
      <c r="U258" s="157">
        <v>116.1473</v>
      </c>
      <c r="V258" s="157">
        <v>121.62779999999999</v>
      </c>
      <c r="W258" s="157">
        <v>181.5068</v>
      </c>
      <c r="X258" s="157">
        <v>128.12639999999999</v>
      </c>
    </row>
    <row r="259" spans="18:24" ht="15" customHeight="1">
      <c r="R259" s="155"/>
      <c r="S259" s="144"/>
      <c r="T259" s="155">
        <v>42720</v>
      </c>
      <c r="U259" s="157">
        <v>114.9308</v>
      </c>
      <c r="V259" s="157">
        <v>119.6356</v>
      </c>
      <c r="W259" s="157">
        <v>183.79</v>
      </c>
      <c r="X259" s="157">
        <v>126.64579999999999</v>
      </c>
    </row>
    <row r="260" spans="18:24" ht="15" customHeight="1">
      <c r="R260" s="155"/>
      <c r="S260" s="144"/>
      <c r="T260" s="155">
        <v>42723</v>
      </c>
      <c r="U260" s="157">
        <v>114.69759999999999</v>
      </c>
      <c r="V260" s="157">
        <v>116.59139999999999</v>
      </c>
      <c r="W260" s="157">
        <v>180.36529999999999</v>
      </c>
      <c r="X260" s="157">
        <v>123.29730000000001</v>
      </c>
    </row>
    <row r="261" spans="18:24" ht="15" customHeight="1">
      <c r="R261" s="155"/>
      <c r="S261" s="144"/>
      <c r="T261" s="155">
        <v>42724</v>
      </c>
      <c r="U261" s="157">
        <v>115.2641</v>
      </c>
      <c r="V261" s="157">
        <v>116.6339</v>
      </c>
      <c r="W261" s="157">
        <v>180.36529999999999</v>
      </c>
      <c r="X261" s="157">
        <v>123.7813</v>
      </c>
    </row>
    <row r="262" spans="18:24" ht="15" customHeight="1">
      <c r="R262" s="155"/>
      <c r="S262" s="144"/>
      <c r="T262" s="155">
        <v>42725</v>
      </c>
      <c r="U262" s="157">
        <v>115.81399999999999</v>
      </c>
      <c r="V262" s="157">
        <v>116.8942</v>
      </c>
      <c r="W262" s="157">
        <v>180.36529999999999</v>
      </c>
      <c r="X262" s="157">
        <v>122.6879</v>
      </c>
    </row>
    <row r="263" spans="18:24" ht="15" customHeight="1">
      <c r="R263" s="155"/>
      <c r="S263" s="144"/>
      <c r="T263" s="155">
        <v>42726</v>
      </c>
      <c r="U263" s="157">
        <v>115.83069999999999</v>
      </c>
      <c r="V263" s="157">
        <v>116.9633</v>
      </c>
      <c r="W263" s="157">
        <v>174.6575</v>
      </c>
      <c r="X263" s="157">
        <v>121.5746</v>
      </c>
    </row>
    <row r="264" spans="18:24" ht="15" customHeight="1">
      <c r="R264" s="155"/>
      <c r="S264" s="144"/>
      <c r="T264" s="155">
        <v>42727</v>
      </c>
      <c r="U264" s="157">
        <v>115.5307</v>
      </c>
      <c r="V264" s="157">
        <v>115.9379</v>
      </c>
      <c r="W264" s="157">
        <v>174.6575</v>
      </c>
      <c r="X264" s="157">
        <v>117.9243</v>
      </c>
    </row>
    <row r="265" spans="18:24" ht="15" customHeight="1">
      <c r="R265" s="155"/>
      <c r="S265" s="144"/>
      <c r="T265" s="155">
        <v>42730</v>
      </c>
      <c r="U265" s="157">
        <v>115.5307</v>
      </c>
      <c r="V265" s="157">
        <v>115.9379</v>
      </c>
      <c r="W265" s="157">
        <v>174.6575</v>
      </c>
      <c r="X265" s="157">
        <v>117.9243</v>
      </c>
    </row>
    <row r="266" spans="18:24" ht="15" customHeight="1">
      <c r="R266" s="155"/>
      <c r="S266" s="144"/>
      <c r="T266" s="155">
        <v>42731</v>
      </c>
      <c r="U266" s="157">
        <v>115.5307</v>
      </c>
      <c r="V266" s="157">
        <v>115.9379</v>
      </c>
      <c r="W266" s="157">
        <v>174.6575</v>
      </c>
      <c r="X266" s="157">
        <v>117.9243</v>
      </c>
    </row>
    <row r="267" spans="18:24" ht="15" customHeight="1">
      <c r="R267" s="155"/>
      <c r="S267" s="144"/>
      <c r="T267" s="155">
        <v>42732</v>
      </c>
      <c r="U267" s="157">
        <v>114.3976</v>
      </c>
      <c r="V267" s="157">
        <v>117.553</v>
      </c>
      <c r="W267" s="157">
        <v>181.5068</v>
      </c>
      <c r="X267" s="157">
        <v>114.33369999999999</v>
      </c>
    </row>
    <row r="268" spans="18:24" ht="15" customHeight="1">
      <c r="R268" s="155"/>
      <c r="S268" s="144"/>
      <c r="T268" s="155">
        <v>42733</v>
      </c>
      <c r="U268" s="157">
        <v>112.8145</v>
      </c>
      <c r="V268" s="157">
        <v>116.24079999999999</v>
      </c>
      <c r="W268" s="157">
        <v>183.79</v>
      </c>
      <c r="X268" s="157">
        <v>114.65260000000001</v>
      </c>
    </row>
    <row r="269" spans="18:24" ht="15" customHeight="1">
      <c r="R269" s="155"/>
      <c r="S269" s="144"/>
      <c r="T269" s="155">
        <v>42734</v>
      </c>
      <c r="U269" s="157">
        <v>113.58110000000001</v>
      </c>
      <c r="V269" s="157">
        <v>117.36709999999999</v>
      </c>
      <c r="W269" s="157">
        <v>182.64840000000001</v>
      </c>
      <c r="X269" s="157">
        <v>113.48520000000001</v>
      </c>
    </row>
    <row r="270" spans="18:24" ht="15" customHeight="1">
      <c r="R270" s="155"/>
      <c r="S270" s="144"/>
      <c r="T270" s="155">
        <v>42737</v>
      </c>
      <c r="U270" s="157">
        <v>113.58110000000001</v>
      </c>
      <c r="V270" s="157">
        <v>117.36709999999999</v>
      </c>
      <c r="W270" s="157">
        <v>182.64840000000001</v>
      </c>
      <c r="X270" s="157">
        <v>113.48520000000001</v>
      </c>
    </row>
    <row r="271" spans="18:24" ht="15" customHeight="1">
      <c r="R271" s="155"/>
      <c r="S271" s="144"/>
      <c r="T271" s="155">
        <v>42738</v>
      </c>
      <c r="U271" s="157">
        <v>113.1811</v>
      </c>
      <c r="V271" s="157">
        <v>116.59139999999999</v>
      </c>
      <c r="W271" s="157">
        <v>176.94059999999999</v>
      </c>
      <c r="X271" s="157">
        <v>112.238</v>
      </c>
    </row>
    <row r="272" spans="18:24" ht="15" customHeight="1">
      <c r="R272" s="155"/>
      <c r="S272" s="144"/>
      <c r="T272" s="155">
        <v>42739</v>
      </c>
      <c r="U272" s="157">
        <v>113.0478</v>
      </c>
      <c r="V272" s="157">
        <v>119.61960000000001</v>
      </c>
      <c r="W272" s="157">
        <v>176.94059999999999</v>
      </c>
      <c r="X272" s="157">
        <v>115.7688</v>
      </c>
    </row>
    <row r="273" spans="18:24" ht="15" customHeight="1">
      <c r="R273" s="155"/>
      <c r="S273" s="144"/>
      <c r="T273" s="155">
        <v>42740</v>
      </c>
      <c r="U273" s="157">
        <v>113.96429999999999</v>
      </c>
      <c r="V273" s="157">
        <v>118.1639</v>
      </c>
      <c r="W273" s="157">
        <v>176.94059999999999</v>
      </c>
      <c r="X273" s="157">
        <v>116.6401</v>
      </c>
    </row>
    <row r="274" spans="18:24" ht="15" customHeight="1">
      <c r="R274" s="155"/>
      <c r="S274" s="144"/>
      <c r="T274" s="155">
        <v>42741</v>
      </c>
      <c r="U274" s="157">
        <v>114.71420000000001</v>
      </c>
      <c r="V274" s="157">
        <v>118.34990000000001</v>
      </c>
      <c r="W274" s="157">
        <v>178.0822</v>
      </c>
      <c r="X274" s="157">
        <v>116.0735</v>
      </c>
    </row>
    <row r="275" spans="18:24" ht="15" customHeight="1">
      <c r="R275" s="155"/>
      <c r="S275" s="144"/>
      <c r="T275" s="155">
        <v>42744</v>
      </c>
      <c r="U275" s="157">
        <v>115.6641</v>
      </c>
      <c r="V275" s="157">
        <v>118.36579999999999</v>
      </c>
      <c r="W275" s="157">
        <v>174.6575</v>
      </c>
      <c r="X275" s="157">
        <v>117.742</v>
      </c>
    </row>
    <row r="276" spans="18:24" ht="15" customHeight="1">
      <c r="R276" s="155"/>
      <c r="S276" s="144"/>
      <c r="T276" s="155">
        <v>42745</v>
      </c>
      <c r="U276" s="157">
        <v>117.14709999999999</v>
      </c>
      <c r="V276" s="157">
        <v>121.8934</v>
      </c>
      <c r="W276" s="157">
        <v>179.22370000000001</v>
      </c>
      <c r="X276" s="157">
        <v>120.2961</v>
      </c>
    </row>
    <row r="277" spans="18:24" ht="15" customHeight="1">
      <c r="R277" s="155"/>
      <c r="S277" s="144"/>
      <c r="T277" s="155">
        <v>42746</v>
      </c>
      <c r="U277" s="157">
        <v>117.4804</v>
      </c>
      <c r="V277" s="157">
        <v>120.9106</v>
      </c>
      <c r="W277" s="157">
        <v>181.5068</v>
      </c>
      <c r="X277" s="157">
        <v>115.3417</v>
      </c>
    </row>
    <row r="278" spans="18:24" ht="15" customHeight="1">
      <c r="R278" s="155"/>
      <c r="S278" s="144"/>
      <c r="T278" s="155">
        <v>42747</v>
      </c>
      <c r="U278" s="157">
        <v>119.3801</v>
      </c>
      <c r="V278" s="157">
        <v>123.5457</v>
      </c>
      <c r="W278" s="157">
        <v>186.07310000000001</v>
      </c>
      <c r="X278" s="157">
        <v>116.44929999999999</v>
      </c>
    </row>
    <row r="279" spans="18:24" ht="15" customHeight="1">
      <c r="R279" s="155"/>
      <c r="S279" s="144"/>
      <c r="T279" s="155">
        <v>42748</v>
      </c>
      <c r="U279" s="157">
        <v>120.7132</v>
      </c>
      <c r="V279" s="157">
        <v>125.03319999999999</v>
      </c>
      <c r="W279" s="157">
        <v>186.07310000000001</v>
      </c>
      <c r="X279" s="157">
        <v>118.4453</v>
      </c>
    </row>
    <row r="280" spans="18:24" ht="15" customHeight="1">
      <c r="R280" s="155"/>
      <c r="S280" s="144"/>
      <c r="T280" s="155">
        <v>42751</v>
      </c>
      <c r="U280" s="157">
        <v>119.8134</v>
      </c>
      <c r="V280" s="157">
        <v>124.17789999999999</v>
      </c>
      <c r="W280" s="157">
        <v>188.3562</v>
      </c>
      <c r="X280" s="157">
        <v>116.3098</v>
      </c>
    </row>
    <row r="281" spans="18:24" ht="15" customHeight="1">
      <c r="R281" s="155"/>
      <c r="S281" s="144"/>
      <c r="T281" s="155">
        <v>42752</v>
      </c>
      <c r="U281" s="157">
        <v>120.13</v>
      </c>
      <c r="V281" s="157">
        <v>121.7925</v>
      </c>
      <c r="W281" s="157">
        <v>191.7808</v>
      </c>
      <c r="X281" s="157">
        <v>115.1651</v>
      </c>
    </row>
    <row r="282" spans="18:24" ht="15" customHeight="1">
      <c r="R282" s="155"/>
      <c r="S282" s="144"/>
      <c r="T282" s="155">
        <v>42753</v>
      </c>
      <c r="U282" s="157">
        <v>122.5796</v>
      </c>
      <c r="V282" s="157">
        <v>121.98909999999999</v>
      </c>
      <c r="W282" s="157">
        <v>186.07310000000001</v>
      </c>
      <c r="X282" s="157">
        <v>115.2961</v>
      </c>
    </row>
    <row r="283" spans="18:24" ht="15" customHeight="1">
      <c r="R283" s="155"/>
      <c r="S283" s="144"/>
      <c r="T283" s="155">
        <v>42754</v>
      </c>
      <c r="U283" s="157">
        <v>122.24630000000001</v>
      </c>
      <c r="V283" s="157">
        <v>121.4153</v>
      </c>
      <c r="W283" s="157">
        <v>186.07310000000001</v>
      </c>
      <c r="X283" s="157">
        <v>112.45440000000001</v>
      </c>
    </row>
    <row r="284" spans="18:24" ht="15" customHeight="1">
      <c r="R284" s="155"/>
      <c r="S284" s="144"/>
      <c r="T284" s="155">
        <v>42755</v>
      </c>
      <c r="U284" s="157">
        <v>123.4961</v>
      </c>
      <c r="V284" s="157">
        <v>121.7659</v>
      </c>
      <c r="W284" s="157">
        <v>183.79</v>
      </c>
      <c r="X284" s="157">
        <v>109.8918</v>
      </c>
    </row>
    <row r="285" spans="18:24" ht="15" customHeight="1">
      <c r="R285" s="155"/>
      <c r="S285" s="144"/>
      <c r="T285" s="155">
        <v>42758</v>
      </c>
      <c r="U285" s="157">
        <v>123.6294</v>
      </c>
      <c r="V285" s="157">
        <v>122.69029999999999</v>
      </c>
      <c r="W285" s="157">
        <v>183.79</v>
      </c>
      <c r="X285" s="157">
        <v>109.9658</v>
      </c>
    </row>
    <row r="286" spans="18:24" ht="15" customHeight="1">
      <c r="R286" s="155"/>
      <c r="S286" s="144"/>
      <c r="T286" s="155">
        <v>42759</v>
      </c>
      <c r="U286" s="157">
        <v>124.69589999999999</v>
      </c>
      <c r="V286" s="157">
        <v>125.931</v>
      </c>
      <c r="W286" s="157">
        <v>187.21459999999999</v>
      </c>
      <c r="X286" s="157">
        <v>110.9453</v>
      </c>
    </row>
    <row r="287" spans="18:24" ht="15" customHeight="1">
      <c r="R287" s="155"/>
      <c r="S287" s="144"/>
      <c r="T287" s="155">
        <v>42760</v>
      </c>
      <c r="U287" s="157">
        <v>122.42959999999999</v>
      </c>
      <c r="V287" s="157">
        <v>125.8514</v>
      </c>
      <c r="W287" s="157">
        <v>190.63929999999999</v>
      </c>
      <c r="X287" s="157">
        <v>109.7893</v>
      </c>
    </row>
    <row r="288" spans="18:24" ht="15" customHeight="1">
      <c r="R288" s="155"/>
      <c r="S288" s="144"/>
      <c r="T288" s="155">
        <v>42761</v>
      </c>
      <c r="U288" s="157">
        <v>121.26309999999999</v>
      </c>
      <c r="V288" s="157">
        <v>124.06100000000001</v>
      </c>
      <c r="W288" s="157">
        <v>190.63929999999999</v>
      </c>
      <c r="X288" s="157">
        <v>106.5205</v>
      </c>
    </row>
    <row r="289" spans="18:24" ht="15" customHeight="1">
      <c r="R289" s="155"/>
      <c r="S289" s="144"/>
      <c r="T289" s="155">
        <v>42762</v>
      </c>
      <c r="U289" s="157">
        <v>120.9965</v>
      </c>
      <c r="V289" s="157">
        <v>125.0279</v>
      </c>
      <c r="W289" s="157">
        <v>190.63929999999999</v>
      </c>
      <c r="X289" s="157">
        <v>107.295</v>
      </c>
    </row>
    <row r="290" spans="18:24" ht="15" customHeight="1">
      <c r="R290" s="155"/>
      <c r="S290" s="144"/>
      <c r="T290" s="155">
        <v>42765</v>
      </c>
      <c r="U290" s="157">
        <v>119.7634</v>
      </c>
      <c r="V290" s="157">
        <v>123.4872</v>
      </c>
      <c r="W290" s="157">
        <v>190.63929999999999</v>
      </c>
      <c r="X290" s="157">
        <v>109.59569999999999</v>
      </c>
    </row>
    <row r="291" spans="18:24" ht="15" customHeight="1">
      <c r="R291" s="155"/>
      <c r="S291" s="144"/>
      <c r="T291" s="155">
        <v>42766</v>
      </c>
      <c r="U291" s="157">
        <v>120.9798</v>
      </c>
      <c r="V291" s="157">
        <v>127.3814</v>
      </c>
      <c r="W291" s="157">
        <v>190.63929999999999</v>
      </c>
      <c r="X291" s="157">
        <v>112.75060000000001</v>
      </c>
    </row>
    <row r="292" spans="18:24" ht="15" customHeight="1">
      <c r="R292" s="155"/>
      <c r="S292" s="144"/>
      <c r="T292" s="155">
        <v>42767</v>
      </c>
      <c r="U292" s="157">
        <v>120.7132</v>
      </c>
      <c r="V292" s="157">
        <v>126.1435</v>
      </c>
      <c r="W292" s="157">
        <v>190.63929999999999</v>
      </c>
      <c r="X292" s="157">
        <v>116.0962</v>
      </c>
    </row>
    <row r="293" spans="18:24" ht="15" customHeight="1">
      <c r="R293" s="155"/>
      <c r="S293" s="144"/>
      <c r="T293" s="155">
        <v>42768</v>
      </c>
      <c r="U293" s="157">
        <v>121.1631</v>
      </c>
      <c r="V293" s="157">
        <v>124.7516</v>
      </c>
      <c r="W293" s="157">
        <v>190.63929999999999</v>
      </c>
      <c r="X293" s="157">
        <v>117.779</v>
      </c>
    </row>
    <row r="294" spans="18:24" ht="15" customHeight="1">
      <c r="R294" s="155"/>
      <c r="S294" s="144"/>
      <c r="T294" s="155">
        <v>42769</v>
      </c>
      <c r="U294" s="157">
        <v>121.4298</v>
      </c>
      <c r="V294" s="157">
        <v>122.48309999999999</v>
      </c>
      <c r="W294" s="157">
        <v>190.63929999999999</v>
      </c>
      <c r="X294" s="157">
        <v>115.8428</v>
      </c>
    </row>
    <row r="295" spans="18:24" ht="15" customHeight="1">
      <c r="R295" s="155"/>
      <c r="S295" s="144"/>
      <c r="T295" s="155">
        <v>42772</v>
      </c>
      <c r="U295" s="157">
        <v>121.3464</v>
      </c>
      <c r="V295" s="157">
        <v>124.0132</v>
      </c>
      <c r="W295" s="157">
        <v>182.64840000000001</v>
      </c>
      <c r="X295" s="157">
        <v>118.41119999999999</v>
      </c>
    </row>
    <row r="296" spans="18:24" ht="15" customHeight="1">
      <c r="R296" s="155"/>
      <c r="S296" s="144"/>
      <c r="T296" s="155">
        <v>42773</v>
      </c>
      <c r="U296" s="157">
        <v>120.84650000000001</v>
      </c>
      <c r="V296" s="157">
        <v>122.81780000000001</v>
      </c>
      <c r="W296" s="157">
        <v>188.3562</v>
      </c>
      <c r="X296" s="157">
        <v>117.3092</v>
      </c>
    </row>
    <row r="297" spans="18:24" ht="15" customHeight="1">
      <c r="R297" s="155"/>
      <c r="S297" s="144"/>
      <c r="T297" s="155">
        <v>42774</v>
      </c>
      <c r="U297" s="157">
        <v>121.97969999999999</v>
      </c>
      <c r="V297" s="157">
        <v>124.911</v>
      </c>
      <c r="W297" s="157">
        <v>191.7808</v>
      </c>
      <c r="X297" s="157">
        <v>118.9408</v>
      </c>
    </row>
    <row r="298" spans="18:24" ht="15" customHeight="1">
      <c r="R298" s="155"/>
      <c r="S298" s="144"/>
      <c r="T298" s="155">
        <v>42775</v>
      </c>
      <c r="U298" s="157">
        <v>122.3129</v>
      </c>
      <c r="V298" s="157">
        <v>123.43940000000001</v>
      </c>
      <c r="W298" s="157">
        <v>191.7808</v>
      </c>
      <c r="X298" s="157">
        <v>116.5433</v>
      </c>
    </row>
    <row r="299" spans="18:24" ht="15" customHeight="1">
      <c r="R299" s="155"/>
      <c r="S299" s="144"/>
      <c r="T299" s="155">
        <v>42776</v>
      </c>
      <c r="U299" s="157">
        <v>124.3959</v>
      </c>
      <c r="V299" s="157">
        <v>129.2568</v>
      </c>
      <c r="W299" s="157">
        <v>196.34700000000001</v>
      </c>
      <c r="X299" s="157">
        <v>120.8969</v>
      </c>
    </row>
    <row r="300" spans="18:24" ht="15" customHeight="1">
      <c r="R300" s="155"/>
      <c r="S300" s="144"/>
      <c r="T300" s="155">
        <v>42779</v>
      </c>
      <c r="U300" s="157">
        <v>124.51260000000001</v>
      </c>
      <c r="V300" s="157">
        <v>129.703</v>
      </c>
      <c r="W300" s="157">
        <v>207.76259999999999</v>
      </c>
      <c r="X300" s="157">
        <v>121.6401</v>
      </c>
    </row>
    <row r="301" spans="18:24" ht="15" customHeight="1">
      <c r="R301" s="155"/>
      <c r="S301" s="144"/>
      <c r="T301" s="155">
        <v>42780</v>
      </c>
      <c r="U301" s="157">
        <v>124.97920000000001</v>
      </c>
      <c r="V301" s="157">
        <v>127.5939</v>
      </c>
      <c r="W301" s="157">
        <v>210.04570000000001</v>
      </c>
      <c r="X301" s="157">
        <v>122.03870000000001</v>
      </c>
    </row>
    <row r="302" spans="18:24" ht="15" customHeight="1">
      <c r="R302" s="155"/>
      <c r="S302" s="144"/>
      <c r="T302" s="155">
        <v>42781</v>
      </c>
      <c r="U302" s="157">
        <v>126.6122</v>
      </c>
      <c r="V302" s="157">
        <v>128.52359999999999</v>
      </c>
      <c r="W302" s="157">
        <v>208.9041</v>
      </c>
      <c r="X302" s="157">
        <v>123.84399999999999</v>
      </c>
    </row>
    <row r="303" spans="18:24" ht="15" customHeight="1">
      <c r="R303" s="155"/>
      <c r="S303" s="144"/>
      <c r="T303" s="155">
        <v>42782</v>
      </c>
      <c r="U303" s="157">
        <v>125.5624</v>
      </c>
      <c r="V303" s="157">
        <v>127.14230000000001</v>
      </c>
      <c r="W303" s="157">
        <v>208.9041</v>
      </c>
      <c r="X303" s="157">
        <v>125.4186</v>
      </c>
    </row>
    <row r="304" spans="18:24" ht="15" customHeight="1">
      <c r="R304" s="155"/>
      <c r="S304" s="144"/>
      <c r="T304" s="155">
        <v>42783</v>
      </c>
      <c r="U304" s="157">
        <v>124.5292</v>
      </c>
      <c r="V304" s="157">
        <v>126.3348</v>
      </c>
      <c r="W304" s="157">
        <v>208.9041</v>
      </c>
      <c r="X304" s="157">
        <v>125.2136</v>
      </c>
    </row>
    <row r="305" spans="18:24" ht="15" customHeight="1">
      <c r="R305" s="155"/>
      <c r="S305" s="144"/>
      <c r="T305" s="155">
        <v>42786</v>
      </c>
      <c r="U305" s="157">
        <v>125.9123</v>
      </c>
      <c r="V305" s="157">
        <v>128.7414</v>
      </c>
      <c r="W305" s="157">
        <v>212.3288</v>
      </c>
      <c r="X305" s="157">
        <v>126.3582</v>
      </c>
    </row>
    <row r="306" spans="18:24" ht="15" customHeight="1">
      <c r="R306" s="155"/>
      <c r="S306" s="144"/>
      <c r="T306" s="155">
        <v>42787</v>
      </c>
      <c r="U306" s="157">
        <v>124.9958</v>
      </c>
      <c r="V306" s="157">
        <v>128.47049999999999</v>
      </c>
      <c r="W306" s="157">
        <v>218.03649999999999</v>
      </c>
      <c r="X306" s="157">
        <v>122.9897</v>
      </c>
    </row>
    <row r="307" spans="18:24" ht="15" customHeight="1">
      <c r="R307" s="155"/>
      <c r="S307" s="144"/>
      <c r="T307" s="155">
        <v>42788</v>
      </c>
      <c r="U307" s="157">
        <v>125.0125</v>
      </c>
      <c r="V307" s="157">
        <v>128.05080000000001</v>
      </c>
      <c r="W307" s="157">
        <v>218.03649999999999</v>
      </c>
      <c r="X307" s="157">
        <v>122.4772</v>
      </c>
    </row>
    <row r="308" spans="18:24" ht="15" customHeight="1">
      <c r="R308" s="155"/>
      <c r="S308" s="144"/>
      <c r="T308" s="155">
        <v>42789</v>
      </c>
      <c r="U308" s="157">
        <v>124.0127</v>
      </c>
      <c r="V308" s="157">
        <v>124.20440000000001</v>
      </c>
      <c r="W308" s="157">
        <v>215.7534</v>
      </c>
      <c r="X308" s="157">
        <v>119.8861</v>
      </c>
    </row>
    <row r="309" spans="18:24" ht="15" customHeight="1">
      <c r="R309" s="155"/>
      <c r="S309" s="144"/>
      <c r="T309" s="155">
        <v>42790</v>
      </c>
      <c r="U309" s="157">
        <v>125.6957</v>
      </c>
      <c r="V309" s="157">
        <v>125.6973</v>
      </c>
      <c r="W309" s="157">
        <v>207.76259999999999</v>
      </c>
      <c r="X309" s="157">
        <v>123.1036</v>
      </c>
    </row>
    <row r="310" spans="18:24" ht="15" customHeight="1">
      <c r="R310" s="155"/>
      <c r="S310" s="144"/>
      <c r="T310" s="155">
        <v>42793</v>
      </c>
      <c r="U310" s="157">
        <v>126.6122</v>
      </c>
      <c r="V310" s="157">
        <v>125.88849999999999</v>
      </c>
      <c r="W310" s="157">
        <v>212.3288</v>
      </c>
      <c r="X310" s="157">
        <v>125.205</v>
      </c>
    </row>
    <row r="311" spans="18:24" ht="15" customHeight="1">
      <c r="R311" s="155"/>
      <c r="S311" s="144"/>
      <c r="T311" s="155">
        <v>42794</v>
      </c>
      <c r="U311" s="157">
        <v>127.962</v>
      </c>
      <c r="V311" s="157">
        <v>126.79170000000001</v>
      </c>
      <c r="W311" s="157">
        <v>210.04570000000001</v>
      </c>
      <c r="X311" s="157">
        <v>124.44759999999999</v>
      </c>
    </row>
    <row r="312" spans="18:24" ht="15" customHeight="1">
      <c r="R312" s="155"/>
      <c r="S312" s="144"/>
      <c r="T312" s="155">
        <v>42795</v>
      </c>
      <c r="U312" s="157">
        <v>129.47839999999999</v>
      </c>
      <c r="V312" s="157">
        <v>127.5673</v>
      </c>
      <c r="W312" s="157">
        <v>207.76259999999999</v>
      </c>
      <c r="X312" s="157">
        <v>124.9943</v>
      </c>
    </row>
    <row r="313" spans="18:24" ht="15" customHeight="1">
      <c r="R313" s="155"/>
      <c r="S313" s="144"/>
      <c r="T313" s="155">
        <v>42796</v>
      </c>
      <c r="U313" s="157">
        <v>126.8289</v>
      </c>
      <c r="V313" s="157">
        <v>125.761</v>
      </c>
      <c r="W313" s="157">
        <v>210.04570000000001</v>
      </c>
      <c r="X313" s="157">
        <v>122.1555</v>
      </c>
    </row>
    <row r="314" spans="18:24" ht="15" customHeight="1">
      <c r="R314" s="155"/>
      <c r="S314" s="144"/>
      <c r="T314" s="155">
        <v>42797</v>
      </c>
      <c r="U314" s="157">
        <v>125.5624</v>
      </c>
      <c r="V314" s="157">
        <v>125.50069999999999</v>
      </c>
      <c r="W314" s="157">
        <v>210.04570000000001</v>
      </c>
      <c r="X314" s="157">
        <v>124.5558</v>
      </c>
    </row>
    <row r="315" spans="18:24" ht="15" customHeight="1">
      <c r="R315" s="155"/>
      <c r="S315" s="144"/>
      <c r="T315" s="155">
        <v>42800</v>
      </c>
      <c r="U315" s="157">
        <v>124.3626</v>
      </c>
      <c r="V315" s="157">
        <v>124.1832</v>
      </c>
      <c r="W315" s="157">
        <v>205.4795</v>
      </c>
      <c r="X315" s="157">
        <v>125.7375</v>
      </c>
    </row>
    <row r="316" spans="18:24" ht="15" customHeight="1">
      <c r="R316" s="155"/>
      <c r="S316" s="144"/>
      <c r="T316" s="155">
        <v>42801</v>
      </c>
      <c r="U316" s="157">
        <v>124.3626</v>
      </c>
      <c r="V316" s="157">
        <v>122.2919</v>
      </c>
      <c r="W316" s="157">
        <v>205.4795</v>
      </c>
      <c r="X316" s="157">
        <v>120.60080000000001</v>
      </c>
    </row>
    <row r="317" spans="18:24" ht="15" customHeight="1">
      <c r="R317" s="155"/>
      <c r="S317" s="144"/>
      <c r="T317" s="155">
        <v>42802</v>
      </c>
      <c r="U317" s="157">
        <v>124.49590000000001</v>
      </c>
      <c r="V317" s="157">
        <v>122.13249999999999</v>
      </c>
      <c r="W317" s="157">
        <v>198.6301</v>
      </c>
      <c r="X317" s="157">
        <v>115.5125</v>
      </c>
    </row>
    <row r="318" spans="18:24" ht="15" customHeight="1">
      <c r="R318" s="155"/>
      <c r="S318" s="144"/>
      <c r="T318" s="155">
        <v>42803</v>
      </c>
      <c r="U318" s="157">
        <v>123.6627</v>
      </c>
      <c r="V318" s="157">
        <v>120.544</v>
      </c>
      <c r="W318" s="157">
        <v>195.2055</v>
      </c>
      <c r="X318" s="157">
        <v>114.9431</v>
      </c>
    </row>
    <row r="319" spans="18:24" ht="15" customHeight="1">
      <c r="R319" s="155"/>
      <c r="S319" s="144"/>
      <c r="T319" s="155">
        <v>42804</v>
      </c>
      <c r="U319" s="157">
        <v>124.49590000000001</v>
      </c>
      <c r="V319" s="157">
        <v>121.47369999999999</v>
      </c>
      <c r="W319" s="157">
        <v>196.34700000000001</v>
      </c>
      <c r="X319" s="157">
        <v>112.0729</v>
      </c>
    </row>
    <row r="320" spans="18:24" ht="15" customHeight="1">
      <c r="R320" s="155"/>
      <c r="S320" s="144"/>
      <c r="T320" s="155">
        <v>42807</v>
      </c>
      <c r="U320" s="157">
        <v>124.3459</v>
      </c>
      <c r="V320" s="157">
        <v>122.75409999999999</v>
      </c>
      <c r="W320" s="157">
        <v>196.34700000000001</v>
      </c>
      <c r="X320" s="157">
        <v>115.1879</v>
      </c>
    </row>
    <row r="321" spans="18:24" ht="15" customHeight="1">
      <c r="R321" s="155"/>
      <c r="S321" s="144"/>
      <c r="T321" s="155">
        <v>42808</v>
      </c>
      <c r="U321" s="157">
        <v>122.9795</v>
      </c>
      <c r="V321" s="157">
        <v>123.2163</v>
      </c>
      <c r="W321" s="157">
        <v>196.34700000000001</v>
      </c>
      <c r="X321" s="157">
        <v>115.83710000000001</v>
      </c>
    </row>
    <row r="322" spans="18:24" ht="15" customHeight="1">
      <c r="R322" s="155"/>
      <c r="S322" s="144"/>
      <c r="T322" s="155">
        <v>42809</v>
      </c>
      <c r="U322" s="157">
        <v>124.8792</v>
      </c>
      <c r="V322" s="157">
        <v>124.16719999999999</v>
      </c>
      <c r="W322" s="157">
        <v>206.62100000000001</v>
      </c>
      <c r="X322" s="157">
        <v>115.5296</v>
      </c>
    </row>
    <row r="323" spans="18:24" ht="15" customHeight="1">
      <c r="R323" s="155"/>
      <c r="S323" s="144"/>
      <c r="T323" s="155">
        <v>42810</v>
      </c>
      <c r="U323" s="157">
        <v>125.7457</v>
      </c>
      <c r="V323" s="157">
        <v>125.1713</v>
      </c>
      <c r="W323" s="157">
        <v>207.76259999999999</v>
      </c>
      <c r="X323" s="157">
        <v>115.7403</v>
      </c>
    </row>
    <row r="324" spans="18:24" ht="15" customHeight="1">
      <c r="R324" s="155"/>
      <c r="S324" s="144"/>
      <c r="T324" s="155">
        <v>42811</v>
      </c>
      <c r="U324" s="157">
        <v>126.74550000000001</v>
      </c>
      <c r="V324" s="157">
        <v>125.72920000000001</v>
      </c>
      <c r="W324" s="157">
        <v>207.76259999999999</v>
      </c>
      <c r="X324" s="157">
        <v>116.2016</v>
      </c>
    </row>
    <row r="325" spans="18:24" ht="15" customHeight="1">
      <c r="R325" s="155"/>
      <c r="S325" s="144"/>
      <c r="T325" s="155">
        <v>42814</v>
      </c>
      <c r="U325" s="157">
        <v>127.2955</v>
      </c>
      <c r="V325" s="157">
        <v>124.4222</v>
      </c>
      <c r="W325" s="157">
        <v>200.91319999999999</v>
      </c>
      <c r="X325" s="157">
        <v>115.0826</v>
      </c>
    </row>
    <row r="326" spans="18:24" ht="15" customHeight="1">
      <c r="R326" s="155"/>
      <c r="S326" s="144"/>
      <c r="T326" s="155">
        <v>42815</v>
      </c>
      <c r="U326" s="157">
        <v>127.5621</v>
      </c>
      <c r="V326" s="157">
        <v>122.1378</v>
      </c>
      <c r="W326" s="157">
        <v>200.91319999999999</v>
      </c>
      <c r="X326" s="157">
        <v>115</v>
      </c>
    </row>
    <row r="327" spans="18:24" ht="15" customHeight="1">
      <c r="R327" s="155"/>
      <c r="S327" s="144"/>
      <c r="T327" s="155">
        <v>42816</v>
      </c>
      <c r="U327" s="157">
        <v>127.4288</v>
      </c>
      <c r="V327" s="157">
        <v>122.82850000000001</v>
      </c>
      <c r="W327" s="157">
        <v>196.34700000000001</v>
      </c>
      <c r="X327" s="157">
        <v>113.3884</v>
      </c>
    </row>
    <row r="328" spans="18:24" ht="15" customHeight="1">
      <c r="R328" s="155"/>
      <c r="S328" s="144"/>
      <c r="T328" s="155">
        <v>42817</v>
      </c>
      <c r="U328" s="157">
        <v>128.16200000000001</v>
      </c>
      <c r="V328" s="157">
        <v>123.2003</v>
      </c>
      <c r="W328" s="157">
        <v>211.18719999999999</v>
      </c>
      <c r="X328" s="157">
        <v>113.5279</v>
      </c>
    </row>
    <row r="329" spans="18:24" ht="15" customHeight="1">
      <c r="R329" s="155"/>
      <c r="S329" s="144"/>
      <c r="T329" s="155">
        <v>42818</v>
      </c>
      <c r="U329" s="157">
        <v>128.56190000000001</v>
      </c>
      <c r="V329" s="157">
        <v>122.7647</v>
      </c>
      <c r="W329" s="157">
        <v>192.92240000000001</v>
      </c>
      <c r="X329" s="157">
        <v>111.70269999999999</v>
      </c>
    </row>
    <row r="330" spans="18:24" ht="15" customHeight="1">
      <c r="R330" s="155"/>
      <c r="S330" s="144"/>
      <c r="T330" s="155">
        <v>42821</v>
      </c>
      <c r="U330" s="157">
        <v>128.0453</v>
      </c>
      <c r="V330" s="157">
        <v>121.9041</v>
      </c>
      <c r="W330" s="157">
        <v>187.21459999999999</v>
      </c>
      <c r="X330" s="157">
        <v>110.5125</v>
      </c>
    </row>
    <row r="331" spans="18:24" ht="15" customHeight="1">
      <c r="R331" s="155"/>
      <c r="S331" s="144"/>
      <c r="T331" s="155">
        <v>42822</v>
      </c>
      <c r="U331" s="157">
        <v>129.01179999999999</v>
      </c>
      <c r="V331" s="157">
        <v>124.3001</v>
      </c>
      <c r="W331" s="157">
        <v>186.07310000000001</v>
      </c>
      <c r="X331" s="157">
        <v>113.0752</v>
      </c>
    </row>
    <row r="332" spans="18:24" ht="15" customHeight="1">
      <c r="R332" s="155"/>
      <c r="S332" s="144"/>
      <c r="T332" s="155">
        <v>42823</v>
      </c>
      <c r="U332" s="157">
        <v>130.17830000000001</v>
      </c>
      <c r="V332" s="157">
        <v>125.0385</v>
      </c>
      <c r="W332" s="157">
        <v>187.21459999999999</v>
      </c>
      <c r="X332" s="157">
        <v>113.639</v>
      </c>
    </row>
    <row r="333" spans="18:24" ht="15" customHeight="1">
      <c r="R333" s="155"/>
      <c r="S333" s="144"/>
      <c r="T333" s="155">
        <v>42824</v>
      </c>
      <c r="U333" s="157">
        <v>130.7782</v>
      </c>
      <c r="V333" s="157">
        <v>126.18600000000001</v>
      </c>
      <c r="W333" s="157">
        <v>187.21459999999999</v>
      </c>
      <c r="X333" s="157">
        <v>114.738</v>
      </c>
    </row>
    <row r="334" spans="18:24" ht="15" customHeight="1">
      <c r="R334" s="155"/>
      <c r="S334" s="144"/>
      <c r="T334" s="155">
        <v>42825</v>
      </c>
      <c r="U334" s="157">
        <v>130.1283</v>
      </c>
      <c r="V334" s="157">
        <v>123.59350000000001</v>
      </c>
      <c r="W334" s="157">
        <v>184.9315</v>
      </c>
      <c r="X334" s="157">
        <v>113.46810000000001</v>
      </c>
    </row>
    <row r="335" spans="18:24" ht="15" customHeight="1">
      <c r="R335" s="155"/>
      <c r="S335" s="144"/>
      <c r="T335" s="155">
        <v>42828</v>
      </c>
      <c r="U335" s="157">
        <v>129.32839999999999</v>
      </c>
      <c r="V335" s="157">
        <v>121.7394</v>
      </c>
      <c r="W335" s="157">
        <v>184.9315</v>
      </c>
      <c r="X335" s="157">
        <v>111.4465</v>
      </c>
    </row>
    <row r="336" spans="18:24" ht="15" customHeight="1">
      <c r="R336" s="155"/>
      <c r="S336" s="144"/>
      <c r="T336" s="155">
        <v>42829</v>
      </c>
      <c r="U336" s="157">
        <v>128.34530000000001</v>
      </c>
      <c r="V336" s="157">
        <v>122.24939999999999</v>
      </c>
      <c r="W336" s="157">
        <v>184.9315</v>
      </c>
      <c r="X336" s="157">
        <v>112.9243</v>
      </c>
    </row>
    <row r="337" spans="18:24" ht="15" customHeight="1">
      <c r="R337" s="155"/>
      <c r="S337" s="144"/>
      <c r="T337" s="155">
        <v>42830</v>
      </c>
      <c r="U337" s="157">
        <v>129.845</v>
      </c>
      <c r="V337" s="157">
        <v>124.6401</v>
      </c>
      <c r="W337" s="157">
        <v>183.79</v>
      </c>
      <c r="X337" s="157">
        <v>116.5177</v>
      </c>
    </row>
    <row r="338" spans="18:24" ht="15" customHeight="1">
      <c r="R338" s="155"/>
      <c r="S338" s="144"/>
      <c r="T338" s="155">
        <v>42831</v>
      </c>
      <c r="U338" s="157">
        <v>129.29509999999999</v>
      </c>
      <c r="V338" s="157">
        <v>123.81659999999999</v>
      </c>
      <c r="W338" s="157">
        <v>183.79</v>
      </c>
      <c r="X338" s="157">
        <v>114.1116</v>
      </c>
    </row>
    <row r="339" spans="18:24" ht="15" customHeight="1">
      <c r="R339" s="155"/>
      <c r="S339" s="144"/>
      <c r="T339" s="155">
        <v>42832</v>
      </c>
      <c r="U339" s="157">
        <v>129.7784</v>
      </c>
      <c r="V339" s="157">
        <v>123.2269</v>
      </c>
      <c r="W339" s="157">
        <v>170.09129999999999</v>
      </c>
      <c r="X339" s="157">
        <v>115.2961</v>
      </c>
    </row>
    <row r="340" spans="18:24" ht="15" customHeight="1">
      <c r="R340" s="155"/>
      <c r="S340" s="144"/>
      <c r="T340" s="155">
        <v>42835</v>
      </c>
      <c r="U340" s="157">
        <v>127.4121</v>
      </c>
      <c r="V340" s="157">
        <v>121.4312</v>
      </c>
      <c r="W340" s="157">
        <v>167.8082</v>
      </c>
      <c r="X340" s="157">
        <v>115.23350000000001</v>
      </c>
    </row>
    <row r="341" spans="18:24" ht="15" customHeight="1">
      <c r="R341" s="155"/>
      <c r="S341" s="144"/>
      <c r="T341" s="155">
        <v>42836</v>
      </c>
      <c r="U341" s="157">
        <v>126.99550000000001</v>
      </c>
      <c r="V341" s="157">
        <v>121.9731</v>
      </c>
      <c r="W341" s="157">
        <v>167.8082</v>
      </c>
      <c r="X341" s="157">
        <v>111.41800000000001</v>
      </c>
    </row>
    <row r="342" spans="18:24" ht="15" customHeight="1">
      <c r="R342" s="155"/>
      <c r="S342" s="144"/>
      <c r="T342" s="155">
        <v>42837</v>
      </c>
      <c r="U342" s="157">
        <v>125.5791</v>
      </c>
      <c r="V342" s="157">
        <v>119.0299</v>
      </c>
      <c r="W342" s="157">
        <v>157.5342</v>
      </c>
      <c r="X342" s="157">
        <v>110.2449</v>
      </c>
    </row>
    <row r="343" spans="18:24" ht="15" customHeight="1">
      <c r="R343" s="155"/>
      <c r="S343" s="144"/>
      <c r="T343" s="155">
        <v>42838</v>
      </c>
      <c r="U343" s="157">
        <v>126.31229999999999</v>
      </c>
      <c r="V343" s="157">
        <v>120.2784</v>
      </c>
      <c r="W343" s="157">
        <v>157.5342</v>
      </c>
      <c r="X343" s="157">
        <v>110.4243</v>
      </c>
    </row>
    <row r="344" spans="18:24" ht="15" customHeight="1">
      <c r="R344" s="155"/>
      <c r="S344" s="144"/>
      <c r="T344" s="155">
        <v>42839</v>
      </c>
      <c r="U344" s="157">
        <v>126.31229999999999</v>
      </c>
      <c r="V344" s="157">
        <v>120.2784</v>
      </c>
      <c r="W344" s="157">
        <v>157.5342</v>
      </c>
      <c r="X344" s="157">
        <v>110.4243</v>
      </c>
    </row>
    <row r="345" spans="18:24" ht="15" customHeight="1">
      <c r="R345" s="155"/>
      <c r="S345" s="144"/>
      <c r="T345" s="155">
        <v>42842</v>
      </c>
      <c r="U345" s="157">
        <v>126.31229999999999</v>
      </c>
      <c r="V345" s="157">
        <v>120.2784</v>
      </c>
      <c r="W345" s="157">
        <v>154.1096</v>
      </c>
      <c r="X345" s="157">
        <v>110.4243</v>
      </c>
    </row>
    <row r="346" spans="18:24" ht="15" customHeight="1">
      <c r="R346" s="155"/>
      <c r="S346" s="144"/>
      <c r="T346" s="155">
        <v>42843</v>
      </c>
      <c r="U346" s="157">
        <v>125.0125</v>
      </c>
      <c r="V346" s="157">
        <v>117.7071</v>
      </c>
      <c r="W346" s="157">
        <v>142.69409999999999</v>
      </c>
      <c r="X346" s="157">
        <v>105.4157</v>
      </c>
    </row>
    <row r="347" spans="18:24" ht="15" customHeight="1">
      <c r="R347" s="155"/>
      <c r="S347" s="144"/>
      <c r="T347" s="155">
        <v>42844</v>
      </c>
      <c r="U347" s="157">
        <v>125.879</v>
      </c>
      <c r="V347" s="157">
        <v>117.3724</v>
      </c>
      <c r="W347" s="157">
        <v>142.69409999999999</v>
      </c>
      <c r="X347" s="157">
        <v>105.7659</v>
      </c>
    </row>
    <row r="348" spans="18:24" ht="15" customHeight="1">
      <c r="R348" s="155"/>
      <c r="S348" s="144"/>
      <c r="T348" s="155">
        <v>42845</v>
      </c>
      <c r="U348" s="157">
        <v>128.79519999999999</v>
      </c>
      <c r="V348" s="157">
        <v>118.929</v>
      </c>
      <c r="W348" s="157">
        <v>147.2603</v>
      </c>
      <c r="X348" s="157">
        <v>107.4601</v>
      </c>
    </row>
    <row r="349" spans="18:24" ht="15" customHeight="1">
      <c r="R349" s="155"/>
      <c r="S349" s="144"/>
      <c r="T349" s="155">
        <v>42846</v>
      </c>
      <c r="U349" s="157">
        <v>128.16200000000001</v>
      </c>
      <c r="V349" s="157">
        <v>118.8758</v>
      </c>
      <c r="W349" s="157">
        <v>151.82650000000001</v>
      </c>
      <c r="X349" s="157">
        <v>105.8656</v>
      </c>
    </row>
    <row r="350" spans="18:24" ht="15" customHeight="1">
      <c r="R350" s="155"/>
      <c r="S350" s="144"/>
      <c r="T350" s="155">
        <v>42849</v>
      </c>
      <c r="U350" s="157">
        <v>129.1951</v>
      </c>
      <c r="V350" s="157">
        <v>119.524</v>
      </c>
      <c r="W350" s="157">
        <v>150.6849</v>
      </c>
      <c r="X350" s="157">
        <v>104.85760000000001</v>
      </c>
    </row>
    <row r="351" spans="18:24" ht="15" customHeight="1">
      <c r="R351" s="155"/>
      <c r="S351" s="144"/>
      <c r="T351" s="155">
        <v>42850</v>
      </c>
      <c r="U351" s="157">
        <v>130.29499999999999</v>
      </c>
      <c r="V351" s="157">
        <v>120.6503</v>
      </c>
      <c r="W351" s="157">
        <v>150.6849</v>
      </c>
      <c r="X351" s="157">
        <v>105.5866</v>
      </c>
    </row>
    <row r="352" spans="18:24" ht="15" customHeight="1">
      <c r="R352" s="155"/>
      <c r="S352" s="144"/>
      <c r="T352" s="155">
        <v>42851</v>
      </c>
      <c r="U352" s="157">
        <v>130.3783</v>
      </c>
      <c r="V352" s="157">
        <v>120.8947</v>
      </c>
      <c r="W352" s="157">
        <v>152.96799999999999</v>
      </c>
      <c r="X352" s="157">
        <v>104.5501</v>
      </c>
    </row>
    <row r="353" spans="18:24" ht="15" customHeight="1">
      <c r="R353" s="155"/>
      <c r="S353" s="144"/>
      <c r="T353" s="155">
        <v>42852</v>
      </c>
      <c r="U353" s="157">
        <v>127.62869999999999</v>
      </c>
      <c r="V353" s="157">
        <v>120.46429999999999</v>
      </c>
      <c r="W353" s="157">
        <v>151.82650000000001</v>
      </c>
      <c r="X353" s="157">
        <v>105.7859</v>
      </c>
    </row>
    <row r="354" spans="18:24" ht="15" customHeight="1">
      <c r="R354" s="155"/>
      <c r="S354" s="144"/>
      <c r="T354" s="155">
        <v>42853</v>
      </c>
      <c r="U354" s="157">
        <v>126.8455</v>
      </c>
      <c r="V354" s="157">
        <v>121.3515</v>
      </c>
      <c r="W354" s="157">
        <v>154.1096</v>
      </c>
      <c r="X354" s="157">
        <v>107.1071</v>
      </c>
    </row>
    <row r="355" spans="18:24" ht="15" customHeight="1">
      <c r="R355" s="155"/>
      <c r="S355" s="144"/>
      <c r="T355" s="155">
        <v>42856</v>
      </c>
      <c r="U355" s="157">
        <v>126.8455</v>
      </c>
      <c r="V355" s="157">
        <v>121.3515</v>
      </c>
      <c r="W355" s="157">
        <v>154.1096</v>
      </c>
      <c r="X355" s="157">
        <v>107.1071</v>
      </c>
    </row>
    <row r="356" spans="18:24" ht="15" customHeight="1">
      <c r="R356" s="155"/>
      <c r="S356" s="144"/>
      <c r="T356" s="155">
        <v>42857</v>
      </c>
      <c r="U356" s="157">
        <v>128.09530000000001</v>
      </c>
      <c r="V356" s="157">
        <v>122.6266</v>
      </c>
      <c r="W356" s="157">
        <v>158.67580000000001</v>
      </c>
      <c r="X356" s="157">
        <v>107.779</v>
      </c>
    </row>
    <row r="357" spans="18:24" ht="15" customHeight="1">
      <c r="R357" s="155"/>
      <c r="S357" s="144"/>
      <c r="T357" s="155">
        <v>42858</v>
      </c>
      <c r="U357" s="157">
        <v>127.67870000000001</v>
      </c>
      <c r="V357" s="157">
        <v>118.2968</v>
      </c>
      <c r="W357" s="157">
        <v>156.39269999999999</v>
      </c>
      <c r="X357" s="157">
        <v>104.52160000000001</v>
      </c>
    </row>
    <row r="358" spans="18:24" ht="15" customHeight="1">
      <c r="R358" s="155"/>
      <c r="S358" s="144"/>
      <c r="T358" s="155">
        <v>42859</v>
      </c>
      <c r="U358" s="157">
        <v>127.0788</v>
      </c>
      <c r="V358" s="157">
        <v>117.2608</v>
      </c>
      <c r="W358" s="157">
        <v>144.97720000000001</v>
      </c>
      <c r="X358" s="157">
        <v>102.1583</v>
      </c>
    </row>
    <row r="359" spans="18:24" ht="15" customHeight="1">
      <c r="R359" s="155"/>
      <c r="S359" s="144"/>
      <c r="T359" s="155">
        <v>42860</v>
      </c>
      <c r="U359" s="157">
        <v>126.3623</v>
      </c>
      <c r="V359" s="157">
        <v>118.2171</v>
      </c>
      <c r="W359" s="157">
        <v>138.12790000000001</v>
      </c>
      <c r="X359" s="157">
        <v>103.73009999999999</v>
      </c>
    </row>
    <row r="360" spans="18:24" ht="15" customHeight="1">
      <c r="R360" s="155"/>
      <c r="S360" s="144"/>
      <c r="T360" s="155">
        <v>42863</v>
      </c>
      <c r="U360" s="157">
        <v>124.8625</v>
      </c>
      <c r="V360" s="157">
        <v>116.0655</v>
      </c>
      <c r="W360" s="157">
        <v>140.411</v>
      </c>
      <c r="X360" s="157">
        <v>103.73009999999999</v>
      </c>
    </row>
    <row r="361" spans="18:24" ht="15" customHeight="1">
      <c r="R361" s="155"/>
      <c r="S361" s="144"/>
      <c r="T361" s="155">
        <v>42864</v>
      </c>
      <c r="U361" s="157">
        <v>124.29600000000001</v>
      </c>
      <c r="V361" s="157">
        <v>116.5861</v>
      </c>
      <c r="W361" s="157">
        <v>136.9863</v>
      </c>
      <c r="X361" s="157">
        <v>104.48180000000001</v>
      </c>
    </row>
    <row r="362" spans="18:24" ht="15" customHeight="1">
      <c r="R362" s="155"/>
      <c r="S362" s="144"/>
      <c r="T362" s="155">
        <v>42865</v>
      </c>
      <c r="U362" s="157">
        <v>123.946</v>
      </c>
      <c r="V362" s="157">
        <v>116.3523</v>
      </c>
      <c r="W362" s="157">
        <v>136.9863</v>
      </c>
      <c r="X362" s="157">
        <v>103.3998</v>
      </c>
    </row>
    <row r="363" spans="18:24" ht="15" customHeight="1">
      <c r="R363" s="155"/>
      <c r="S363" s="144"/>
      <c r="T363" s="155">
        <v>42866</v>
      </c>
      <c r="U363" s="157">
        <v>124.6126</v>
      </c>
      <c r="V363" s="157">
        <v>117.32989999999999</v>
      </c>
      <c r="W363" s="157">
        <v>134.70320000000001</v>
      </c>
      <c r="X363" s="157">
        <v>105.82</v>
      </c>
    </row>
    <row r="364" spans="18:24" ht="15" customHeight="1">
      <c r="R364" s="155"/>
      <c r="S364" s="144"/>
      <c r="T364" s="155">
        <v>42867</v>
      </c>
      <c r="U364" s="157">
        <v>125.67910000000001</v>
      </c>
      <c r="V364" s="157">
        <v>117.7017</v>
      </c>
      <c r="W364" s="157">
        <v>133.5616</v>
      </c>
      <c r="X364" s="157">
        <v>105.64919999999999</v>
      </c>
    </row>
    <row r="365" spans="18:24" ht="15" customHeight="1">
      <c r="R365" s="155"/>
      <c r="S365" s="144"/>
      <c r="T365" s="155">
        <v>42870</v>
      </c>
      <c r="U365" s="157">
        <v>126.7955</v>
      </c>
      <c r="V365" s="157">
        <v>118.8599</v>
      </c>
      <c r="W365" s="157">
        <v>136.9863</v>
      </c>
      <c r="X365" s="157">
        <v>104.52160000000001</v>
      </c>
    </row>
    <row r="366" spans="18:24" ht="15" customHeight="1">
      <c r="R366" s="155"/>
      <c r="S366" s="144"/>
      <c r="T366" s="155">
        <v>42871</v>
      </c>
      <c r="U366" s="157">
        <v>128.02869999999999</v>
      </c>
      <c r="V366" s="157">
        <v>118.8918</v>
      </c>
      <c r="W366" s="157">
        <v>138.12790000000001</v>
      </c>
      <c r="X366" s="157">
        <v>103.2403</v>
      </c>
    </row>
    <row r="367" spans="18:24" ht="15" customHeight="1">
      <c r="R367" s="155"/>
      <c r="S367" s="144"/>
      <c r="T367" s="155">
        <v>42872</v>
      </c>
      <c r="U367" s="157">
        <v>128.09530000000001</v>
      </c>
      <c r="V367" s="157">
        <v>118.84399999999999</v>
      </c>
      <c r="W367" s="157">
        <v>141.55250000000001</v>
      </c>
      <c r="X367" s="157">
        <v>104.3964</v>
      </c>
    </row>
    <row r="368" spans="18:24" ht="15" customHeight="1">
      <c r="R368" s="155"/>
      <c r="S368" s="144"/>
      <c r="T368" s="155">
        <v>42873</v>
      </c>
      <c r="U368" s="157">
        <v>128.0453</v>
      </c>
      <c r="V368" s="157">
        <v>118.19580000000001</v>
      </c>
      <c r="W368" s="157">
        <v>140.411</v>
      </c>
      <c r="X368" s="157">
        <v>104.0604</v>
      </c>
    </row>
    <row r="369" spans="18:24" ht="15" customHeight="1">
      <c r="R369" s="155"/>
      <c r="S369" s="144"/>
      <c r="T369" s="155">
        <v>42874</v>
      </c>
      <c r="U369" s="157">
        <v>129.42840000000001</v>
      </c>
      <c r="V369" s="157">
        <v>120.3899</v>
      </c>
      <c r="W369" s="157">
        <v>142.69409999999999</v>
      </c>
      <c r="X369" s="157">
        <v>106.2073</v>
      </c>
    </row>
    <row r="370" spans="18:24" ht="15" customHeight="1">
      <c r="R370" s="155"/>
      <c r="S370" s="144"/>
      <c r="T370" s="155">
        <v>42877</v>
      </c>
      <c r="U370" s="157">
        <v>129.01179999999999</v>
      </c>
      <c r="V370" s="157">
        <v>120.8947</v>
      </c>
      <c r="W370" s="157">
        <v>144.97720000000001</v>
      </c>
      <c r="X370" s="157">
        <v>106.5091</v>
      </c>
    </row>
    <row r="371" spans="18:24" ht="15" customHeight="1">
      <c r="R371" s="155"/>
      <c r="S371" s="144"/>
      <c r="T371" s="155">
        <v>42878</v>
      </c>
      <c r="U371" s="157">
        <v>129.3451</v>
      </c>
      <c r="V371" s="157">
        <v>121.0222</v>
      </c>
      <c r="W371" s="157">
        <v>142.69409999999999</v>
      </c>
      <c r="X371" s="157">
        <v>105.9396</v>
      </c>
    </row>
    <row r="372" spans="18:24" ht="15" customHeight="1">
      <c r="R372" s="155"/>
      <c r="S372" s="144"/>
      <c r="T372" s="155">
        <v>42879</v>
      </c>
      <c r="U372" s="157">
        <v>129.47839999999999</v>
      </c>
      <c r="V372" s="157">
        <v>120.33150000000001</v>
      </c>
      <c r="W372" s="157">
        <v>139.26939999999999</v>
      </c>
      <c r="X372" s="157">
        <v>103.1606</v>
      </c>
    </row>
    <row r="373" spans="18:24" ht="15" customHeight="1">
      <c r="R373" s="155"/>
      <c r="S373" s="144"/>
      <c r="T373" s="155">
        <v>42880</v>
      </c>
      <c r="U373" s="157">
        <v>130.5282</v>
      </c>
      <c r="V373" s="157">
        <v>121.2559</v>
      </c>
      <c r="W373" s="157">
        <v>138.12790000000001</v>
      </c>
      <c r="X373" s="157">
        <v>102.51139999999999</v>
      </c>
    </row>
    <row r="374" spans="18:24" ht="15" customHeight="1">
      <c r="R374" s="155"/>
      <c r="S374" s="144"/>
      <c r="T374" s="155">
        <v>42881</v>
      </c>
      <c r="U374" s="157">
        <v>129.89500000000001</v>
      </c>
      <c r="V374" s="157">
        <v>119.8109</v>
      </c>
      <c r="W374" s="157">
        <v>134.70320000000001</v>
      </c>
      <c r="X374" s="157">
        <v>102.96129999999999</v>
      </c>
    </row>
    <row r="375" spans="18:24" ht="15" customHeight="1">
      <c r="R375" s="155"/>
      <c r="S375" s="144"/>
      <c r="T375" s="155">
        <v>42884</v>
      </c>
      <c r="U375" s="157">
        <v>129.89500000000001</v>
      </c>
      <c r="V375" s="157">
        <v>119.8109</v>
      </c>
      <c r="W375" s="157">
        <v>134.70320000000001</v>
      </c>
      <c r="X375" s="157">
        <v>102.96129999999999</v>
      </c>
    </row>
    <row r="376" spans="18:24" ht="15" customHeight="1">
      <c r="R376" s="155"/>
      <c r="S376" s="144"/>
      <c r="T376" s="155">
        <v>42885</v>
      </c>
      <c r="U376" s="157">
        <v>129.89500000000001</v>
      </c>
      <c r="V376" s="157">
        <v>119.8109</v>
      </c>
      <c r="W376" s="157">
        <v>134.70320000000001</v>
      </c>
      <c r="X376" s="157">
        <v>102.96129999999999</v>
      </c>
    </row>
    <row r="377" spans="18:24" ht="15" customHeight="1">
      <c r="R377" s="155"/>
      <c r="S377" s="144"/>
      <c r="T377" s="155">
        <v>42886</v>
      </c>
      <c r="U377" s="157">
        <v>128.36189999999999</v>
      </c>
      <c r="V377" s="157">
        <v>120.2306</v>
      </c>
      <c r="W377" s="157">
        <v>132.42009999999999</v>
      </c>
      <c r="X377" s="157">
        <v>101.6173</v>
      </c>
    </row>
    <row r="378" spans="18:24" ht="15" customHeight="1">
      <c r="R378" s="155"/>
      <c r="S378" s="144"/>
      <c r="T378" s="155">
        <v>42887</v>
      </c>
      <c r="U378" s="157">
        <v>128.24529999999999</v>
      </c>
      <c r="V378" s="157">
        <v>120.5971</v>
      </c>
      <c r="W378" s="157">
        <v>128.99539999999999</v>
      </c>
      <c r="X378" s="157">
        <v>100.1481</v>
      </c>
    </row>
    <row r="379" spans="18:24" ht="15" customHeight="1">
      <c r="R379" s="155"/>
      <c r="S379" s="144"/>
      <c r="T379" s="155">
        <v>42888</v>
      </c>
      <c r="U379" s="157">
        <v>128.59520000000001</v>
      </c>
      <c r="V379" s="157">
        <v>119.85339999999999</v>
      </c>
      <c r="W379" s="157">
        <v>131.27850000000001</v>
      </c>
      <c r="X379" s="157">
        <v>101.0735</v>
      </c>
    </row>
    <row r="380" spans="18:24" ht="15" customHeight="1">
      <c r="R380" s="155"/>
      <c r="S380" s="144"/>
      <c r="T380" s="155">
        <v>42891</v>
      </c>
      <c r="U380" s="157">
        <v>126.6489</v>
      </c>
      <c r="V380" s="157">
        <v>118.9555</v>
      </c>
      <c r="W380" s="157">
        <v>131.27850000000001</v>
      </c>
      <c r="X380" s="157">
        <v>100.988</v>
      </c>
    </row>
    <row r="381" spans="18:24" ht="15" customHeight="1">
      <c r="R381" s="155"/>
      <c r="S381" s="144"/>
      <c r="T381" s="155">
        <v>42892</v>
      </c>
      <c r="U381" s="157">
        <v>126.52889999999999</v>
      </c>
      <c r="V381" s="157">
        <v>118.7058</v>
      </c>
      <c r="W381" s="157">
        <v>131.27850000000001</v>
      </c>
      <c r="X381" s="157">
        <v>100.41</v>
      </c>
    </row>
    <row r="382" spans="18:24" ht="15" customHeight="1">
      <c r="R382" s="155"/>
      <c r="S382" s="144"/>
      <c r="T382" s="155">
        <v>42893</v>
      </c>
      <c r="U382" s="157">
        <v>126.8289</v>
      </c>
      <c r="V382" s="157">
        <v>118.828</v>
      </c>
      <c r="W382" s="157">
        <v>131.27850000000001</v>
      </c>
      <c r="X382" s="157">
        <v>99.709569999999999</v>
      </c>
    </row>
    <row r="383" spans="18:24" ht="15" customHeight="1">
      <c r="R383" s="155"/>
      <c r="S383" s="144"/>
      <c r="T383" s="155">
        <v>42894</v>
      </c>
      <c r="U383" s="157">
        <v>126.5622</v>
      </c>
      <c r="V383" s="157">
        <v>121.2081</v>
      </c>
      <c r="W383" s="157">
        <v>131.27850000000001</v>
      </c>
      <c r="X383" s="157">
        <v>99.755129999999994</v>
      </c>
    </row>
    <row r="384" spans="18:24" ht="15" customHeight="1">
      <c r="R384" s="155"/>
      <c r="S384" s="144"/>
      <c r="T384" s="155">
        <v>42895</v>
      </c>
      <c r="U384" s="157">
        <v>126.7289</v>
      </c>
      <c r="V384" s="157">
        <v>122.81780000000001</v>
      </c>
      <c r="W384" s="157">
        <v>128.99539999999999</v>
      </c>
      <c r="X384" s="157">
        <v>101.6401</v>
      </c>
    </row>
    <row r="385" spans="18:24" ht="15" customHeight="1">
      <c r="R385" s="155"/>
      <c r="S385" s="144"/>
      <c r="T385" s="155">
        <v>42898</v>
      </c>
      <c r="U385" s="157">
        <v>125.2791</v>
      </c>
      <c r="V385" s="157">
        <v>122.04219999999999</v>
      </c>
      <c r="W385" s="157">
        <v>130.137</v>
      </c>
      <c r="X385" s="157">
        <v>99.493170000000006</v>
      </c>
    </row>
    <row r="386" spans="18:24" ht="15" customHeight="1">
      <c r="R386" s="155"/>
      <c r="S386" s="144"/>
      <c r="T386" s="155">
        <v>42899</v>
      </c>
      <c r="U386" s="157">
        <v>125.21250000000001</v>
      </c>
      <c r="V386" s="157">
        <v>120.8203</v>
      </c>
      <c r="W386" s="157">
        <v>126.7123</v>
      </c>
      <c r="X386" s="157">
        <v>99.527330000000006</v>
      </c>
    </row>
    <row r="387" spans="18:24" ht="15" customHeight="1">
      <c r="R387" s="155"/>
      <c r="S387" s="144"/>
      <c r="T387" s="155">
        <v>42900</v>
      </c>
      <c r="U387" s="157">
        <v>124.8125</v>
      </c>
      <c r="V387" s="157">
        <v>120.459</v>
      </c>
      <c r="W387" s="157">
        <v>127.8539</v>
      </c>
      <c r="X387" s="157">
        <v>101.17310000000001</v>
      </c>
    </row>
    <row r="388" spans="18:24" ht="15" customHeight="1">
      <c r="R388" s="155"/>
      <c r="S388" s="144"/>
      <c r="T388" s="155">
        <v>42901</v>
      </c>
      <c r="U388" s="157">
        <v>124.06270000000001</v>
      </c>
      <c r="V388" s="157">
        <v>119.77370000000001</v>
      </c>
      <c r="W388" s="157">
        <v>127.8539</v>
      </c>
      <c r="X388" s="157">
        <v>100.1139</v>
      </c>
    </row>
    <row r="389" spans="18:24" ht="15" customHeight="1">
      <c r="R389" s="155"/>
      <c r="S389" s="144"/>
      <c r="T389" s="155">
        <v>42902</v>
      </c>
      <c r="U389" s="157">
        <v>123.7127</v>
      </c>
      <c r="V389" s="157">
        <v>119.8321</v>
      </c>
      <c r="W389" s="157">
        <v>128.99539999999999</v>
      </c>
      <c r="X389" s="157">
        <v>101.1703</v>
      </c>
    </row>
    <row r="390" spans="18:24" ht="15" customHeight="1">
      <c r="R390" s="155"/>
      <c r="S390" s="144"/>
      <c r="T390" s="155">
        <v>42905</v>
      </c>
      <c r="U390" s="157">
        <v>124.94580000000001</v>
      </c>
      <c r="V390" s="157">
        <v>121.18680000000001</v>
      </c>
      <c r="W390" s="157">
        <v>128.99539999999999</v>
      </c>
      <c r="X390" s="157">
        <v>101.96469999999999</v>
      </c>
    </row>
    <row r="391" spans="18:24" ht="15" customHeight="1">
      <c r="R391" s="155"/>
      <c r="S391" s="144"/>
      <c r="T391" s="155">
        <v>42906</v>
      </c>
      <c r="U391" s="157">
        <v>124.94580000000001</v>
      </c>
      <c r="V391" s="157">
        <v>121.18680000000001</v>
      </c>
      <c r="W391" s="157">
        <v>130.137</v>
      </c>
      <c r="X391" s="157">
        <v>101.96469999999999</v>
      </c>
    </row>
    <row r="392" spans="18:24" ht="15" customHeight="1">
      <c r="R392" s="155"/>
      <c r="S392" s="144"/>
      <c r="T392" s="155">
        <v>42907</v>
      </c>
      <c r="U392" s="157">
        <v>123.82940000000001</v>
      </c>
      <c r="V392" s="157">
        <v>121.5003</v>
      </c>
      <c r="W392" s="157">
        <v>130.137</v>
      </c>
      <c r="X392" s="157">
        <v>101.96469999999999</v>
      </c>
    </row>
    <row r="393" spans="18:24" ht="15" customHeight="1">
      <c r="R393" s="155"/>
      <c r="S393" s="144"/>
      <c r="T393" s="155">
        <v>42908</v>
      </c>
      <c r="U393" s="157">
        <v>124.06270000000001</v>
      </c>
      <c r="V393" s="157">
        <v>121.62779999999999</v>
      </c>
      <c r="W393" s="157">
        <v>130.137</v>
      </c>
      <c r="X393" s="157">
        <v>102.13549999999999</v>
      </c>
    </row>
    <row r="394" spans="18:24" ht="15" customHeight="1">
      <c r="R394" s="155"/>
      <c r="S394" s="144"/>
      <c r="T394" s="155">
        <v>42909</v>
      </c>
      <c r="U394" s="157">
        <v>123.79600000000001</v>
      </c>
      <c r="V394" s="157">
        <v>122.8391</v>
      </c>
      <c r="W394" s="157">
        <v>130.137</v>
      </c>
      <c r="X394" s="157">
        <v>102.8588</v>
      </c>
    </row>
    <row r="395" spans="18:24" ht="15" customHeight="1">
      <c r="R395" s="155"/>
      <c r="S395" s="144"/>
      <c r="T395" s="155">
        <v>42912</v>
      </c>
      <c r="U395" s="157">
        <v>123.6461</v>
      </c>
      <c r="V395" s="157">
        <v>122.6425</v>
      </c>
      <c r="W395" s="157">
        <v>133.5616</v>
      </c>
      <c r="X395" s="157">
        <v>102.2039</v>
      </c>
    </row>
    <row r="396" spans="18:24" ht="15" customHeight="1">
      <c r="R396" s="155"/>
      <c r="S396" s="144"/>
      <c r="T396" s="155">
        <v>42913</v>
      </c>
      <c r="U396" s="157">
        <v>125.0958</v>
      </c>
      <c r="V396" s="157">
        <v>124.06100000000001</v>
      </c>
      <c r="W396" s="157">
        <v>135.84469999999999</v>
      </c>
      <c r="X396" s="157">
        <v>104.926</v>
      </c>
    </row>
    <row r="397" spans="18:24" ht="15" customHeight="1">
      <c r="R397" s="155"/>
      <c r="S397" s="144"/>
      <c r="T397" s="155">
        <v>42914</v>
      </c>
      <c r="U397" s="157">
        <v>126.0457</v>
      </c>
      <c r="V397" s="157">
        <v>124.6666</v>
      </c>
      <c r="W397" s="157">
        <v>141.55250000000001</v>
      </c>
      <c r="X397" s="157">
        <v>105.074</v>
      </c>
    </row>
    <row r="398" spans="18:24" ht="15" customHeight="1">
      <c r="R398" s="155"/>
      <c r="S398" s="144"/>
      <c r="T398" s="155">
        <v>42915</v>
      </c>
      <c r="U398" s="157">
        <v>127.3621</v>
      </c>
      <c r="V398" s="157">
        <v>126.04259999999999</v>
      </c>
      <c r="W398" s="157">
        <v>144.97720000000001</v>
      </c>
      <c r="X398" s="157">
        <v>105.3702</v>
      </c>
    </row>
    <row r="399" spans="18:24" ht="15" customHeight="1">
      <c r="R399" s="155"/>
      <c r="S399" s="144"/>
      <c r="T399" s="155">
        <v>42916</v>
      </c>
      <c r="U399" s="157">
        <v>127.5454</v>
      </c>
      <c r="V399" s="157">
        <v>125.95229999999999</v>
      </c>
      <c r="W399" s="157">
        <v>144.97720000000001</v>
      </c>
      <c r="X399" s="157">
        <v>106.4579</v>
      </c>
    </row>
    <row r="400" spans="18:24" ht="15" customHeight="1">
      <c r="R400" s="155"/>
      <c r="S400" s="144"/>
      <c r="T400" s="155">
        <v>42919</v>
      </c>
      <c r="U400" s="157">
        <v>128.0453</v>
      </c>
      <c r="V400" s="157">
        <v>125.52200000000001</v>
      </c>
      <c r="W400" s="157">
        <v>146.11869999999999</v>
      </c>
      <c r="X400" s="157">
        <v>106.4465</v>
      </c>
    </row>
    <row r="401" spans="18:24" ht="15" customHeight="1">
      <c r="R401" s="155"/>
      <c r="S401" s="144"/>
      <c r="T401" s="155">
        <v>42920</v>
      </c>
      <c r="U401" s="157">
        <v>128.02869999999999</v>
      </c>
      <c r="V401" s="157">
        <v>124.68259999999999</v>
      </c>
      <c r="W401" s="157">
        <v>146.11869999999999</v>
      </c>
      <c r="X401" s="157">
        <v>104.1116</v>
      </c>
    </row>
    <row r="402" spans="18:24" ht="15" customHeight="1">
      <c r="R402" s="155"/>
      <c r="S402" s="144"/>
      <c r="T402" s="155">
        <v>42921</v>
      </c>
      <c r="U402" s="157">
        <v>127.962</v>
      </c>
      <c r="V402" s="157">
        <v>123.551</v>
      </c>
      <c r="W402" s="157">
        <v>144.97720000000001</v>
      </c>
      <c r="X402" s="157">
        <v>103.8895</v>
      </c>
    </row>
    <row r="403" spans="18:24" ht="15" customHeight="1">
      <c r="R403" s="155"/>
      <c r="S403" s="144"/>
      <c r="T403" s="155">
        <v>42922</v>
      </c>
      <c r="U403" s="157">
        <v>128.82849999999999</v>
      </c>
      <c r="V403" s="157">
        <v>123.76349999999999</v>
      </c>
      <c r="W403" s="157">
        <v>142.69409999999999</v>
      </c>
      <c r="X403" s="157">
        <v>102.9271</v>
      </c>
    </row>
    <row r="404" spans="18:24" ht="15" customHeight="1">
      <c r="R404" s="155"/>
      <c r="S404" s="144"/>
      <c r="T404" s="155">
        <v>42923</v>
      </c>
      <c r="U404" s="157">
        <v>127.86199999999999</v>
      </c>
      <c r="V404" s="157">
        <v>123.3385</v>
      </c>
      <c r="W404" s="157">
        <v>144.97720000000001</v>
      </c>
      <c r="X404" s="157">
        <v>101.1361</v>
      </c>
    </row>
    <row r="405" spans="18:24" ht="15" customHeight="1">
      <c r="R405" s="155"/>
      <c r="S405" s="144"/>
      <c r="T405" s="155">
        <v>42926</v>
      </c>
      <c r="U405" s="157">
        <v>125.5124</v>
      </c>
      <c r="V405" s="157">
        <v>123.16849999999999</v>
      </c>
      <c r="W405" s="157">
        <v>146.11869999999999</v>
      </c>
      <c r="X405" s="157">
        <v>102.0672</v>
      </c>
    </row>
    <row r="406" spans="18:24" ht="15" customHeight="1">
      <c r="R406" s="155"/>
      <c r="S406" s="144"/>
      <c r="T406" s="155">
        <v>42927</v>
      </c>
      <c r="U406" s="157">
        <v>125.5291</v>
      </c>
      <c r="V406" s="157">
        <v>124.2576</v>
      </c>
      <c r="W406" s="157">
        <v>148.40180000000001</v>
      </c>
      <c r="X406" s="157">
        <v>103.4966</v>
      </c>
    </row>
    <row r="407" spans="18:24" ht="15" customHeight="1">
      <c r="R407" s="155"/>
      <c r="S407" s="144"/>
      <c r="T407" s="155">
        <v>42928</v>
      </c>
      <c r="U407" s="157">
        <v>125.5291</v>
      </c>
      <c r="V407" s="157">
        <v>124.2576</v>
      </c>
      <c r="W407" s="157">
        <v>151.82650000000001</v>
      </c>
      <c r="X407" s="157">
        <v>103.4966</v>
      </c>
    </row>
    <row r="408" spans="18:24" ht="15" customHeight="1">
      <c r="R408" s="155"/>
      <c r="S408" s="144"/>
      <c r="T408" s="155">
        <v>42929</v>
      </c>
      <c r="U408" s="157">
        <v>127.0622</v>
      </c>
      <c r="V408" s="157">
        <v>124.3904</v>
      </c>
      <c r="W408" s="157">
        <v>149.54339999999999</v>
      </c>
      <c r="X408" s="157">
        <v>104.4021</v>
      </c>
    </row>
    <row r="409" spans="18:24" ht="15" customHeight="1">
      <c r="R409" s="155"/>
      <c r="S409" s="144"/>
      <c r="T409" s="155">
        <v>42930</v>
      </c>
      <c r="U409" s="157">
        <v>127.1955</v>
      </c>
      <c r="V409" s="157">
        <v>125.4901</v>
      </c>
      <c r="W409" s="157">
        <v>148.40180000000001</v>
      </c>
      <c r="X409" s="157">
        <v>108.5364</v>
      </c>
    </row>
    <row r="410" spans="18:24" ht="15" customHeight="1">
      <c r="R410" s="155"/>
      <c r="S410" s="144"/>
      <c r="T410" s="155">
        <v>42933</v>
      </c>
      <c r="U410" s="157">
        <v>126.3956</v>
      </c>
      <c r="V410" s="157">
        <v>126.8873</v>
      </c>
      <c r="W410" s="157">
        <v>149.54339999999999</v>
      </c>
      <c r="X410" s="157">
        <v>108.8212</v>
      </c>
    </row>
    <row r="411" spans="18:24" ht="15" customHeight="1">
      <c r="R411" s="155"/>
      <c r="S411" s="144"/>
      <c r="T411" s="155">
        <v>42934</v>
      </c>
      <c r="U411" s="157">
        <v>126.3956</v>
      </c>
      <c r="V411" s="157">
        <v>126.8873</v>
      </c>
      <c r="W411" s="157">
        <v>154.1096</v>
      </c>
      <c r="X411" s="157">
        <v>108.8212</v>
      </c>
    </row>
    <row r="412" spans="18:24" ht="15" customHeight="1">
      <c r="R412" s="155"/>
      <c r="S412" s="144"/>
      <c r="T412" s="155">
        <v>42935</v>
      </c>
      <c r="U412" s="157">
        <v>126.2456</v>
      </c>
      <c r="V412" s="157">
        <v>126.00539999999999</v>
      </c>
      <c r="W412" s="157">
        <v>157.5342</v>
      </c>
      <c r="X412" s="157">
        <v>109.3565</v>
      </c>
    </row>
    <row r="413" spans="18:24" ht="15" customHeight="1">
      <c r="R413" s="155"/>
      <c r="S413" s="144"/>
      <c r="T413" s="155">
        <v>42936</v>
      </c>
      <c r="U413" s="157">
        <v>126.129</v>
      </c>
      <c r="V413" s="157">
        <v>125.9151</v>
      </c>
      <c r="W413" s="157">
        <v>157.5342</v>
      </c>
      <c r="X413" s="157">
        <v>107.574</v>
      </c>
    </row>
    <row r="414" spans="18:24" ht="15" customHeight="1">
      <c r="R414" s="155"/>
      <c r="S414" s="144"/>
      <c r="T414" s="155">
        <v>42937</v>
      </c>
      <c r="U414" s="157">
        <v>126.129</v>
      </c>
      <c r="V414" s="157">
        <v>126.8873</v>
      </c>
      <c r="W414" s="157">
        <v>154.1096</v>
      </c>
      <c r="X414" s="157">
        <v>107.84739999999999</v>
      </c>
    </row>
    <row r="415" spans="18:24" ht="15" customHeight="1">
      <c r="R415" s="155"/>
      <c r="S415" s="144"/>
      <c r="T415" s="155">
        <v>42940</v>
      </c>
      <c r="U415" s="157">
        <v>126.0123</v>
      </c>
      <c r="V415" s="157">
        <v>127.392</v>
      </c>
      <c r="W415" s="157">
        <v>152.96799999999999</v>
      </c>
      <c r="X415" s="157">
        <v>110.7745</v>
      </c>
    </row>
    <row r="416" spans="18:24" ht="15" customHeight="1">
      <c r="R416" s="155"/>
      <c r="S416" s="144"/>
      <c r="T416" s="155">
        <v>42941</v>
      </c>
      <c r="U416" s="157">
        <v>127.2621</v>
      </c>
      <c r="V416" s="157">
        <v>131.6953</v>
      </c>
      <c r="W416" s="157">
        <v>157.5342</v>
      </c>
      <c r="X416" s="157">
        <v>113.3827</v>
      </c>
    </row>
    <row r="417" spans="18:24" ht="15" customHeight="1">
      <c r="R417" s="155"/>
      <c r="S417" s="144"/>
      <c r="T417" s="155">
        <v>42942</v>
      </c>
      <c r="U417" s="157">
        <v>128.02869999999999</v>
      </c>
      <c r="V417" s="157">
        <v>133.83099999999999</v>
      </c>
      <c r="W417" s="157">
        <v>159.81739999999999</v>
      </c>
      <c r="X417" s="157">
        <v>113.8326</v>
      </c>
    </row>
    <row r="418" spans="18:24" ht="15" customHeight="1">
      <c r="R418" s="155"/>
      <c r="S418" s="144"/>
      <c r="T418" s="155">
        <v>42943</v>
      </c>
      <c r="U418" s="157">
        <v>127.762</v>
      </c>
      <c r="V418" s="157">
        <v>133.8416</v>
      </c>
      <c r="W418" s="157">
        <v>159.81739999999999</v>
      </c>
      <c r="X418" s="157">
        <v>114.8918</v>
      </c>
    </row>
    <row r="419" spans="18:24" ht="15" customHeight="1">
      <c r="R419" s="155"/>
      <c r="S419" s="144"/>
      <c r="T419" s="155">
        <v>42944</v>
      </c>
      <c r="U419" s="157">
        <v>125.61239999999999</v>
      </c>
      <c r="V419" s="157">
        <v>133.78309999999999</v>
      </c>
      <c r="W419" s="157">
        <v>160.9589</v>
      </c>
      <c r="X419" s="157">
        <v>115.66630000000001</v>
      </c>
    </row>
    <row r="420" spans="18:24" ht="15" customHeight="1">
      <c r="R420" s="155"/>
      <c r="S420" s="144"/>
      <c r="T420" s="155">
        <v>42947</v>
      </c>
      <c r="U420" s="157">
        <v>126.3623</v>
      </c>
      <c r="V420" s="157">
        <v>134.6491</v>
      </c>
      <c r="W420" s="157">
        <v>166.66669999999999</v>
      </c>
      <c r="X420" s="157">
        <v>115.81440000000001</v>
      </c>
    </row>
    <row r="421" spans="18:24" ht="15" customHeight="1">
      <c r="R421" s="155"/>
      <c r="S421" s="144"/>
      <c r="T421" s="155">
        <v>42948</v>
      </c>
      <c r="U421" s="157">
        <v>125.5791</v>
      </c>
      <c r="V421" s="157">
        <v>134.16030000000001</v>
      </c>
      <c r="W421" s="157">
        <v>167.8082</v>
      </c>
      <c r="X421" s="157">
        <v>116.6401</v>
      </c>
    </row>
    <row r="422" spans="18:24" ht="15" customHeight="1">
      <c r="R422" s="155"/>
      <c r="S422" s="144"/>
      <c r="T422" s="155">
        <v>42949</v>
      </c>
      <c r="U422" s="157">
        <v>126.8289</v>
      </c>
      <c r="V422" s="157">
        <v>134.35159999999999</v>
      </c>
      <c r="W422" s="157">
        <v>166.66669999999999</v>
      </c>
      <c r="X422" s="157">
        <v>117.3633</v>
      </c>
    </row>
    <row r="423" spans="18:24" ht="15" customHeight="1">
      <c r="R423" s="155"/>
      <c r="S423" s="144"/>
      <c r="T423" s="155">
        <v>42950</v>
      </c>
      <c r="U423" s="157">
        <v>126.2623</v>
      </c>
      <c r="V423" s="157">
        <v>134.42599999999999</v>
      </c>
      <c r="W423" s="157">
        <v>166.66669999999999</v>
      </c>
      <c r="X423" s="157">
        <v>117.7107</v>
      </c>
    </row>
    <row r="424" spans="18:24" ht="15" customHeight="1">
      <c r="R424" s="155"/>
      <c r="S424" s="144"/>
      <c r="T424" s="155">
        <v>42951</v>
      </c>
      <c r="U424" s="157">
        <v>125.9123</v>
      </c>
      <c r="V424" s="157">
        <v>134.89349999999999</v>
      </c>
      <c r="W424" s="157">
        <v>166.66669999999999</v>
      </c>
      <c r="X424" s="157">
        <v>116.2813</v>
      </c>
    </row>
    <row r="425" spans="18:24" ht="15" customHeight="1">
      <c r="R425" s="155"/>
      <c r="S425" s="144"/>
      <c r="T425" s="155">
        <v>42954</v>
      </c>
      <c r="U425" s="157">
        <v>129.6951</v>
      </c>
      <c r="V425" s="157">
        <v>135.66909999999999</v>
      </c>
      <c r="W425" s="157">
        <v>173.51599999999999</v>
      </c>
      <c r="X425" s="157">
        <v>118.00109999999999</v>
      </c>
    </row>
    <row r="426" spans="18:24" ht="15" customHeight="1">
      <c r="R426" s="155"/>
      <c r="S426" s="144"/>
      <c r="T426" s="155">
        <v>42955</v>
      </c>
      <c r="U426" s="157">
        <v>134.46090000000001</v>
      </c>
      <c r="V426" s="157">
        <v>137.09819999999999</v>
      </c>
      <c r="W426" s="157">
        <v>172.37440000000001</v>
      </c>
      <c r="X426" s="157">
        <v>120.63209999999999</v>
      </c>
    </row>
    <row r="427" spans="18:24" ht="15" customHeight="1">
      <c r="R427" s="155"/>
      <c r="S427" s="144"/>
      <c r="T427" s="155">
        <v>42956</v>
      </c>
      <c r="U427" s="157">
        <v>134.57759999999999</v>
      </c>
      <c r="V427" s="157">
        <v>136.57230000000001</v>
      </c>
      <c r="W427" s="157">
        <v>172.37440000000001</v>
      </c>
      <c r="X427" s="157">
        <v>122.0672</v>
      </c>
    </row>
    <row r="428" spans="18:24" ht="15" customHeight="1">
      <c r="R428" s="155"/>
      <c r="S428" s="144"/>
      <c r="T428" s="155">
        <v>42957</v>
      </c>
      <c r="U428" s="157">
        <v>135.44409999999999</v>
      </c>
      <c r="V428" s="157">
        <v>135.87100000000001</v>
      </c>
      <c r="W428" s="157">
        <v>172.37440000000001</v>
      </c>
      <c r="X428" s="157">
        <v>124.57859999999999</v>
      </c>
    </row>
    <row r="429" spans="18:24" ht="15" customHeight="1">
      <c r="R429" s="155"/>
      <c r="S429" s="144"/>
      <c r="T429" s="155">
        <v>42958</v>
      </c>
      <c r="U429" s="157">
        <v>135.82740000000001</v>
      </c>
      <c r="V429" s="157">
        <v>135.64259999999999</v>
      </c>
      <c r="W429" s="157">
        <v>154.1096</v>
      </c>
      <c r="X429" s="157">
        <v>120.9055</v>
      </c>
    </row>
    <row r="430" spans="18:24" ht="15" customHeight="1">
      <c r="R430" s="155"/>
      <c r="S430" s="144"/>
      <c r="T430" s="155">
        <v>42961</v>
      </c>
      <c r="U430" s="157">
        <v>135.1275</v>
      </c>
      <c r="V430" s="157">
        <v>135.31319999999999</v>
      </c>
      <c r="W430" s="157">
        <v>166.66669999999999</v>
      </c>
      <c r="X430" s="157">
        <v>118.5308</v>
      </c>
    </row>
    <row r="431" spans="18:24" ht="15" customHeight="1">
      <c r="R431" s="155"/>
      <c r="S431" s="144"/>
      <c r="T431" s="155">
        <v>42962</v>
      </c>
      <c r="U431" s="157">
        <v>136.9272</v>
      </c>
      <c r="V431" s="157">
        <v>134.81379999999999</v>
      </c>
      <c r="W431" s="157">
        <v>164.3836</v>
      </c>
      <c r="X431" s="157">
        <v>117.295</v>
      </c>
    </row>
    <row r="432" spans="18:24" ht="15" customHeight="1">
      <c r="R432" s="155"/>
      <c r="S432" s="144"/>
      <c r="T432" s="155">
        <v>42963</v>
      </c>
      <c r="U432" s="157">
        <v>139.97669999999999</v>
      </c>
      <c r="V432" s="157">
        <v>138.05449999999999</v>
      </c>
      <c r="W432" s="157">
        <v>165.52510000000001</v>
      </c>
      <c r="X432" s="157">
        <v>121.9419</v>
      </c>
    </row>
    <row r="433" spans="18:24" ht="15" customHeight="1">
      <c r="R433" s="155"/>
      <c r="S433" s="144"/>
      <c r="T433" s="155">
        <v>42964</v>
      </c>
      <c r="U433" s="157">
        <v>138.86019999999999</v>
      </c>
      <c r="V433" s="157">
        <v>137.19919999999999</v>
      </c>
      <c r="W433" s="157">
        <v>168.94980000000001</v>
      </c>
      <c r="X433" s="157">
        <v>121.53189999999999</v>
      </c>
    </row>
    <row r="434" spans="18:24" ht="15" customHeight="1">
      <c r="R434" s="155"/>
      <c r="S434" s="144"/>
      <c r="T434" s="155">
        <v>42965</v>
      </c>
      <c r="U434" s="157">
        <v>138.077</v>
      </c>
      <c r="V434" s="157">
        <v>137.11420000000001</v>
      </c>
      <c r="W434" s="157">
        <v>172.37440000000001</v>
      </c>
      <c r="X434" s="157">
        <v>124.4704</v>
      </c>
    </row>
    <row r="435" spans="18:24" ht="15" customHeight="1">
      <c r="R435" s="155"/>
      <c r="S435" s="144"/>
      <c r="T435" s="155">
        <v>42968</v>
      </c>
      <c r="U435" s="157">
        <v>138.077</v>
      </c>
      <c r="V435" s="157">
        <v>137.11420000000001</v>
      </c>
      <c r="W435" s="157">
        <v>175.79910000000001</v>
      </c>
      <c r="X435" s="157">
        <v>124.4704</v>
      </c>
    </row>
    <row r="436" spans="18:24" ht="15" customHeight="1">
      <c r="R436" s="155"/>
      <c r="S436" s="144"/>
      <c r="T436" s="155">
        <v>42969</v>
      </c>
      <c r="U436" s="157">
        <v>139.07679999999999</v>
      </c>
      <c r="V436" s="157">
        <v>139.13300000000001</v>
      </c>
      <c r="W436" s="157">
        <v>178.0822</v>
      </c>
      <c r="X436" s="157">
        <v>129.4248</v>
      </c>
    </row>
    <row r="437" spans="18:24" ht="15" customHeight="1">
      <c r="R437" s="155"/>
      <c r="S437" s="144"/>
      <c r="T437" s="155">
        <v>42970</v>
      </c>
      <c r="U437" s="157">
        <v>140.06</v>
      </c>
      <c r="V437" s="157">
        <v>138.9205</v>
      </c>
      <c r="W437" s="157">
        <v>174.6575</v>
      </c>
      <c r="X437" s="157">
        <v>132.1925</v>
      </c>
    </row>
    <row r="438" spans="18:24" ht="15" customHeight="1">
      <c r="R438" s="155"/>
      <c r="S438" s="144"/>
      <c r="T438" s="155">
        <v>42971</v>
      </c>
      <c r="U438" s="157">
        <v>140.40989999999999</v>
      </c>
      <c r="V438" s="157">
        <v>141.59800000000001</v>
      </c>
      <c r="W438" s="157">
        <v>173.51599999999999</v>
      </c>
      <c r="X438" s="157">
        <v>133.13210000000001</v>
      </c>
    </row>
    <row r="439" spans="18:24" ht="15" customHeight="1">
      <c r="R439" s="155"/>
      <c r="S439" s="144"/>
      <c r="T439" s="155">
        <v>42972</v>
      </c>
      <c r="U439" s="157">
        <v>137.727</v>
      </c>
      <c r="V439" s="157">
        <v>141.28460000000001</v>
      </c>
      <c r="W439" s="157">
        <v>174.6575</v>
      </c>
      <c r="X439" s="157">
        <v>130.13669999999999</v>
      </c>
    </row>
    <row r="440" spans="18:24" ht="15" customHeight="1">
      <c r="R440" s="155"/>
      <c r="S440" s="144"/>
      <c r="T440" s="155">
        <v>42975</v>
      </c>
      <c r="U440" s="157">
        <v>137.727</v>
      </c>
      <c r="V440" s="157">
        <v>141.28460000000001</v>
      </c>
      <c r="W440" s="157">
        <v>172.37440000000001</v>
      </c>
      <c r="X440" s="157">
        <v>130.13669999999999</v>
      </c>
    </row>
    <row r="441" spans="18:24" ht="15" customHeight="1">
      <c r="R441" s="155"/>
      <c r="S441" s="144"/>
      <c r="T441" s="155">
        <v>42976</v>
      </c>
      <c r="U441" s="157">
        <v>138.96019999999999</v>
      </c>
      <c r="V441" s="157">
        <v>143.90899999999999</v>
      </c>
      <c r="W441" s="157">
        <v>170.09129999999999</v>
      </c>
      <c r="X441" s="157">
        <v>132.65379999999999</v>
      </c>
    </row>
    <row r="442" spans="18:24" ht="15" customHeight="1">
      <c r="R442" s="155"/>
      <c r="S442" s="144"/>
      <c r="T442" s="155">
        <v>42977</v>
      </c>
      <c r="U442" s="157">
        <v>139.89340000000001</v>
      </c>
      <c r="V442" s="157">
        <v>143.64340000000001</v>
      </c>
      <c r="W442" s="157">
        <v>174.6575</v>
      </c>
      <c r="X442" s="157">
        <v>133.71299999999999</v>
      </c>
    </row>
    <row r="443" spans="18:24" ht="15" customHeight="1">
      <c r="R443" s="155"/>
      <c r="S443" s="144"/>
      <c r="T443" s="155">
        <v>42978</v>
      </c>
      <c r="U443" s="157">
        <v>141.04320000000001</v>
      </c>
      <c r="V443" s="157">
        <v>144.59970000000001</v>
      </c>
      <c r="W443" s="157">
        <v>174.6575</v>
      </c>
      <c r="X443" s="157">
        <v>136.3639</v>
      </c>
    </row>
    <row r="444" spans="18:24" ht="15" customHeight="1">
      <c r="R444" s="155"/>
      <c r="S444" s="144"/>
      <c r="T444" s="155">
        <v>42979</v>
      </c>
      <c r="U444" s="157">
        <v>139.81</v>
      </c>
      <c r="V444" s="157">
        <v>146.3476</v>
      </c>
      <c r="W444" s="157">
        <v>174.6575</v>
      </c>
      <c r="X444" s="157">
        <v>138.87809999999999</v>
      </c>
    </row>
    <row r="445" spans="18:24" ht="15" customHeight="1">
      <c r="R445" s="155"/>
      <c r="S445" s="144"/>
      <c r="T445" s="155">
        <v>42982</v>
      </c>
      <c r="U445" s="157">
        <v>138.12700000000001</v>
      </c>
      <c r="V445" s="157">
        <v>145.98099999999999</v>
      </c>
      <c r="W445" s="157">
        <v>174.6575</v>
      </c>
      <c r="X445" s="157">
        <v>136.90209999999999</v>
      </c>
    </row>
    <row r="446" spans="18:24" ht="15" customHeight="1">
      <c r="R446" s="155"/>
      <c r="S446" s="144"/>
      <c r="T446" s="155">
        <v>42983</v>
      </c>
      <c r="U446" s="157">
        <v>138.6602</v>
      </c>
      <c r="V446" s="157">
        <v>146.10849999999999</v>
      </c>
      <c r="W446" s="157">
        <v>172.37440000000001</v>
      </c>
      <c r="X446" s="157">
        <v>137.83600000000001</v>
      </c>
    </row>
    <row r="447" spans="18:24" ht="15" customHeight="1">
      <c r="R447" s="155"/>
      <c r="S447" s="144"/>
      <c r="T447" s="155">
        <v>42984</v>
      </c>
      <c r="U447" s="157">
        <v>138.81020000000001</v>
      </c>
      <c r="V447" s="157">
        <v>146.07130000000001</v>
      </c>
      <c r="W447" s="157">
        <v>168.94980000000001</v>
      </c>
      <c r="X447" s="157">
        <v>137.6566</v>
      </c>
    </row>
    <row r="448" spans="18:24" ht="15" customHeight="1">
      <c r="R448" s="155"/>
      <c r="S448" s="144"/>
      <c r="T448" s="155">
        <v>42985</v>
      </c>
      <c r="U448" s="157">
        <v>138.81020000000001</v>
      </c>
      <c r="V448" s="157">
        <v>146.07130000000001</v>
      </c>
      <c r="W448" s="157">
        <v>166.66669999999999</v>
      </c>
      <c r="X448" s="157">
        <v>137.6566</v>
      </c>
    </row>
    <row r="449" spans="18:24" ht="15" customHeight="1">
      <c r="R449" s="155"/>
      <c r="S449" s="144"/>
      <c r="T449" s="155">
        <v>42986</v>
      </c>
      <c r="U449" s="157">
        <v>139.39340000000001</v>
      </c>
      <c r="V449" s="157">
        <v>143.00059999999999</v>
      </c>
      <c r="W449" s="157">
        <v>165.52510000000001</v>
      </c>
      <c r="X449" s="157">
        <v>133.172</v>
      </c>
    </row>
    <row r="450" spans="18:24" ht="15" customHeight="1">
      <c r="R450" s="155"/>
      <c r="S450" s="144"/>
      <c r="T450" s="155">
        <v>42989</v>
      </c>
      <c r="U450" s="157">
        <v>140.2433</v>
      </c>
      <c r="V450" s="157">
        <v>140.833</v>
      </c>
      <c r="W450" s="157">
        <v>167.8082</v>
      </c>
      <c r="X450" s="157">
        <v>135.5866</v>
      </c>
    </row>
    <row r="451" spans="18:24" ht="15" customHeight="1">
      <c r="R451" s="155"/>
      <c r="S451" s="144"/>
      <c r="T451" s="155">
        <v>42990</v>
      </c>
      <c r="U451" s="157">
        <v>138.52690000000001</v>
      </c>
      <c r="V451" s="157">
        <v>138.36799999999999</v>
      </c>
      <c r="W451" s="157">
        <v>168.94980000000001</v>
      </c>
      <c r="X451" s="157">
        <v>128.35990000000001</v>
      </c>
    </row>
    <row r="452" spans="18:24" ht="15" customHeight="1">
      <c r="R452" s="155"/>
      <c r="S452" s="144"/>
      <c r="T452" s="155">
        <v>42991</v>
      </c>
      <c r="U452" s="157">
        <v>137.8604</v>
      </c>
      <c r="V452" s="157">
        <v>137.1885</v>
      </c>
      <c r="W452" s="157">
        <v>164.3836</v>
      </c>
      <c r="X452" s="157">
        <v>126.697</v>
      </c>
    </row>
    <row r="453" spans="18:24" ht="15" customHeight="1">
      <c r="R453" s="155"/>
      <c r="S453" s="144"/>
      <c r="T453" s="155">
        <v>42992</v>
      </c>
      <c r="U453" s="157">
        <v>137.09379999999999</v>
      </c>
      <c r="V453" s="157">
        <v>137.30009999999999</v>
      </c>
      <c r="W453" s="157">
        <v>159.81739999999999</v>
      </c>
      <c r="X453" s="157">
        <v>125.3929</v>
      </c>
    </row>
    <row r="454" spans="18:24" ht="15" customHeight="1">
      <c r="R454" s="155"/>
      <c r="S454" s="144"/>
      <c r="T454" s="155">
        <v>42993</v>
      </c>
      <c r="U454" s="157">
        <v>137.3271</v>
      </c>
      <c r="V454" s="157">
        <v>137.59229999999999</v>
      </c>
      <c r="W454" s="157">
        <v>159.81739999999999</v>
      </c>
      <c r="X454" s="157">
        <v>127.15260000000001</v>
      </c>
    </row>
    <row r="455" spans="18:24" ht="15" customHeight="1">
      <c r="R455" s="155"/>
      <c r="S455" s="144"/>
      <c r="T455" s="155">
        <v>42996</v>
      </c>
      <c r="U455" s="157">
        <v>139.6934</v>
      </c>
      <c r="V455" s="157">
        <v>137.8792</v>
      </c>
      <c r="W455" s="157">
        <v>155.25110000000001</v>
      </c>
      <c r="X455" s="157">
        <v>126.0763</v>
      </c>
    </row>
    <row r="456" spans="18:24" ht="15" customHeight="1">
      <c r="R456" s="155"/>
      <c r="S456" s="144"/>
      <c r="T456" s="155">
        <v>42997</v>
      </c>
      <c r="U456" s="157">
        <v>143.2928</v>
      </c>
      <c r="V456" s="157">
        <v>137.74639999999999</v>
      </c>
      <c r="W456" s="157">
        <v>155.25110000000001</v>
      </c>
      <c r="X456" s="157">
        <v>128.81549999999999</v>
      </c>
    </row>
    <row r="457" spans="18:24" ht="15" customHeight="1">
      <c r="R457" s="155"/>
      <c r="S457" s="144"/>
      <c r="T457" s="155">
        <v>42998</v>
      </c>
      <c r="U457" s="157">
        <v>143.05950000000001</v>
      </c>
      <c r="V457" s="157">
        <v>136.85380000000001</v>
      </c>
      <c r="W457" s="157">
        <v>148.40180000000001</v>
      </c>
      <c r="X457" s="157">
        <v>124.4932</v>
      </c>
    </row>
    <row r="458" spans="18:24" ht="15" customHeight="1">
      <c r="R458" s="155"/>
      <c r="S458" s="144"/>
      <c r="T458" s="155">
        <v>42999</v>
      </c>
      <c r="U458" s="157">
        <v>142.40960000000001</v>
      </c>
      <c r="V458" s="157">
        <v>136.33850000000001</v>
      </c>
      <c r="W458" s="157">
        <v>141.55250000000001</v>
      </c>
      <c r="X458" s="157">
        <v>117.79040000000001</v>
      </c>
    </row>
    <row r="459" spans="18:24" ht="15" customHeight="1">
      <c r="R459" s="155"/>
      <c r="S459" s="144"/>
      <c r="T459" s="155">
        <v>43000</v>
      </c>
      <c r="U459" s="157">
        <v>141.62639999999999</v>
      </c>
      <c r="V459" s="157">
        <v>136.0941</v>
      </c>
      <c r="W459" s="157">
        <v>139.26939999999999</v>
      </c>
      <c r="X459" s="157">
        <v>119.4875</v>
      </c>
    </row>
    <row r="460" spans="18:24" ht="15" customHeight="1">
      <c r="R460" s="155"/>
      <c r="S460" s="144"/>
      <c r="T460" s="155">
        <v>43003</v>
      </c>
      <c r="U460" s="157">
        <v>140.04329999999999</v>
      </c>
      <c r="V460" s="157">
        <v>135.005</v>
      </c>
      <c r="W460" s="157">
        <v>139.26939999999999</v>
      </c>
      <c r="X460" s="157">
        <v>118.39409999999999</v>
      </c>
    </row>
    <row r="461" spans="18:24" ht="15" customHeight="1">
      <c r="R461" s="155"/>
      <c r="S461" s="144"/>
      <c r="T461" s="155">
        <v>43004</v>
      </c>
      <c r="U461" s="157">
        <v>140.39330000000001</v>
      </c>
      <c r="V461" s="157">
        <v>135.79130000000001</v>
      </c>
      <c r="W461" s="157">
        <v>141.55250000000001</v>
      </c>
      <c r="X461" s="157">
        <v>115.68340000000001</v>
      </c>
    </row>
    <row r="462" spans="18:24" ht="15" customHeight="1">
      <c r="R462" s="155"/>
      <c r="S462" s="144"/>
      <c r="T462" s="155">
        <v>43005</v>
      </c>
      <c r="U462" s="157">
        <v>140.4599</v>
      </c>
      <c r="V462" s="157">
        <v>137.56569999999999</v>
      </c>
      <c r="W462" s="157">
        <v>140.411</v>
      </c>
      <c r="X462" s="157">
        <v>117.9727</v>
      </c>
    </row>
    <row r="463" spans="18:24" ht="15" customHeight="1">
      <c r="R463" s="155"/>
      <c r="S463" s="144"/>
      <c r="T463" s="155">
        <v>43006</v>
      </c>
      <c r="U463" s="157">
        <v>138.64359999999999</v>
      </c>
      <c r="V463" s="157">
        <v>136.6892</v>
      </c>
      <c r="W463" s="157">
        <v>140.411</v>
      </c>
      <c r="X463" s="157">
        <v>118.6276</v>
      </c>
    </row>
    <row r="464" spans="18:24" ht="15" customHeight="1">
      <c r="R464" s="155"/>
      <c r="S464" s="144"/>
      <c r="T464" s="155">
        <v>43010</v>
      </c>
      <c r="U464" s="157">
        <v>138.86019999999999</v>
      </c>
      <c r="V464" s="157">
        <v>136.98670000000001</v>
      </c>
      <c r="W464" s="157">
        <v>140.411</v>
      </c>
      <c r="X464" s="157">
        <v>117.3633</v>
      </c>
    </row>
    <row r="465" spans="18:24" ht="15" customHeight="1">
      <c r="R465" s="155"/>
      <c r="S465" s="144"/>
      <c r="T465" s="155">
        <v>43011</v>
      </c>
      <c r="U465" s="157">
        <v>140.9265</v>
      </c>
      <c r="V465" s="157">
        <v>137.4648</v>
      </c>
      <c r="W465" s="157">
        <v>140.411</v>
      </c>
      <c r="X465" s="157">
        <v>119.9601</v>
      </c>
    </row>
    <row r="466" spans="18:24" ht="15" customHeight="1">
      <c r="R466" s="155"/>
      <c r="S466" s="144"/>
      <c r="T466" s="155">
        <v>43012</v>
      </c>
      <c r="U466" s="157">
        <v>142.8929</v>
      </c>
      <c r="V466" s="157">
        <v>137.5179</v>
      </c>
      <c r="W466" s="157">
        <v>140.411</v>
      </c>
      <c r="X466" s="157">
        <v>119.84050000000001</v>
      </c>
    </row>
    <row r="467" spans="18:24" ht="15" customHeight="1">
      <c r="R467" s="155"/>
      <c r="S467" s="144"/>
      <c r="T467" s="155">
        <v>43013</v>
      </c>
      <c r="U467" s="157">
        <v>143.19280000000001</v>
      </c>
      <c r="V467" s="157">
        <v>141.49180000000001</v>
      </c>
      <c r="W467" s="157">
        <v>140.411</v>
      </c>
      <c r="X467" s="157">
        <v>118.99769999999999</v>
      </c>
    </row>
    <row r="468" spans="18:24" ht="15" customHeight="1">
      <c r="R468" s="155"/>
      <c r="S468" s="144"/>
      <c r="T468" s="155">
        <v>43014</v>
      </c>
      <c r="U468" s="157">
        <v>142.02629999999999</v>
      </c>
      <c r="V468" s="157">
        <v>140.6046</v>
      </c>
      <c r="W468" s="157">
        <v>140.411</v>
      </c>
      <c r="X468" s="157">
        <v>119.7608</v>
      </c>
    </row>
    <row r="469" spans="18:24" ht="15" customHeight="1">
      <c r="R469" s="155"/>
      <c r="S469" s="144"/>
      <c r="T469" s="155">
        <v>43017</v>
      </c>
      <c r="U469" s="157">
        <v>143.2928</v>
      </c>
      <c r="V469" s="157">
        <v>140.578</v>
      </c>
      <c r="W469" s="157">
        <v>140.411</v>
      </c>
      <c r="X469" s="157">
        <v>124.48180000000001</v>
      </c>
    </row>
    <row r="470" spans="18:24" ht="15" customHeight="1">
      <c r="R470" s="155"/>
      <c r="S470" s="144"/>
      <c r="T470" s="155">
        <v>43018</v>
      </c>
      <c r="U470" s="157">
        <v>142.50960000000001</v>
      </c>
      <c r="V470" s="157">
        <v>142.51179999999999</v>
      </c>
      <c r="W470" s="157">
        <v>140.411</v>
      </c>
      <c r="X470" s="157">
        <v>125.0626</v>
      </c>
    </row>
    <row r="471" spans="18:24" ht="15" customHeight="1">
      <c r="R471" s="155"/>
      <c r="S471" s="144"/>
      <c r="T471" s="155">
        <v>43019</v>
      </c>
      <c r="U471" s="157">
        <v>140.29329999999999</v>
      </c>
      <c r="V471" s="157">
        <v>143.56899999999999</v>
      </c>
      <c r="W471" s="157">
        <v>138.12790000000001</v>
      </c>
      <c r="X471" s="157">
        <v>125.9795</v>
      </c>
    </row>
    <row r="472" spans="18:24" ht="15" customHeight="1">
      <c r="R472" s="155"/>
      <c r="S472" s="144"/>
      <c r="T472" s="155">
        <v>43020</v>
      </c>
      <c r="U472" s="157">
        <v>141.4264</v>
      </c>
      <c r="V472" s="157">
        <v>145.8057</v>
      </c>
      <c r="W472" s="157">
        <v>135.84469999999999</v>
      </c>
      <c r="X472" s="157">
        <v>129.1344</v>
      </c>
    </row>
    <row r="473" spans="18:24" ht="15" customHeight="1">
      <c r="R473" s="155"/>
      <c r="S473" s="144"/>
      <c r="T473" s="155">
        <v>43021</v>
      </c>
      <c r="U473" s="157">
        <v>140.6266</v>
      </c>
      <c r="V473" s="157">
        <v>145.7578</v>
      </c>
      <c r="W473" s="157">
        <v>138.12790000000001</v>
      </c>
      <c r="X473" s="157">
        <v>132.238</v>
      </c>
    </row>
    <row r="474" spans="18:24" ht="15" customHeight="1">
      <c r="R474" s="155"/>
      <c r="S474" s="144"/>
      <c r="T474" s="155">
        <v>43024</v>
      </c>
      <c r="U474" s="157">
        <v>140.64320000000001</v>
      </c>
      <c r="V474" s="157">
        <v>151.3468</v>
      </c>
      <c r="W474" s="157">
        <v>142.69409999999999</v>
      </c>
      <c r="X474" s="157">
        <v>134.459</v>
      </c>
    </row>
    <row r="475" spans="18:24" ht="15" customHeight="1">
      <c r="R475" s="155"/>
      <c r="S475" s="144"/>
      <c r="T475" s="155">
        <v>43025</v>
      </c>
      <c r="U475" s="157">
        <v>140.9932</v>
      </c>
      <c r="V475" s="157">
        <v>148.66919999999999</v>
      </c>
      <c r="W475" s="157">
        <v>140.411</v>
      </c>
      <c r="X475" s="157">
        <v>133.2859</v>
      </c>
    </row>
    <row r="476" spans="18:24" ht="15" customHeight="1">
      <c r="R476" s="155"/>
      <c r="S476" s="144"/>
      <c r="T476" s="155">
        <v>43026</v>
      </c>
      <c r="U476" s="157">
        <v>140.07669999999999</v>
      </c>
      <c r="V476" s="157">
        <v>147.6704</v>
      </c>
      <c r="W476" s="157">
        <v>140.411</v>
      </c>
      <c r="X476" s="157">
        <v>131.959</v>
      </c>
    </row>
    <row r="477" spans="18:24" ht="15" customHeight="1">
      <c r="R477" s="155"/>
      <c r="S477" s="144"/>
      <c r="T477" s="155">
        <v>43027</v>
      </c>
      <c r="U477" s="157">
        <v>142.97620000000001</v>
      </c>
      <c r="V477" s="157">
        <v>147.35159999999999</v>
      </c>
      <c r="W477" s="157">
        <v>135.84469999999999</v>
      </c>
      <c r="X477" s="157">
        <v>132.97839999999999</v>
      </c>
    </row>
    <row r="478" spans="18:24" ht="15" customHeight="1">
      <c r="R478" s="155"/>
      <c r="S478" s="144"/>
      <c r="T478" s="155">
        <v>43028</v>
      </c>
      <c r="U478" s="157">
        <v>141.59309999999999</v>
      </c>
      <c r="V478" s="157">
        <v>147.08600000000001</v>
      </c>
      <c r="W478" s="157">
        <v>135.84469999999999</v>
      </c>
      <c r="X478" s="157">
        <v>132.92140000000001</v>
      </c>
    </row>
    <row r="479" spans="18:24" ht="15" customHeight="1">
      <c r="R479" s="155"/>
      <c r="S479" s="144"/>
      <c r="T479" s="155">
        <v>43031</v>
      </c>
      <c r="U479" s="157">
        <v>141.62639999999999</v>
      </c>
      <c r="V479" s="157">
        <v>148.22819999999999</v>
      </c>
      <c r="W479" s="157">
        <v>141.55250000000001</v>
      </c>
      <c r="X479" s="157">
        <v>134.3451</v>
      </c>
    </row>
    <row r="480" spans="18:24" ht="15" customHeight="1">
      <c r="R480" s="155"/>
      <c r="S480" s="144"/>
      <c r="T480" s="155">
        <v>43034</v>
      </c>
      <c r="U480" s="157">
        <v>145.00919999999999</v>
      </c>
      <c r="V480" s="157">
        <v>147.9254</v>
      </c>
      <c r="W480" s="157">
        <v>141.55250000000001</v>
      </c>
      <c r="X480" s="157">
        <v>133.43960000000001</v>
      </c>
    </row>
    <row r="481" spans="18:24" ht="15" customHeight="1">
      <c r="R481" s="155"/>
      <c r="S481" s="144"/>
      <c r="T481" s="155">
        <v>43035</v>
      </c>
      <c r="U481" s="157">
        <v>143.3261</v>
      </c>
      <c r="V481" s="157">
        <v>144.5147</v>
      </c>
      <c r="W481" s="157">
        <v>141.55250000000001</v>
      </c>
      <c r="X481" s="157">
        <v>131.5034</v>
      </c>
    </row>
    <row r="482" spans="18:24" ht="15" customHeight="1">
      <c r="R482" s="155"/>
      <c r="S482" s="144"/>
      <c r="T482" s="155">
        <v>43038</v>
      </c>
      <c r="U482" s="157">
        <v>142.84289999999999</v>
      </c>
      <c r="V482" s="157">
        <v>145.33279999999999</v>
      </c>
      <c r="W482" s="157">
        <v>134.70320000000001</v>
      </c>
      <c r="X482" s="157">
        <v>132.4658</v>
      </c>
    </row>
    <row r="483" spans="18:24" ht="15" customHeight="1">
      <c r="R483" s="155"/>
      <c r="S483" s="144"/>
      <c r="T483" s="155">
        <v>43039</v>
      </c>
      <c r="U483" s="157">
        <v>142.7595</v>
      </c>
      <c r="V483" s="157">
        <v>144.86000000000001</v>
      </c>
      <c r="W483" s="157">
        <v>133.5616</v>
      </c>
      <c r="X483" s="157">
        <v>139.59569999999999</v>
      </c>
    </row>
    <row r="484" spans="18:24" ht="15" customHeight="1">
      <c r="R484" s="155"/>
      <c r="S484" s="144"/>
      <c r="T484" s="155">
        <v>43040</v>
      </c>
      <c r="U484" s="157">
        <v>144.50919999999999</v>
      </c>
      <c r="V484" s="157">
        <v>146.6026</v>
      </c>
      <c r="W484" s="157">
        <v>135.84469999999999</v>
      </c>
      <c r="X484" s="157">
        <v>145.3075</v>
      </c>
    </row>
    <row r="485" spans="18:24" ht="15" customHeight="1">
      <c r="R485" s="155"/>
      <c r="S485" s="144"/>
      <c r="T485" s="155">
        <v>43041</v>
      </c>
      <c r="U485" s="157">
        <v>143.6327</v>
      </c>
      <c r="V485" s="157">
        <v>146.5866</v>
      </c>
      <c r="W485" s="157">
        <v>135.84469999999999</v>
      </c>
      <c r="X485" s="157">
        <v>143.14349999999999</v>
      </c>
    </row>
    <row r="486" spans="18:24" ht="15" customHeight="1">
      <c r="R486" s="155"/>
      <c r="S486" s="144"/>
      <c r="T486" s="155">
        <v>43042</v>
      </c>
      <c r="U486" s="157">
        <v>144.35929999999999</v>
      </c>
      <c r="V486" s="157">
        <v>145.87469999999999</v>
      </c>
      <c r="W486" s="157">
        <v>136.9863</v>
      </c>
      <c r="X486" s="157">
        <v>144.4419</v>
      </c>
    </row>
    <row r="487" spans="18:24" ht="15" customHeight="1">
      <c r="R487" s="155"/>
      <c r="S487" s="144"/>
      <c r="T487" s="155">
        <v>43045</v>
      </c>
      <c r="U487" s="157">
        <v>143.39279999999999</v>
      </c>
      <c r="V487" s="157">
        <v>147.41540000000001</v>
      </c>
      <c r="W487" s="157">
        <v>136.9863</v>
      </c>
      <c r="X487" s="157">
        <v>146.5831</v>
      </c>
    </row>
    <row r="488" spans="18:24" ht="15" customHeight="1">
      <c r="R488" s="155"/>
      <c r="S488" s="144"/>
      <c r="T488" s="155">
        <v>43046</v>
      </c>
      <c r="U488" s="157">
        <v>140.8099</v>
      </c>
      <c r="V488" s="157">
        <v>144.35</v>
      </c>
      <c r="W488" s="157">
        <v>144.97720000000001</v>
      </c>
      <c r="X488" s="157">
        <v>143.4966</v>
      </c>
    </row>
    <row r="489" spans="18:24" ht="15" customHeight="1">
      <c r="R489" s="155"/>
      <c r="S489" s="144"/>
      <c r="T489" s="155">
        <v>43047</v>
      </c>
      <c r="U489" s="157">
        <v>139.32679999999999</v>
      </c>
      <c r="V489" s="157">
        <v>145.04599999999999</v>
      </c>
      <c r="W489" s="157">
        <v>142.69409999999999</v>
      </c>
      <c r="X489" s="157">
        <v>144.0831</v>
      </c>
    </row>
    <row r="490" spans="18:24" ht="15" customHeight="1">
      <c r="R490" s="155"/>
      <c r="S490" s="144"/>
      <c r="T490" s="155">
        <v>43048</v>
      </c>
      <c r="U490" s="157">
        <v>138.3603</v>
      </c>
      <c r="V490" s="157">
        <v>144.03659999999999</v>
      </c>
      <c r="W490" s="157">
        <v>142.69409999999999</v>
      </c>
      <c r="X490" s="157">
        <v>139.48750000000001</v>
      </c>
    </row>
    <row r="491" spans="18:24" ht="15" customHeight="1">
      <c r="R491" s="155"/>
      <c r="S491" s="144"/>
      <c r="T491" s="155">
        <v>43049</v>
      </c>
      <c r="U491" s="157">
        <v>138.9435</v>
      </c>
      <c r="V491" s="157">
        <v>143.52119999999999</v>
      </c>
      <c r="W491" s="157">
        <v>141.55250000000001</v>
      </c>
      <c r="X491" s="157">
        <v>137.3064</v>
      </c>
    </row>
    <row r="492" spans="18:24" ht="15" customHeight="1">
      <c r="R492" s="155"/>
      <c r="S492" s="144"/>
      <c r="T492" s="155">
        <v>43052</v>
      </c>
      <c r="U492" s="157">
        <v>139.2501</v>
      </c>
      <c r="V492" s="157">
        <v>145.79499999999999</v>
      </c>
      <c r="W492" s="157">
        <v>142.69409999999999</v>
      </c>
      <c r="X492" s="157">
        <v>141.59450000000001</v>
      </c>
    </row>
    <row r="493" spans="18:24" ht="15" customHeight="1">
      <c r="R493" s="155"/>
      <c r="S493" s="144"/>
      <c r="T493" s="155">
        <v>43055</v>
      </c>
      <c r="U493" s="157">
        <v>138.9435</v>
      </c>
      <c r="V493" s="157">
        <v>142.4374</v>
      </c>
      <c r="W493" s="157">
        <v>141.55250000000001</v>
      </c>
      <c r="X493" s="157">
        <v>128.63329999999999</v>
      </c>
    </row>
    <row r="494" spans="18:24" ht="15" customHeight="1">
      <c r="R494" s="155"/>
      <c r="S494" s="144"/>
      <c r="T494" s="155">
        <v>43056</v>
      </c>
      <c r="U494" s="157">
        <v>139.07679999999999</v>
      </c>
      <c r="V494" s="157">
        <v>143.30340000000001</v>
      </c>
      <c r="W494" s="157">
        <v>141.55250000000001</v>
      </c>
      <c r="X494" s="157">
        <v>131.1902</v>
      </c>
    </row>
    <row r="495" spans="18:24" ht="15" customHeight="1">
      <c r="R495" s="155"/>
      <c r="S495" s="144"/>
      <c r="T495" s="155">
        <v>43059</v>
      </c>
      <c r="U495" s="157">
        <v>137.8937</v>
      </c>
      <c r="V495" s="157">
        <v>144.44560000000001</v>
      </c>
      <c r="W495" s="157">
        <v>141.55250000000001</v>
      </c>
      <c r="X495" s="157">
        <v>132.12979999999999</v>
      </c>
    </row>
    <row r="496" spans="18:24" ht="15" customHeight="1">
      <c r="R496" s="155"/>
      <c r="S496" s="144"/>
      <c r="T496" s="155">
        <v>43060</v>
      </c>
      <c r="U496" s="157">
        <v>137.6771</v>
      </c>
      <c r="V496" s="157">
        <v>146.15100000000001</v>
      </c>
      <c r="W496" s="157">
        <v>144.97720000000001</v>
      </c>
      <c r="X496" s="157">
        <v>134.51589999999999</v>
      </c>
    </row>
    <row r="497" spans="18:24" ht="15" customHeight="1">
      <c r="R497" s="155"/>
      <c r="S497" s="144"/>
      <c r="T497" s="155">
        <v>43061</v>
      </c>
      <c r="U497" s="157">
        <v>139.26009999999999</v>
      </c>
      <c r="V497" s="157">
        <v>147.11789999999999</v>
      </c>
      <c r="W497" s="157">
        <v>146.11869999999999</v>
      </c>
      <c r="X497" s="157">
        <v>134.18</v>
      </c>
    </row>
    <row r="498" spans="18:24" ht="15" customHeight="1">
      <c r="R498" s="155"/>
      <c r="S498" s="144"/>
      <c r="T498" s="155">
        <v>43062</v>
      </c>
      <c r="U498" s="157">
        <v>139.77670000000001</v>
      </c>
      <c r="V498" s="157">
        <v>147.42070000000001</v>
      </c>
      <c r="W498" s="157">
        <v>150.6849</v>
      </c>
      <c r="X498" s="157">
        <v>135.22210000000001</v>
      </c>
    </row>
    <row r="499" spans="18:24" ht="15" customHeight="1">
      <c r="R499" s="155"/>
      <c r="S499" s="144"/>
      <c r="T499" s="155">
        <v>43063</v>
      </c>
      <c r="U499" s="157">
        <v>141.12649999999999</v>
      </c>
      <c r="V499" s="157">
        <v>148.32919999999999</v>
      </c>
      <c r="W499" s="157">
        <v>154.1096</v>
      </c>
      <c r="X499" s="157">
        <v>136.43510000000001</v>
      </c>
    </row>
    <row r="500" spans="18:24" ht="15" customHeight="1">
      <c r="R500" s="155"/>
      <c r="S500" s="144"/>
      <c r="T500" s="155">
        <v>43066</v>
      </c>
      <c r="U500" s="157">
        <v>141.29310000000001</v>
      </c>
      <c r="V500" s="157">
        <v>146.95849999999999</v>
      </c>
      <c r="W500" s="157">
        <v>155.25110000000001</v>
      </c>
      <c r="X500" s="157">
        <v>131.1276</v>
      </c>
    </row>
    <row r="501" spans="18:24" ht="15" customHeight="1">
      <c r="R501" s="155"/>
      <c r="S501" s="144"/>
      <c r="T501" s="155">
        <v>43067</v>
      </c>
      <c r="U501" s="157">
        <v>139.1935</v>
      </c>
      <c r="V501" s="157">
        <v>143.99940000000001</v>
      </c>
      <c r="W501" s="157">
        <v>154.1096</v>
      </c>
      <c r="X501" s="157">
        <v>128.58770000000001</v>
      </c>
    </row>
    <row r="502" spans="18:24" ht="15" customHeight="1">
      <c r="R502" s="155"/>
      <c r="S502" s="144"/>
      <c r="T502" s="155">
        <v>43068</v>
      </c>
      <c r="U502" s="157">
        <v>136.87719999999999</v>
      </c>
      <c r="V502" s="157">
        <v>143.0325</v>
      </c>
      <c r="W502" s="157">
        <v>154.1096</v>
      </c>
      <c r="X502" s="157">
        <v>130.5239</v>
      </c>
    </row>
    <row r="503" spans="18:24" ht="15" customHeight="1">
      <c r="R503" s="155"/>
      <c r="S503" s="144"/>
      <c r="T503" s="155">
        <v>43069</v>
      </c>
      <c r="U503" s="157">
        <v>135.57740000000001</v>
      </c>
      <c r="V503" s="157">
        <v>143.12280000000001</v>
      </c>
      <c r="W503" s="157">
        <v>156.39269999999999</v>
      </c>
      <c r="X503" s="157">
        <v>125.85420000000001</v>
      </c>
    </row>
    <row r="504" spans="18:24" ht="15" customHeight="1">
      <c r="R504" s="155"/>
      <c r="S504" s="144"/>
      <c r="T504" s="155">
        <v>43070</v>
      </c>
      <c r="U504" s="157">
        <v>137.2105</v>
      </c>
      <c r="V504" s="157">
        <v>144.68469999999999</v>
      </c>
      <c r="W504" s="157">
        <v>157.5342</v>
      </c>
      <c r="X504" s="157">
        <v>127.8986</v>
      </c>
    </row>
    <row r="505" spans="18:24" ht="15" customHeight="1">
      <c r="R505" s="155"/>
      <c r="S505" s="144"/>
      <c r="T505" s="155">
        <v>43073</v>
      </c>
      <c r="U505" s="157">
        <v>136.77719999999999</v>
      </c>
      <c r="V505" s="157">
        <v>144.52000000000001</v>
      </c>
      <c r="W505" s="157">
        <v>160.9589</v>
      </c>
      <c r="X505" s="157">
        <v>128.93510000000001</v>
      </c>
    </row>
    <row r="506" spans="18:24" ht="15" customHeight="1">
      <c r="R506" s="155"/>
      <c r="S506" s="144"/>
      <c r="T506" s="155">
        <v>43074</v>
      </c>
      <c r="U506" s="157">
        <v>135.67740000000001</v>
      </c>
      <c r="V506" s="157">
        <v>138.4051</v>
      </c>
      <c r="W506" s="157">
        <v>164.3836</v>
      </c>
      <c r="X506" s="157">
        <v>123.01819999999999</v>
      </c>
    </row>
    <row r="507" spans="18:24" ht="15" customHeight="1">
      <c r="R507" s="155"/>
      <c r="S507" s="144"/>
      <c r="T507" s="155">
        <v>43075</v>
      </c>
      <c r="U507" s="157">
        <v>133.4444</v>
      </c>
      <c r="V507" s="157">
        <v>138.5008</v>
      </c>
      <c r="W507" s="157">
        <v>163.24199999999999</v>
      </c>
      <c r="X507" s="157">
        <v>122.426</v>
      </c>
    </row>
    <row r="508" spans="18:24" ht="15" customHeight="1">
      <c r="R508" s="155"/>
      <c r="S508" s="144"/>
      <c r="T508" s="155">
        <v>43076</v>
      </c>
      <c r="U508" s="157">
        <v>132.77789999999999</v>
      </c>
      <c r="V508" s="157">
        <v>138.7664</v>
      </c>
      <c r="W508" s="157">
        <v>156.39269999999999</v>
      </c>
      <c r="X508" s="157">
        <v>125.131</v>
      </c>
    </row>
    <row r="509" spans="18:24" ht="15" customHeight="1">
      <c r="R509" s="155"/>
      <c r="S509" s="144"/>
      <c r="T509" s="155">
        <v>43077</v>
      </c>
      <c r="U509" s="157">
        <v>132.77789999999999</v>
      </c>
      <c r="V509" s="157">
        <v>138.90979999999999</v>
      </c>
      <c r="W509" s="157">
        <v>154.1096</v>
      </c>
      <c r="X509" s="157">
        <v>124.0376</v>
      </c>
    </row>
    <row r="510" spans="18:24" ht="15" customHeight="1">
      <c r="R510" s="155"/>
      <c r="S510" s="144"/>
      <c r="T510" s="155">
        <v>43080</v>
      </c>
      <c r="U510" s="157">
        <v>133.34440000000001</v>
      </c>
      <c r="V510" s="157">
        <v>140.9871</v>
      </c>
      <c r="W510" s="157">
        <v>158.67580000000001</v>
      </c>
      <c r="X510" s="157">
        <v>127.295</v>
      </c>
    </row>
    <row r="511" spans="18:24" ht="15" customHeight="1">
      <c r="R511" s="155"/>
      <c r="S511" s="144"/>
      <c r="T511" s="155">
        <v>43081</v>
      </c>
      <c r="U511" s="157">
        <v>132.94450000000001</v>
      </c>
      <c r="V511" s="157">
        <v>140.81710000000001</v>
      </c>
      <c r="W511" s="157">
        <v>160.9589</v>
      </c>
      <c r="X511" s="157">
        <v>125.38720000000001</v>
      </c>
    </row>
    <row r="512" spans="18:24" ht="15" customHeight="1">
      <c r="R512" s="155"/>
      <c r="S512" s="144"/>
      <c r="T512" s="155">
        <v>43082</v>
      </c>
      <c r="U512" s="157">
        <v>132.56120000000001</v>
      </c>
      <c r="V512" s="157">
        <v>142.2037</v>
      </c>
      <c r="W512" s="157">
        <v>160.9589</v>
      </c>
      <c r="X512" s="157">
        <v>125.7289</v>
      </c>
    </row>
    <row r="513" spans="18:24" ht="15" customHeight="1">
      <c r="R513" s="155"/>
      <c r="S513" s="144"/>
      <c r="T513" s="155">
        <v>43083</v>
      </c>
      <c r="U513" s="157">
        <v>135.5274</v>
      </c>
      <c r="V513" s="157">
        <v>143.67529999999999</v>
      </c>
      <c r="W513" s="157">
        <v>162.10050000000001</v>
      </c>
      <c r="X513" s="157">
        <v>126.41800000000001</v>
      </c>
    </row>
    <row r="514" spans="18:24" ht="15" customHeight="1">
      <c r="R514" s="155"/>
      <c r="S514" s="144"/>
      <c r="T514" s="155">
        <v>43084</v>
      </c>
      <c r="U514" s="157">
        <v>136.6772</v>
      </c>
      <c r="V514" s="157">
        <v>145.6728</v>
      </c>
      <c r="W514" s="157">
        <v>162.10050000000001</v>
      </c>
      <c r="X514" s="157">
        <v>131.23009999999999</v>
      </c>
    </row>
    <row r="515" spans="18:24" ht="15" customHeight="1">
      <c r="R515" s="155"/>
      <c r="S515" s="144"/>
      <c r="T515" s="155">
        <v>43087</v>
      </c>
      <c r="U515" s="157">
        <v>137.0772</v>
      </c>
      <c r="V515" s="157">
        <v>146.08189999999999</v>
      </c>
      <c r="W515" s="157">
        <v>165.52510000000001</v>
      </c>
      <c r="X515" s="157">
        <v>134.14580000000001</v>
      </c>
    </row>
    <row r="516" spans="18:24" ht="15" customHeight="1">
      <c r="R516" s="155"/>
      <c r="S516" s="144"/>
      <c r="T516" s="155">
        <v>43088</v>
      </c>
      <c r="U516" s="157">
        <v>138.67689999999999</v>
      </c>
      <c r="V516" s="157">
        <v>146.75129999999999</v>
      </c>
      <c r="W516" s="157">
        <v>170.09129999999999</v>
      </c>
      <c r="X516" s="157">
        <v>133.22890000000001</v>
      </c>
    </row>
    <row r="517" spans="18:24" ht="15" customHeight="1">
      <c r="R517" s="155"/>
      <c r="S517" s="144"/>
      <c r="T517" s="155">
        <v>43089</v>
      </c>
      <c r="U517" s="157">
        <v>140.32660000000001</v>
      </c>
      <c r="V517" s="157">
        <v>148.7064</v>
      </c>
      <c r="W517" s="157">
        <v>166.66669999999999</v>
      </c>
      <c r="X517" s="157">
        <v>136.40090000000001</v>
      </c>
    </row>
    <row r="518" spans="18:24" ht="15" customHeight="1">
      <c r="R518" s="155"/>
      <c r="S518" s="144"/>
      <c r="T518" s="155">
        <v>43090</v>
      </c>
      <c r="U518" s="157">
        <v>142.22630000000001</v>
      </c>
      <c r="V518" s="157">
        <v>149.66800000000001</v>
      </c>
      <c r="W518" s="157">
        <v>167.8082</v>
      </c>
      <c r="X518" s="157">
        <v>136.79949999999999</v>
      </c>
    </row>
    <row r="519" spans="18:24" ht="15" customHeight="1">
      <c r="R519" s="155"/>
      <c r="S519" s="144"/>
      <c r="T519" s="155">
        <v>43091</v>
      </c>
      <c r="U519" s="157">
        <v>145.39240000000001</v>
      </c>
      <c r="V519" s="157">
        <v>150.56049999999999</v>
      </c>
      <c r="W519" s="157">
        <v>167.8082</v>
      </c>
      <c r="X519" s="157">
        <v>137.5</v>
      </c>
    </row>
    <row r="520" spans="18:24" ht="15" customHeight="1">
      <c r="R520" s="155"/>
      <c r="S520" s="144"/>
      <c r="T520" s="155">
        <v>43094</v>
      </c>
      <c r="U520" s="157">
        <v>145.39240000000001</v>
      </c>
      <c r="V520" s="157">
        <v>150.56049999999999</v>
      </c>
      <c r="W520" s="157">
        <v>170.09129999999999</v>
      </c>
      <c r="X520" s="157">
        <v>137.5</v>
      </c>
    </row>
    <row r="521" spans="18:24" ht="15" customHeight="1">
      <c r="R521" s="155"/>
      <c r="S521" s="144"/>
      <c r="T521" s="155">
        <v>43095</v>
      </c>
      <c r="U521" s="157">
        <v>145.39240000000001</v>
      </c>
      <c r="V521" s="157">
        <v>150.56049999999999</v>
      </c>
      <c r="W521" s="157">
        <v>167.8082</v>
      </c>
      <c r="X521" s="157">
        <v>137.5</v>
      </c>
    </row>
    <row r="522" spans="18:24" ht="15" customHeight="1">
      <c r="R522" s="155"/>
      <c r="S522" s="144"/>
      <c r="T522" s="155">
        <v>43096</v>
      </c>
      <c r="U522" s="157">
        <v>149.42509999999999</v>
      </c>
      <c r="V522" s="157">
        <v>153.0521</v>
      </c>
      <c r="W522" s="157">
        <v>166.66669999999999</v>
      </c>
      <c r="X522" s="157">
        <v>137.22669999999999</v>
      </c>
    </row>
    <row r="523" spans="18:24" ht="15" customHeight="1">
      <c r="R523" s="155"/>
      <c r="S523" s="144"/>
      <c r="T523" s="155">
        <v>43097</v>
      </c>
      <c r="U523" s="157">
        <v>151.60810000000001</v>
      </c>
      <c r="V523" s="157">
        <v>154.1465</v>
      </c>
      <c r="W523" s="157">
        <v>166.66669999999999</v>
      </c>
      <c r="X523" s="157">
        <v>140.0342</v>
      </c>
    </row>
    <row r="524" spans="18:24" ht="15" customHeight="1">
      <c r="R524" s="155"/>
      <c r="S524" s="144"/>
      <c r="T524" s="155">
        <v>43098</v>
      </c>
      <c r="U524" s="157">
        <v>150.3749</v>
      </c>
      <c r="V524" s="157">
        <v>153.15309999999999</v>
      </c>
      <c r="W524" s="157">
        <v>168.94980000000001</v>
      </c>
      <c r="X524" s="157">
        <v>144.70959999999999</v>
      </c>
    </row>
    <row r="525" spans="18:24" ht="15" customHeight="1">
      <c r="R525" s="155"/>
      <c r="S525" s="144"/>
      <c r="T525" s="155">
        <v>43101</v>
      </c>
      <c r="U525" s="157">
        <v>150.3749</v>
      </c>
      <c r="V525" s="157">
        <v>153.15309999999999</v>
      </c>
      <c r="W525" s="157">
        <v>168.94980000000001</v>
      </c>
      <c r="X525" s="157">
        <v>144.70959999999999</v>
      </c>
    </row>
    <row r="526" spans="18:24" ht="15" customHeight="1">
      <c r="R526" s="155"/>
      <c r="S526" s="144"/>
      <c r="T526" s="155">
        <v>43102</v>
      </c>
      <c r="U526" s="157">
        <v>150.10830000000001</v>
      </c>
      <c r="V526" s="157">
        <v>152.17019999999999</v>
      </c>
      <c r="W526" s="157">
        <v>172.37440000000001</v>
      </c>
      <c r="X526" s="157">
        <v>143.06950000000001</v>
      </c>
    </row>
    <row r="527" spans="18:24" ht="15" customHeight="1">
      <c r="R527" s="155"/>
      <c r="S527" s="144"/>
      <c r="T527" s="155">
        <v>43103</v>
      </c>
      <c r="U527" s="157">
        <v>147.47540000000001</v>
      </c>
      <c r="V527" s="157">
        <v>150.90049999999999</v>
      </c>
      <c r="W527" s="157">
        <v>172.37440000000001</v>
      </c>
      <c r="X527" s="157">
        <v>140.78299999999999</v>
      </c>
    </row>
    <row r="528" spans="18:24" ht="15" customHeight="1">
      <c r="R528" s="155"/>
      <c r="S528" s="144"/>
      <c r="T528" s="155">
        <v>43104</v>
      </c>
      <c r="U528" s="157">
        <v>148.9752</v>
      </c>
      <c r="V528" s="157">
        <v>151.85149999999999</v>
      </c>
      <c r="W528" s="157">
        <v>171.2329</v>
      </c>
      <c r="X528" s="157">
        <v>143.53639999999999</v>
      </c>
    </row>
    <row r="529" spans="18:24" ht="15" customHeight="1">
      <c r="R529" s="155"/>
      <c r="S529" s="144"/>
      <c r="T529" s="155">
        <v>43105</v>
      </c>
      <c r="U529" s="157">
        <v>145.85900000000001</v>
      </c>
      <c r="V529" s="157">
        <v>150.42240000000001</v>
      </c>
      <c r="W529" s="157">
        <v>173.51599999999999</v>
      </c>
      <c r="X529" s="157">
        <v>142.2295</v>
      </c>
    </row>
    <row r="530" spans="18:24" ht="15" customHeight="1">
      <c r="R530" s="155"/>
      <c r="S530" s="144"/>
      <c r="T530" s="155">
        <v>43108</v>
      </c>
      <c r="U530" s="157">
        <v>143.89269999999999</v>
      </c>
      <c r="V530" s="157">
        <v>150.45419999999999</v>
      </c>
      <c r="W530" s="157">
        <v>174.6575</v>
      </c>
      <c r="X530" s="157">
        <v>142.21530000000001</v>
      </c>
    </row>
    <row r="531" spans="18:24" ht="15" customHeight="1">
      <c r="R531" s="155"/>
      <c r="S531" s="144"/>
      <c r="T531" s="155">
        <v>43109</v>
      </c>
      <c r="U531" s="157">
        <v>142.27629999999999</v>
      </c>
      <c r="V531" s="157">
        <v>150.01859999999999</v>
      </c>
      <c r="W531" s="157">
        <v>176.94059999999999</v>
      </c>
      <c r="X531" s="157">
        <v>143.9863</v>
      </c>
    </row>
    <row r="532" spans="18:24" ht="15" customHeight="1">
      <c r="R532" s="155"/>
      <c r="S532" s="144"/>
      <c r="T532" s="155">
        <v>43110</v>
      </c>
      <c r="U532" s="157">
        <v>144.45930000000001</v>
      </c>
      <c r="V532" s="157">
        <v>151.15020000000001</v>
      </c>
      <c r="W532" s="157">
        <v>179.22370000000001</v>
      </c>
      <c r="X532" s="157">
        <v>146.73689999999999</v>
      </c>
    </row>
    <row r="533" spans="18:24" ht="15" customHeight="1">
      <c r="R533" s="155"/>
      <c r="S533" s="144"/>
      <c r="T533" s="155">
        <v>43111</v>
      </c>
      <c r="U533" s="157">
        <v>144.29259999999999</v>
      </c>
      <c r="V533" s="157">
        <v>150.93770000000001</v>
      </c>
      <c r="W533" s="157">
        <v>178.0822</v>
      </c>
      <c r="X533" s="157">
        <v>143.20050000000001</v>
      </c>
    </row>
    <row r="534" spans="18:24" ht="15" customHeight="1">
      <c r="R534" s="155"/>
      <c r="S534" s="144"/>
      <c r="T534" s="155">
        <v>43112</v>
      </c>
      <c r="U534" s="157">
        <v>146.82550000000001</v>
      </c>
      <c r="V534" s="157">
        <v>150.33199999999999</v>
      </c>
      <c r="W534" s="157">
        <v>179.22370000000001</v>
      </c>
      <c r="X534" s="157">
        <v>144.46469999999999</v>
      </c>
    </row>
    <row r="535" spans="18:24" ht="15" customHeight="1">
      <c r="R535" s="155"/>
      <c r="S535" s="144"/>
      <c r="T535" s="155">
        <v>43115</v>
      </c>
      <c r="U535" s="157">
        <v>147.7587</v>
      </c>
      <c r="V535" s="157">
        <v>152.60589999999999</v>
      </c>
      <c r="W535" s="157">
        <v>176.94059999999999</v>
      </c>
      <c r="X535" s="157">
        <v>145.8656</v>
      </c>
    </row>
    <row r="536" spans="18:24" ht="15" customHeight="1">
      <c r="R536" s="155"/>
      <c r="S536" s="144"/>
      <c r="T536" s="155">
        <v>43116</v>
      </c>
      <c r="U536" s="157">
        <v>145.3091</v>
      </c>
      <c r="V536" s="157">
        <v>149.51390000000001</v>
      </c>
      <c r="W536" s="157">
        <v>176.94059999999999</v>
      </c>
      <c r="X536" s="157">
        <v>142.16399999999999</v>
      </c>
    </row>
    <row r="537" spans="18:24" ht="15" customHeight="1">
      <c r="R537" s="155"/>
      <c r="S537" s="144"/>
      <c r="T537" s="155">
        <v>43117</v>
      </c>
      <c r="U537" s="157">
        <v>146.14230000000001</v>
      </c>
      <c r="V537" s="157">
        <v>148.63200000000001</v>
      </c>
      <c r="W537" s="157">
        <v>172.37440000000001</v>
      </c>
      <c r="X537" s="157">
        <v>140.6748</v>
      </c>
    </row>
    <row r="538" spans="18:24" ht="15" customHeight="1">
      <c r="R538" s="155"/>
      <c r="S538" s="144"/>
      <c r="T538" s="155">
        <v>43118</v>
      </c>
      <c r="U538" s="157">
        <v>149.54169999999999</v>
      </c>
      <c r="V538" s="157">
        <v>149.4342</v>
      </c>
      <c r="W538" s="157">
        <v>171.2329</v>
      </c>
      <c r="X538" s="157">
        <v>141.4692</v>
      </c>
    </row>
    <row r="539" spans="18:24" ht="15" customHeight="1">
      <c r="R539" s="155"/>
      <c r="S539" s="144"/>
      <c r="T539" s="155">
        <v>43119</v>
      </c>
      <c r="U539" s="157">
        <v>147.87540000000001</v>
      </c>
      <c r="V539" s="157">
        <v>148.73820000000001</v>
      </c>
      <c r="W539" s="157">
        <v>171.2329</v>
      </c>
      <c r="X539" s="157">
        <v>144.40209999999999</v>
      </c>
    </row>
    <row r="540" spans="18:24" ht="15" customHeight="1">
      <c r="R540" s="155"/>
      <c r="S540" s="144"/>
      <c r="T540" s="155">
        <v>43122</v>
      </c>
      <c r="U540" s="157">
        <v>149.6584</v>
      </c>
      <c r="V540" s="157">
        <v>149.28540000000001</v>
      </c>
      <c r="W540" s="157">
        <v>174.6575</v>
      </c>
      <c r="X540" s="157">
        <v>144.91460000000001</v>
      </c>
    </row>
    <row r="541" spans="18:24" ht="15" customHeight="1">
      <c r="R541" s="155"/>
      <c r="S541" s="144"/>
      <c r="T541" s="155">
        <v>43123</v>
      </c>
      <c r="U541" s="157">
        <v>148.30860000000001</v>
      </c>
      <c r="V541" s="157">
        <v>146.25720000000001</v>
      </c>
      <c r="W541" s="157">
        <v>174.6575</v>
      </c>
      <c r="X541" s="157">
        <v>145.8998</v>
      </c>
    </row>
    <row r="542" spans="18:24" ht="15" customHeight="1">
      <c r="R542" s="155"/>
      <c r="S542" s="144"/>
      <c r="T542" s="155">
        <v>43124</v>
      </c>
      <c r="U542" s="157">
        <v>148.30860000000001</v>
      </c>
      <c r="V542" s="157">
        <v>146.25720000000001</v>
      </c>
      <c r="W542" s="157">
        <v>168.94980000000001</v>
      </c>
      <c r="X542" s="157">
        <v>145.8998</v>
      </c>
    </row>
    <row r="543" spans="18:24" ht="15" customHeight="1">
      <c r="R543" s="155"/>
      <c r="S543" s="144"/>
      <c r="T543" s="155">
        <v>43125</v>
      </c>
      <c r="U543" s="157">
        <v>149.09180000000001</v>
      </c>
      <c r="V543" s="157">
        <v>150.89519999999999</v>
      </c>
      <c r="W543" s="157">
        <v>170.09129999999999</v>
      </c>
      <c r="X543" s="157">
        <v>155.60929999999999</v>
      </c>
    </row>
    <row r="544" spans="18:24" ht="15" customHeight="1">
      <c r="R544" s="155"/>
      <c r="S544" s="144"/>
      <c r="T544" s="155">
        <v>43126</v>
      </c>
      <c r="U544" s="157">
        <v>150.19159999999999</v>
      </c>
      <c r="V544" s="157">
        <v>149.65729999999999</v>
      </c>
      <c r="W544" s="157">
        <v>170.09129999999999</v>
      </c>
      <c r="X544" s="157">
        <v>155.10820000000001</v>
      </c>
    </row>
    <row r="545" spans="18:24" ht="15" customHeight="1">
      <c r="R545" s="155"/>
      <c r="S545" s="144"/>
      <c r="T545" s="155">
        <v>43129</v>
      </c>
      <c r="U545" s="157">
        <v>147.9753</v>
      </c>
      <c r="V545" s="157">
        <v>149.62549999999999</v>
      </c>
      <c r="W545" s="157">
        <v>170.09129999999999</v>
      </c>
      <c r="X545" s="157">
        <v>156.8964</v>
      </c>
    </row>
    <row r="546" spans="18:24" ht="15" customHeight="1">
      <c r="R546" s="155"/>
      <c r="S546" s="144"/>
      <c r="T546" s="155">
        <v>43130</v>
      </c>
      <c r="U546" s="157">
        <v>146.75890000000001</v>
      </c>
      <c r="V546" s="157">
        <v>148.95609999999999</v>
      </c>
      <c r="W546" s="157">
        <v>168.94980000000001</v>
      </c>
      <c r="X546" s="157">
        <v>151.67429999999999</v>
      </c>
    </row>
    <row r="547" spans="18:24" ht="15" customHeight="1">
      <c r="R547" s="155"/>
      <c r="S547" s="144"/>
      <c r="T547" s="155">
        <v>43131</v>
      </c>
      <c r="U547" s="157">
        <v>147.90870000000001</v>
      </c>
      <c r="V547" s="157">
        <v>150.42769999999999</v>
      </c>
      <c r="W547" s="157">
        <v>166.66669999999999</v>
      </c>
      <c r="X547" s="157">
        <v>154.43620000000001</v>
      </c>
    </row>
    <row r="548" spans="18:24" ht="15" customHeight="1">
      <c r="R548" s="155"/>
      <c r="S548" s="144"/>
      <c r="T548" s="155">
        <v>43132</v>
      </c>
      <c r="U548" s="157">
        <v>148.292</v>
      </c>
      <c r="V548" s="157">
        <v>150.40110000000001</v>
      </c>
      <c r="W548" s="157">
        <v>166.66669999999999</v>
      </c>
      <c r="X548" s="157">
        <v>159.06039999999999</v>
      </c>
    </row>
    <row r="549" spans="18:24" ht="15" customHeight="1">
      <c r="R549" s="155"/>
      <c r="S549" s="144"/>
      <c r="T549" s="155">
        <v>43133</v>
      </c>
      <c r="U549" s="157">
        <v>147.27549999999999</v>
      </c>
      <c r="V549" s="157">
        <v>148.8339</v>
      </c>
      <c r="W549" s="157">
        <v>166.66669999999999</v>
      </c>
      <c r="X549" s="157">
        <v>152.61959999999999</v>
      </c>
    </row>
    <row r="550" spans="18:24" ht="15" customHeight="1">
      <c r="R550" s="155"/>
      <c r="S550" s="144"/>
      <c r="T550" s="155">
        <v>43136</v>
      </c>
      <c r="U550" s="157">
        <v>147.3588</v>
      </c>
      <c r="V550" s="157">
        <v>151.49019999999999</v>
      </c>
      <c r="W550" s="157">
        <v>168.94980000000001</v>
      </c>
      <c r="X550" s="157">
        <v>156.0934</v>
      </c>
    </row>
    <row r="551" spans="18:24" ht="15" customHeight="1">
      <c r="R551" s="155"/>
      <c r="S551" s="144"/>
      <c r="T551" s="155">
        <v>43137</v>
      </c>
      <c r="U551" s="157">
        <v>144.82589999999999</v>
      </c>
      <c r="V551" s="157">
        <v>149.43950000000001</v>
      </c>
      <c r="W551" s="157">
        <v>172.37440000000001</v>
      </c>
      <c r="X551" s="157">
        <v>151.9932</v>
      </c>
    </row>
    <row r="552" spans="18:24" ht="15" customHeight="1">
      <c r="R552" s="155"/>
      <c r="S552" s="144"/>
      <c r="T552" s="155">
        <v>43138</v>
      </c>
      <c r="U552" s="157">
        <v>144.07599999999999</v>
      </c>
      <c r="V552" s="157">
        <v>145.27440000000001</v>
      </c>
      <c r="W552" s="157">
        <v>174.6575</v>
      </c>
      <c r="X552" s="157">
        <v>149.59</v>
      </c>
    </row>
    <row r="553" spans="18:24" ht="15" customHeight="1">
      <c r="R553" s="155"/>
      <c r="S553" s="144"/>
      <c r="T553" s="155">
        <v>43139</v>
      </c>
      <c r="U553" s="157">
        <v>144.97579999999999</v>
      </c>
      <c r="V553" s="157">
        <v>144.5838</v>
      </c>
      <c r="W553" s="157">
        <v>178.0822</v>
      </c>
      <c r="X553" s="157">
        <v>149.25399999999999</v>
      </c>
    </row>
    <row r="554" spans="18:24" ht="15" customHeight="1">
      <c r="R554" s="155"/>
      <c r="S554" s="144"/>
      <c r="T554" s="155">
        <v>43140</v>
      </c>
      <c r="U554" s="157">
        <v>141.35980000000001</v>
      </c>
      <c r="V554" s="157">
        <v>142.62870000000001</v>
      </c>
      <c r="W554" s="157">
        <v>178.0822</v>
      </c>
      <c r="X554" s="157">
        <v>147.29499999999999</v>
      </c>
    </row>
    <row r="555" spans="18:24" ht="15" customHeight="1">
      <c r="R555" s="155"/>
      <c r="S555" s="144"/>
      <c r="T555" s="155">
        <v>43143</v>
      </c>
      <c r="U555" s="157">
        <v>141.35980000000001</v>
      </c>
      <c r="V555" s="157">
        <v>144.2491</v>
      </c>
      <c r="W555" s="157">
        <v>178.0822</v>
      </c>
      <c r="X555" s="157">
        <v>148.74719999999999</v>
      </c>
    </row>
    <row r="556" spans="18:24" ht="15" customHeight="1">
      <c r="R556" s="155"/>
      <c r="S556" s="144"/>
      <c r="T556" s="155">
        <v>43144</v>
      </c>
      <c r="U556" s="157">
        <v>142.09299999999999</v>
      </c>
      <c r="V556" s="157">
        <v>147.58009999999999</v>
      </c>
      <c r="W556" s="157">
        <v>178.0822</v>
      </c>
      <c r="X556" s="157">
        <v>152.7107</v>
      </c>
    </row>
    <row r="557" spans="18:24" ht="15" customHeight="1">
      <c r="R557" s="155"/>
      <c r="S557" s="144"/>
      <c r="T557" s="155">
        <v>43145</v>
      </c>
      <c r="U557" s="157">
        <v>144.92580000000001</v>
      </c>
      <c r="V557" s="157">
        <v>151.3202</v>
      </c>
      <c r="W557" s="157">
        <v>178.0822</v>
      </c>
      <c r="X557" s="157">
        <v>160.09110000000001</v>
      </c>
    </row>
    <row r="558" spans="18:24" ht="15" customHeight="1">
      <c r="R558" s="155"/>
      <c r="S558" s="144"/>
      <c r="T558" s="155">
        <v>43146</v>
      </c>
      <c r="U558" s="157">
        <v>144.20930000000001</v>
      </c>
      <c r="V558" s="157">
        <v>151.79300000000001</v>
      </c>
      <c r="W558" s="157">
        <v>178.0822</v>
      </c>
      <c r="X558" s="157">
        <v>160.672</v>
      </c>
    </row>
    <row r="559" spans="18:24" ht="15" customHeight="1">
      <c r="R559" s="155"/>
      <c r="S559" s="144"/>
      <c r="T559" s="155">
        <v>43147</v>
      </c>
      <c r="U559" s="157">
        <v>147.84200000000001</v>
      </c>
      <c r="V559" s="157">
        <v>152.81299999999999</v>
      </c>
      <c r="W559" s="157">
        <v>178.0822</v>
      </c>
      <c r="X559" s="157">
        <v>157.97839999999999</v>
      </c>
    </row>
    <row r="560" spans="18:24" ht="15" customHeight="1">
      <c r="R560" s="155"/>
      <c r="S560" s="144"/>
      <c r="T560" s="155">
        <v>43150</v>
      </c>
      <c r="U560" s="157">
        <v>150.90819999999999</v>
      </c>
      <c r="V560" s="157">
        <v>150.37989999999999</v>
      </c>
      <c r="W560" s="157">
        <v>178.0822</v>
      </c>
      <c r="X560" s="157">
        <v>154.2483</v>
      </c>
    </row>
    <row r="561" spans="18:24" ht="15" customHeight="1">
      <c r="R561" s="155"/>
      <c r="S561" s="144"/>
      <c r="T561" s="155">
        <v>43151</v>
      </c>
      <c r="U561" s="157">
        <v>147.70869999999999</v>
      </c>
      <c r="V561" s="157">
        <v>149.7689</v>
      </c>
      <c r="W561" s="157">
        <v>178.0822</v>
      </c>
      <c r="X561" s="157">
        <v>154.43049999999999</v>
      </c>
    </row>
    <row r="562" spans="18:24" ht="15" customHeight="1">
      <c r="R562" s="155"/>
      <c r="S562" s="144"/>
      <c r="T562" s="155">
        <v>43152</v>
      </c>
      <c r="U562" s="157">
        <v>147.3921</v>
      </c>
      <c r="V562" s="157">
        <v>150.4117</v>
      </c>
      <c r="W562" s="157">
        <v>178.0822</v>
      </c>
      <c r="X562" s="157">
        <v>157.1412</v>
      </c>
    </row>
    <row r="563" spans="18:24" ht="15" customHeight="1">
      <c r="R563" s="155"/>
      <c r="S563" s="144"/>
      <c r="T563" s="155">
        <v>43153</v>
      </c>
      <c r="U563" s="157">
        <v>146.7422</v>
      </c>
      <c r="V563" s="157">
        <v>151.44239999999999</v>
      </c>
      <c r="W563" s="157">
        <v>181.5068</v>
      </c>
      <c r="X563" s="157">
        <v>157.0273</v>
      </c>
    </row>
    <row r="564" spans="18:24" ht="15" customHeight="1">
      <c r="R564" s="155"/>
      <c r="S564" s="144"/>
      <c r="T564" s="155">
        <v>43154</v>
      </c>
      <c r="U564" s="157">
        <v>144.57589999999999</v>
      </c>
      <c r="V564" s="157">
        <v>150.077</v>
      </c>
      <c r="W564" s="157">
        <v>180.36529999999999</v>
      </c>
      <c r="X564" s="157">
        <v>156.29839999999999</v>
      </c>
    </row>
    <row r="565" spans="18:24" ht="15" customHeight="1">
      <c r="R565" s="155"/>
      <c r="S565" s="144"/>
      <c r="T565" s="155">
        <v>43157</v>
      </c>
      <c r="U565" s="157">
        <v>144.35929999999999</v>
      </c>
      <c r="V565" s="157">
        <v>150.40639999999999</v>
      </c>
      <c r="W565" s="157">
        <v>184.9315</v>
      </c>
      <c r="X565" s="157">
        <v>158.08090000000001</v>
      </c>
    </row>
    <row r="566" spans="18:24" ht="15" customHeight="1">
      <c r="R566" s="155"/>
      <c r="S566" s="144"/>
      <c r="T566" s="155">
        <v>43158</v>
      </c>
      <c r="U566" s="157">
        <v>144.74250000000001</v>
      </c>
      <c r="V566" s="157">
        <v>148.45140000000001</v>
      </c>
      <c r="W566" s="157">
        <v>184.9315</v>
      </c>
      <c r="X566" s="157">
        <v>157.14689999999999</v>
      </c>
    </row>
    <row r="567" spans="18:24" ht="15" customHeight="1">
      <c r="R567" s="155"/>
      <c r="S567" s="144"/>
      <c r="T567" s="155">
        <v>43159</v>
      </c>
      <c r="U567" s="157">
        <v>143.5427</v>
      </c>
      <c r="V567" s="157">
        <v>146.51220000000001</v>
      </c>
      <c r="W567" s="157">
        <v>183.79</v>
      </c>
      <c r="X567" s="157">
        <v>156.53190000000001</v>
      </c>
    </row>
    <row r="568" spans="18:24" ht="15" customHeight="1">
      <c r="R568" s="155"/>
      <c r="S568" s="144"/>
      <c r="T568" s="155">
        <v>43160</v>
      </c>
      <c r="U568" s="157">
        <v>143.45939999999999</v>
      </c>
      <c r="V568" s="157">
        <v>146.34219999999999</v>
      </c>
      <c r="W568" s="157">
        <v>182.64840000000001</v>
      </c>
      <c r="X568" s="157">
        <v>152.75630000000001</v>
      </c>
    </row>
    <row r="569" spans="18:24" ht="15" customHeight="1">
      <c r="R569" s="155"/>
      <c r="S569" s="144"/>
      <c r="T569" s="155">
        <v>43161</v>
      </c>
      <c r="U569" s="157">
        <v>142.55959999999999</v>
      </c>
      <c r="V569" s="157">
        <v>145.8535</v>
      </c>
      <c r="W569" s="157">
        <v>182.64840000000001</v>
      </c>
      <c r="X569" s="157">
        <v>152.65379999999999</v>
      </c>
    </row>
    <row r="570" spans="18:24" ht="15" customHeight="1">
      <c r="R570" s="155"/>
      <c r="S570" s="144"/>
      <c r="T570" s="155">
        <v>43164</v>
      </c>
      <c r="U570" s="157">
        <v>142.00970000000001</v>
      </c>
      <c r="V570" s="157">
        <v>146.08189999999999</v>
      </c>
      <c r="W570" s="157">
        <v>180.36529999999999</v>
      </c>
      <c r="X570" s="157">
        <v>152.38040000000001</v>
      </c>
    </row>
    <row r="571" spans="18:24" ht="15" customHeight="1">
      <c r="R571" s="155"/>
      <c r="S571" s="144"/>
      <c r="T571" s="155">
        <v>43165</v>
      </c>
      <c r="U571" s="157">
        <v>141.90969999999999</v>
      </c>
      <c r="V571" s="157">
        <v>148.0264</v>
      </c>
      <c r="W571" s="157">
        <v>176.94059999999999</v>
      </c>
      <c r="X571" s="157">
        <v>155.18790000000001</v>
      </c>
    </row>
    <row r="572" spans="18:24" ht="15" customHeight="1">
      <c r="R572" s="155"/>
      <c r="S572" s="144"/>
      <c r="T572" s="155">
        <v>43166</v>
      </c>
      <c r="U572" s="157">
        <v>138.34360000000001</v>
      </c>
      <c r="V572" s="157">
        <v>146.83629999999999</v>
      </c>
      <c r="W572" s="157">
        <v>176.94059999999999</v>
      </c>
      <c r="X572" s="157">
        <v>154.14580000000001</v>
      </c>
    </row>
    <row r="573" spans="18:24" ht="15" customHeight="1">
      <c r="R573" s="155"/>
      <c r="S573" s="144"/>
      <c r="T573" s="155">
        <v>43167</v>
      </c>
      <c r="U573" s="157">
        <v>139.0102</v>
      </c>
      <c r="V573" s="157">
        <v>144.49879999999999</v>
      </c>
      <c r="W573" s="157">
        <v>173.51599999999999</v>
      </c>
      <c r="X573" s="157">
        <v>150.49539999999999</v>
      </c>
    </row>
    <row r="574" spans="18:24" ht="15" customHeight="1">
      <c r="R574" s="155"/>
      <c r="S574" s="144"/>
      <c r="T574" s="155">
        <v>43168</v>
      </c>
      <c r="U574" s="157">
        <v>139.96</v>
      </c>
      <c r="V574" s="157">
        <v>147.42599999999999</v>
      </c>
      <c r="W574" s="157">
        <v>166.66669999999999</v>
      </c>
      <c r="X574" s="157">
        <v>157.3349</v>
      </c>
    </row>
    <row r="575" spans="18:24" ht="15" customHeight="1">
      <c r="R575" s="155"/>
      <c r="S575" s="144"/>
      <c r="T575" s="155">
        <v>43171</v>
      </c>
      <c r="U575" s="157">
        <v>137.8937</v>
      </c>
      <c r="V575" s="157">
        <v>146.1191</v>
      </c>
      <c r="W575" s="157">
        <v>160.9589</v>
      </c>
      <c r="X575" s="157">
        <v>155.15379999999999</v>
      </c>
    </row>
    <row r="576" spans="18:24" ht="15" customHeight="1">
      <c r="R576" s="155"/>
      <c r="S576" s="144"/>
      <c r="T576" s="155">
        <v>43172</v>
      </c>
      <c r="U576" s="157">
        <v>138.7602</v>
      </c>
      <c r="V576" s="157">
        <v>146.95320000000001</v>
      </c>
      <c r="W576" s="157">
        <v>160.9589</v>
      </c>
      <c r="X576" s="157">
        <v>157.49430000000001</v>
      </c>
    </row>
    <row r="577" spans="18:24" ht="15" customHeight="1">
      <c r="R577" s="155"/>
      <c r="S577" s="144"/>
      <c r="T577" s="155">
        <v>43173</v>
      </c>
      <c r="U577" s="157">
        <v>137.8937</v>
      </c>
      <c r="V577" s="157">
        <v>147.7501</v>
      </c>
      <c r="W577" s="157">
        <v>162.10050000000001</v>
      </c>
      <c r="X577" s="157">
        <v>156.9419</v>
      </c>
    </row>
    <row r="578" spans="18:24" ht="15" customHeight="1">
      <c r="R578" s="155"/>
      <c r="S578" s="144"/>
      <c r="T578" s="155">
        <v>43174</v>
      </c>
      <c r="U578" s="157">
        <v>137.52709999999999</v>
      </c>
      <c r="V578" s="157">
        <v>146.36349999999999</v>
      </c>
      <c r="W578" s="157">
        <v>166.66669999999999</v>
      </c>
      <c r="X578" s="157">
        <v>154.6241</v>
      </c>
    </row>
    <row r="579" spans="18:24" ht="15" customHeight="1">
      <c r="R579" s="155"/>
      <c r="S579" s="144"/>
      <c r="T579" s="155">
        <v>43175</v>
      </c>
      <c r="U579" s="157">
        <v>137.5771</v>
      </c>
      <c r="V579" s="157">
        <v>145.86940000000001</v>
      </c>
      <c r="W579" s="157">
        <v>166.66669999999999</v>
      </c>
      <c r="X579" s="157">
        <v>154.5444</v>
      </c>
    </row>
    <row r="580" spans="18:24" ht="15" customHeight="1">
      <c r="R580" s="155"/>
      <c r="S580" s="144"/>
      <c r="T580" s="155">
        <v>43178</v>
      </c>
      <c r="U580" s="157">
        <v>137.6771</v>
      </c>
      <c r="V580" s="157">
        <v>144.91849999999999</v>
      </c>
      <c r="W580" s="157">
        <v>160.9589</v>
      </c>
      <c r="X580" s="157">
        <v>152.94990000000001</v>
      </c>
    </row>
    <row r="581" spans="18:24" ht="15" customHeight="1">
      <c r="R581" s="155"/>
      <c r="S581" s="144"/>
      <c r="T581" s="155">
        <v>43179</v>
      </c>
      <c r="U581" s="157">
        <v>136.8605</v>
      </c>
      <c r="V581" s="157">
        <v>142.89959999999999</v>
      </c>
      <c r="W581" s="157">
        <v>155.25110000000001</v>
      </c>
      <c r="X581" s="157">
        <v>152.7107</v>
      </c>
    </row>
    <row r="582" spans="18:24" ht="15" customHeight="1">
      <c r="R582" s="155"/>
      <c r="S582" s="144"/>
      <c r="T582" s="155">
        <v>43180</v>
      </c>
      <c r="U582" s="157">
        <v>137.24379999999999</v>
      </c>
      <c r="V582" s="157">
        <v>143.66470000000001</v>
      </c>
      <c r="W582" s="157">
        <v>156.39269999999999</v>
      </c>
      <c r="X582" s="157">
        <v>152.80179999999999</v>
      </c>
    </row>
    <row r="583" spans="18:24" ht="15" customHeight="1">
      <c r="R583" s="155"/>
      <c r="S583" s="144"/>
      <c r="T583" s="155">
        <v>43181</v>
      </c>
      <c r="U583" s="157">
        <v>136.8272</v>
      </c>
      <c r="V583" s="157">
        <v>141.36959999999999</v>
      </c>
      <c r="W583" s="157">
        <v>156.39269999999999</v>
      </c>
      <c r="X583" s="157">
        <v>149.72669999999999</v>
      </c>
    </row>
    <row r="584" spans="18:24" ht="15" customHeight="1">
      <c r="R584" s="155"/>
      <c r="S584" s="144"/>
      <c r="T584" s="155">
        <v>43182</v>
      </c>
      <c r="U584" s="157">
        <v>135.0942</v>
      </c>
      <c r="V584" s="157">
        <v>140.6311</v>
      </c>
      <c r="W584" s="157">
        <v>154.1096</v>
      </c>
      <c r="X584" s="157">
        <v>146.94759999999999</v>
      </c>
    </row>
    <row r="585" spans="18:24" ht="15" customHeight="1">
      <c r="R585" s="155"/>
      <c r="S585" s="144"/>
      <c r="T585" s="155">
        <v>43185</v>
      </c>
      <c r="U585" s="157">
        <v>135.0608</v>
      </c>
      <c r="V585" s="157">
        <v>139.31890000000001</v>
      </c>
      <c r="W585" s="157">
        <v>149.54339999999999</v>
      </c>
      <c r="X585" s="157">
        <v>146.96469999999999</v>
      </c>
    </row>
    <row r="586" spans="18:24" ht="15" customHeight="1">
      <c r="R586" s="155"/>
      <c r="S586" s="144"/>
      <c r="T586" s="155">
        <v>43186</v>
      </c>
      <c r="U586" s="157">
        <v>134.52760000000001</v>
      </c>
      <c r="V586" s="157">
        <v>140.3921</v>
      </c>
      <c r="W586" s="157">
        <v>149.54339999999999</v>
      </c>
      <c r="X586" s="157">
        <v>147.47149999999999</v>
      </c>
    </row>
    <row r="587" spans="18:24" ht="15" customHeight="1">
      <c r="R587" s="155"/>
      <c r="S587" s="144"/>
      <c r="T587" s="155">
        <v>43187</v>
      </c>
      <c r="U587" s="157">
        <v>133.82769999999999</v>
      </c>
      <c r="V587" s="157">
        <v>140.9658</v>
      </c>
      <c r="W587" s="157">
        <v>147.2603</v>
      </c>
      <c r="X587" s="157">
        <v>148.9863</v>
      </c>
    </row>
    <row r="588" spans="18:24" ht="15" customHeight="1">
      <c r="R588" s="155"/>
      <c r="S588" s="144"/>
      <c r="T588" s="155">
        <v>43188</v>
      </c>
      <c r="U588" s="157">
        <v>132.42789999999999</v>
      </c>
      <c r="V588" s="157">
        <v>141.93809999999999</v>
      </c>
      <c r="W588" s="157">
        <v>147.2603</v>
      </c>
      <c r="X588" s="157">
        <v>150.9453</v>
      </c>
    </row>
    <row r="589" spans="18:24" ht="15" customHeight="1">
      <c r="R589" s="155"/>
      <c r="S589" s="144"/>
      <c r="T589" s="155">
        <v>43189</v>
      </c>
      <c r="U589" s="157">
        <v>132.42789999999999</v>
      </c>
      <c r="V589" s="157">
        <v>141.93809999999999</v>
      </c>
      <c r="W589" s="157">
        <v>148.40180000000001</v>
      </c>
      <c r="X589" s="157">
        <v>150.9453</v>
      </c>
    </row>
    <row r="590" spans="18:24" ht="15" customHeight="1">
      <c r="R590" s="155"/>
      <c r="S590" s="144"/>
      <c r="T590" s="155">
        <v>43192</v>
      </c>
      <c r="U590" s="157">
        <v>132.42789999999999</v>
      </c>
      <c r="V590" s="157">
        <v>141.93809999999999</v>
      </c>
      <c r="W590" s="157">
        <v>150.6849</v>
      </c>
      <c r="X590" s="157">
        <v>150.9453</v>
      </c>
    </row>
    <row r="591" spans="18:24" ht="15" customHeight="1">
      <c r="R591" s="155"/>
      <c r="S591" s="144"/>
      <c r="T591" s="155">
        <v>43193</v>
      </c>
      <c r="U591" s="157">
        <v>130.66159999999999</v>
      </c>
      <c r="V591" s="157">
        <v>143.70189999999999</v>
      </c>
      <c r="W591" s="157">
        <v>148.40180000000001</v>
      </c>
      <c r="X591" s="157">
        <v>152.83029999999999</v>
      </c>
    </row>
    <row r="592" spans="18:24" ht="15" customHeight="1">
      <c r="R592" s="155"/>
      <c r="S592" s="144"/>
      <c r="T592" s="155">
        <v>43194</v>
      </c>
      <c r="U592" s="157">
        <v>131.26150000000001</v>
      </c>
      <c r="V592" s="157">
        <v>142.1824</v>
      </c>
      <c r="W592" s="157">
        <v>148.40180000000001</v>
      </c>
      <c r="X592" s="157">
        <v>149.197</v>
      </c>
    </row>
    <row r="593" spans="18:24" ht="15" customHeight="1">
      <c r="R593" s="155"/>
      <c r="S593" s="144"/>
      <c r="T593" s="155">
        <v>43195</v>
      </c>
      <c r="U593" s="157">
        <v>132.41130000000001</v>
      </c>
      <c r="V593" s="157">
        <v>144.095</v>
      </c>
      <c r="W593" s="157">
        <v>148.40180000000001</v>
      </c>
      <c r="X593" s="157">
        <v>151.16739999999999</v>
      </c>
    </row>
    <row r="594" spans="18:24" ht="15" customHeight="1">
      <c r="R594" s="155"/>
      <c r="S594" s="144"/>
      <c r="T594" s="155">
        <v>43196</v>
      </c>
      <c r="U594" s="157">
        <v>134.74420000000001</v>
      </c>
      <c r="V594" s="157">
        <v>143.0059</v>
      </c>
      <c r="W594" s="157">
        <v>148.40180000000001</v>
      </c>
      <c r="X594" s="157">
        <v>150.56950000000001</v>
      </c>
    </row>
    <row r="595" spans="18:24" ht="15" customHeight="1">
      <c r="R595" s="155"/>
      <c r="S595" s="144"/>
      <c r="T595" s="155">
        <v>43199</v>
      </c>
      <c r="U595" s="157">
        <v>143.64269999999999</v>
      </c>
      <c r="V595" s="157">
        <v>144.29689999999999</v>
      </c>
      <c r="W595" s="157">
        <v>147.2603</v>
      </c>
      <c r="X595" s="157">
        <v>152.50569999999999</v>
      </c>
    </row>
    <row r="596" spans="18:24" ht="15" customHeight="1">
      <c r="R596" s="155"/>
      <c r="S596" s="144"/>
      <c r="T596" s="155">
        <v>43200</v>
      </c>
      <c r="U596" s="157">
        <v>147.05879999999999</v>
      </c>
      <c r="V596" s="157">
        <v>146.80439999999999</v>
      </c>
      <c r="W596" s="157">
        <v>149.54339999999999</v>
      </c>
      <c r="X596" s="157">
        <v>155.48410000000001</v>
      </c>
    </row>
    <row r="597" spans="18:24" ht="15" customHeight="1">
      <c r="R597" s="155"/>
      <c r="S597" s="144"/>
      <c r="T597" s="155">
        <v>43201</v>
      </c>
      <c r="U597" s="157">
        <v>150.57490000000001</v>
      </c>
      <c r="V597" s="157">
        <v>146.88939999999999</v>
      </c>
      <c r="W597" s="157">
        <v>151.82650000000001</v>
      </c>
      <c r="X597" s="157">
        <v>157.40889999999999</v>
      </c>
    </row>
    <row r="598" spans="18:24" ht="15" customHeight="1">
      <c r="R598" s="155"/>
      <c r="S598" s="144"/>
      <c r="T598" s="155">
        <v>43202</v>
      </c>
      <c r="U598" s="157">
        <v>158.44030000000001</v>
      </c>
      <c r="V598" s="157">
        <v>144.23310000000001</v>
      </c>
      <c r="W598" s="157">
        <v>148.40180000000001</v>
      </c>
      <c r="X598" s="157">
        <v>155.7062</v>
      </c>
    </row>
    <row r="599" spans="18:24" ht="15" customHeight="1">
      <c r="R599" s="155"/>
      <c r="S599" s="144"/>
      <c r="T599" s="155">
        <v>43203</v>
      </c>
      <c r="U599" s="157">
        <v>152.77449999999999</v>
      </c>
      <c r="V599" s="157">
        <v>144.4297</v>
      </c>
      <c r="W599" s="157">
        <v>150.6849</v>
      </c>
      <c r="X599" s="157">
        <v>158.28020000000001</v>
      </c>
    </row>
    <row r="600" spans="18:24" ht="15" customHeight="1">
      <c r="R600" s="155"/>
      <c r="S600" s="144"/>
      <c r="T600" s="155">
        <v>43206</v>
      </c>
      <c r="U600" s="157">
        <v>160.70650000000001</v>
      </c>
      <c r="V600" s="157">
        <v>146.12440000000001</v>
      </c>
      <c r="W600" s="157">
        <v>150.6849</v>
      </c>
      <c r="X600" s="157">
        <v>162.94990000000001</v>
      </c>
    </row>
    <row r="601" spans="18:24" ht="15" customHeight="1">
      <c r="R601" s="155"/>
      <c r="S601" s="144"/>
      <c r="T601" s="155">
        <v>43207</v>
      </c>
      <c r="U601" s="157">
        <v>160.43989999999999</v>
      </c>
      <c r="V601" s="157">
        <v>145.09909999999999</v>
      </c>
      <c r="W601" s="157">
        <v>147.2603</v>
      </c>
      <c r="X601" s="157">
        <v>161.43510000000001</v>
      </c>
    </row>
    <row r="602" spans="18:24" ht="15" customHeight="1">
      <c r="R602" s="155"/>
      <c r="S602" s="144"/>
      <c r="T602" s="155">
        <v>43208</v>
      </c>
      <c r="U602" s="157">
        <v>169.33840000000001</v>
      </c>
      <c r="V602" s="157">
        <v>148.33449999999999</v>
      </c>
      <c r="W602" s="157">
        <v>149.54339999999999</v>
      </c>
      <c r="X602" s="157">
        <v>173.39410000000001</v>
      </c>
    </row>
    <row r="603" spans="18:24" ht="15" customHeight="1">
      <c r="R603" s="155"/>
      <c r="S603" s="144"/>
      <c r="T603" s="155">
        <v>43209</v>
      </c>
      <c r="U603" s="157">
        <v>166.2723</v>
      </c>
      <c r="V603" s="157">
        <v>147.511</v>
      </c>
      <c r="W603" s="157">
        <v>156.39269999999999</v>
      </c>
      <c r="X603" s="157">
        <v>171.0763</v>
      </c>
    </row>
    <row r="604" spans="18:24" ht="15" customHeight="1">
      <c r="R604" s="155"/>
      <c r="S604" s="144"/>
      <c r="T604" s="155">
        <v>43210</v>
      </c>
      <c r="U604" s="157">
        <v>165.57239999999999</v>
      </c>
      <c r="V604" s="157">
        <v>147.71289999999999</v>
      </c>
      <c r="W604" s="157">
        <v>156.39269999999999</v>
      </c>
      <c r="X604" s="157">
        <v>168.2859</v>
      </c>
    </row>
    <row r="605" spans="18:24" ht="15" customHeight="1">
      <c r="R605" s="155"/>
      <c r="S605" s="144"/>
      <c r="T605" s="155">
        <v>43213</v>
      </c>
      <c r="U605" s="157">
        <v>153.1078</v>
      </c>
      <c r="V605" s="157">
        <v>146.59719999999999</v>
      </c>
      <c r="W605" s="157">
        <v>157.5342</v>
      </c>
      <c r="X605" s="157">
        <v>161.81659999999999</v>
      </c>
    </row>
    <row r="606" spans="18:24" ht="15" customHeight="1">
      <c r="R606" s="155"/>
      <c r="S606" s="144"/>
      <c r="T606" s="155">
        <v>43214</v>
      </c>
      <c r="U606" s="157">
        <v>148.5419</v>
      </c>
      <c r="V606" s="157">
        <v>148.11670000000001</v>
      </c>
      <c r="W606" s="157">
        <v>157.5342</v>
      </c>
      <c r="X606" s="157">
        <v>158.5763</v>
      </c>
    </row>
    <row r="607" spans="18:24" ht="15" customHeight="1">
      <c r="R607" s="155"/>
      <c r="S607" s="144"/>
      <c r="T607" s="155">
        <v>43215</v>
      </c>
      <c r="U607" s="157">
        <v>149.875</v>
      </c>
      <c r="V607" s="157">
        <v>148.1114</v>
      </c>
      <c r="W607" s="157">
        <v>154.1096</v>
      </c>
      <c r="X607" s="157">
        <v>160.4271</v>
      </c>
    </row>
    <row r="608" spans="18:24" ht="15" customHeight="1">
      <c r="R608" s="155"/>
      <c r="S608" s="144"/>
      <c r="T608" s="155">
        <v>43216</v>
      </c>
      <c r="U608" s="157">
        <v>151.80799999999999</v>
      </c>
      <c r="V608" s="157">
        <v>147.23480000000001</v>
      </c>
      <c r="W608" s="157">
        <v>152.96799999999999</v>
      </c>
      <c r="X608" s="157">
        <v>161.51480000000001</v>
      </c>
    </row>
    <row r="609" spans="18:24" ht="15" customHeight="1">
      <c r="R609" s="155"/>
      <c r="S609" s="144"/>
      <c r="T609" s="155">
        <v>43217</v>
      </c>
      <c r="U609" s="157">
        <v>148.1086</v>
      </c>
      <c r="V609" s="157">
        <v>143.6275</v>
      </c>
      <c r="W609" s="157">
        <v>152.96799999999999</v>
      </c>
      <c r="X609" s="157">
        <v>157.52279999999999</v>
      </c>
    </row>
    <row r="610" spans="18:24" ht="15" customHeight="1">
      <c r="R610" s="155"/>
      <c r="S610" s="144"/>
      <c r="T610" s="155">
        <v>43220</v>
      </c>
      <c r="U610" s="157">
        <v>150.4083</v>
      </c>
      <c r="V610" s="157">
        <v>143.8665</v>
      </c>
      <c r="W610" s="157">
        <v>152.96799999999999</v>
      </c>
      <c r="X610" s="157">
        <v>154.81780000000001</v>
      </c>
    </row>
    <row r="611" spans="18:24" ht="15" customHeight="1">
      <c r="R611" s="155"/>
      <c r="S611" s="144"/>
      <c r="T611" s="155">
        <v>43221</v>
      </c>
      <c r="U611" s="157">
        <v>150.64160000000001</v>
      </c>
      <c r="V611" s="157">
        <v>142.53309999999999</v>
      </c>
      <c r="W611" s="157">
        <v>152.96799999999999</v>
      </c>
      <c r="X611" s="157">
        <v>154.8605</v>
      </c>
    </row>
    <row r="612" spans="18:24" ht="15" customHeight="1">
      <c r="R612" s="155"/>
      <c r="S612" s="144"/>
      <c r="T612" s="155">
        <v>43222</v>
      </c>
      <c r="U612" s="157">
        <v>155.04079999999999</v>
      </c>
      <c r="V612" s="157">
        <v>144.1747</v>
      </c>
      <c r="W612" s="157">
        <v>151.82650000000001</v>
      </c>
      <c r="X612" s="157">
        <v>158.71870000000001</v>
      </c>
    </row>
    <row r="613" spans="18:24" ht="15" customHeight="1">
      <c r="R613" s="155"/>
      <c r="S613" s="144"/>
      <c r="T613" s="155">
        <v>43223</v>
      </c>
      <c r="U613" s="157">
        <v>151.3081</v>
      </c>
      <c r="V613" s="157">
        <v>144.3287</v>
      </c>
      <c r="W613" s="157">
        <v>155.25110000000001</v>
      </c>
      <c r="X613" s="157">
        <v>156.3212</v>
      </c>
    </row>
    <row r="614" spans="18:24" ht="15" customHeight="1">
      <c r="R614" s="155"/>
      <c r="S614" s="144"/>
      <c r="T614" s="155">
        <v>43224</v>
      </c>
      <c r="U614" s="157">
        <v>157.94030000000001</v>
      </c>
      <c r="V614" s="157">
        <v>144.29159999999999</v>
      </c>
      <c r="W614" s="157">
        <v>152.96799999999999</v>
      </c>
      <c r="X614" s="157">
        <v>159.15719999999999</v>
      </c>
    </row>
    <row r="615" spans="18:24" ht="15" customHeight="1">
      <c r="R615" s="155"/>
      <c r="S615" s="144"/>
      <c r="T615" s="155">
        <v>43227</v>
      </c>
      <c r="U615" s="157">
        <v>157.94030000000001</v>
      </c>
      <c r="V615" s="157">
        <v>144.29159999999999</v>
      </c>
      <c r="W615" s="157">
        <v>150.6849</v>
      </c>
      <c r="X615" s="157">
        <v>159.15719999999999</v>
      </c>
    </row>
    <row r="616" spans="18:24" ht="15" customHeight="1">
      <c r="R616" s="155"/>
      <c r="S616" s="144"/>
      <c r="T616" s="155">
        <v>43228</v>
      </c>
      <c r="U616" s="157">
        <v>158.7569</v>
      </c>
      <c r="V616" s="157">
        <v>142.5437</v>
      </c>
      <c r="W616" s="157">
        <v>152.96799999999999</v>
      </c>
      <c r="X616" s="157">
        <v>157.47149999999999</v>
      </c>
    </row>
    <row r="617" spans="18:24" ht="15" customHeight="1">
      <c r="R617" s="155"/>
      <c r="S617" s="144"/>
      <c r="T617" s="155">
        <v>43229</v>
      </c>
      <c r="U617" s="157">
        <v>158.30690000000001</v>
      </c>
      <c r="V617" s="157">
        <v>143.95689999999999</v>
      </c>
      <c r="W617" s="157">
        <v>152.96799999999999</v>
      </c>
      <c r="X617" s="157">
        <v>157.8929</v>
      </c>
    </row>
    <row r="618" spans="18:24" ht="15" customHeight="1">
      <c r="R618" s="155"/>
      <c r="S618" s="144"/>
      <c r="T618" s="155">
        <v>43230</v>
      </c>
      <c r="U618" s="157">
        <v>155.32409999999999</v>
      </c>
      <c r="V618" s="157">
        <v>146.28909999999999</v>
      </c>
      <c r="W618" s="157">
        <v>152.96799999999999</v>
      </c>
      <c r="X618" s="157">
        <v>157.39750000000001</v>
      </c>
    </row>
    <row r="619" spans="18:24" ht="15" customHeight="1">
      <c r="R619" s="155"/>
      <c r="S619" s="144"/>
      <c r="T619" s="155">
        <v>43231</v>
      </c>
      <c r="U619" s="157">
        <v>151.84139999999999</v>
      </c>
      <c r="V619" s="157">
        <v>146.8098</v>
      </c>
      <c r="W619" s="157">
        <v>155.25110000000001</v>
      </c>
      <c r="X619" s="157">
        <v>159.3964</v>
      </c>
    </row>
    <row r="620" spans="18:24" ht="15" customHeight="1">
      <c r="R620" s="155"/>
      <c r="S620" s="144"/>
      <c r="T620" s="155">
        <v>43234</v>
      </c>
      <c r="U620" s="157">
        <v>154.37430000000001</v>
      </c>
      <c r="V620" s="157">
        <v>145.6994</v>
      </c>
      <c r="W620" s="157">
        <v>157.5342</v>
      </c>
      <c r="X620" s="157">
        <v>164.3622</v>
      </c>
    </row>
    <row r="621" spans="18:24" ht="15" customHeight="1">
      <c r="R621" s="155"/>
      <c r="S621" s="144"/>
      <c r="T621" s="155">
        <v>43235</v>
      </c>
      <c r="U621" s="157">
        <v>155.24080000000001</v>
      </c>
      <c r="V621" s="157">
        <v>143.85589999999999</v>
      </c>
      <c r="W621" s="157">
        <v>158.67580000000001</v>
      </c>
      <c r="X621" s="157">
        <v>163.48519999999999</v>
      </c>
    </row>
    <row r="622" spans="18:24" ht="15" customHeight="1">
      <c r="R622" s="155"/>
      <c r="S622" s="144"/>
      <c r="T622" s="155">
        <v>43236</v>
      </c>
      <c r="U622" s="157">
        <v>155.75739999999999</v>
      </c>
      <c r="V622" s="157">
        <v>144.39779999999999</v>
      </c>
      <c r="W622" s="157">
        <v>155.25110000000001</v>
      </c>
      <c r="X622" s="157">
        <v>164.04329999999999</v>
      </c>
    </row>
    <row r="623" spans="18:24" ht="15" customHeight="1">
      <c r="R623" s="155"/>
      <c r="S623" s="144"/>
      <c r="T623" s="155">
        <v>43237</v>
      </c>
      <c r="U623" s="157">
        <v>153.5077</v>
      </c>
      <c r="V623" s="157">
        <v>145.71530000000001</v>
      </c>
      <c r="W623" s="157">
        <v>155.25110000000001</v>
      </c>
      <c r="X623" s="157">
        <v>165.47839999999999</v>
      </c>
    </row>
    <row r="624" spans="18:24" ht="15" customHeight="1">
      <c r="R624" s="155"/>
      <c r="S624" s="144"/>
      <c r="T624" s="155">
        <v>43238</v>
      </c>
      <c r="U624" s="157">
        <v>151.12479999999999</v>
      </c>
      <c r="V624" s="157">
        <v>145.04060000000001</v>
      </c>
      <c r="W624" s="157">
        <v>155.25110000000001</v>
      </c>
      <c r="X624" s="157">
        <v>167.29499999999999</v>
      </c>
    </row>
    <row r="625" spans="18:24" ht="15" customHeight="1">
      <c r="R625" s="155"/>
      <c r="S625" s="144"/>
      <c r="T625" s="155">
        <v>43241</v>
      </c>
      <c r="U625" s="157">
        <v>151.69139999999999</v>
      </c>
      <c r="V625" s="157">
        <v>145.4444</v>
      </c>
      <c r="W625" s="157">
        <v>149.54339999999999</v>
      </c>
      <c r="X625" s="157">
        <v>166.3724</v>
      </c>
    </row>
    <row r="626" spans="18:24" ht="15" customHeight="1">
      <c r="R626" s="155"/>
      <c r="S626" s="144"/>
      <c r="T626" s="155">
        <v>43242</v>
      </c>
      <c r="U626" s="157">
        <v>150.65819999999999</v>
      </c>
      <c r="V626" s="157">
        <v>147.697</v>
      </c>
      <c r="W626" s="157">
        <v>149.54339999999999</v>
      </c>
      <c r="X626" s="157">
        <v>167.6765</v>
      </c>
    </row>
    <row r="627" spans="18:24" ht="15" customHeight="1">
      <c r="R627" s="155"/>
      <c r="S627" s="144"/>
      <c r="T627" s="155">
        <v>43243</v>
      </c>
      <c r="U627" s="157">
        <v>150.7749</v>
      </c>
      <c r="V627" s="157">
        <v>145.386</v>
      </c>
      <c r="W627" s="157">
        <v>148.40180000000001</v>
      </c>
      <c r="X627" s="157">
        <v>166.19589999999999</v>
      </c>
    </row>
    <row r="628" spans="18:24" ht="15" customHeight="1">
      <c r="R628" s="155"/>
      <c r="S628" s="144"/>
      <c r="T628" s="155">
        <v>43244</v>
      </c>
      <c r="U628" s="157">
        <v>151.9913</v>
      </c>
      <c r="V628" s="157">
        <v>145.7313</v>
      </c>
      <c r="W628" s="157">
        <v>148.40180000000001</v>
      </c>
      <c r="X628" s="157">
        <v>169.0547</v>
      </c>
    </row>
    <row r="629" spans="18:24" ht="15" customHeight="1">
      <c r="R629" s="155"/>
      <c r="S629" s="144"/>
      <c r="T629" s="155">
        <v>43245</v>
      </c>
      <c r="U629" s="157">
        <v>150.20830000000001</v>
      </c>
      <c r="V629" s="157">
        <v>145.89070000000001</v>
      </c>
      <c r="W629" s="157">
        <v>148.40180000000001</v>
      </c>
      <c r="X629" s="157">
        <v>167.69929999999999</v>
      </c>
    </row>
    <row r="630" spans="18:24" ht="15" customHeight="1">
      <c r="R630" s="155"/>
      <c r="S630" s="144"/>
      <c r="T630" s="155">
        <v>43248</v>
      </c>
      <c r="U630" s="157">
        <v>150.20830000000001</v>
      </c>
      <c r="V630" s="157">
        <v>145.89070000000001</v>
      </c>
      <c r="W630" s="157">
        <v>148.40180000000001</v>
      </c>
      <c r="X630" s="157">
        <v>167.69929999999999</v>
      </c>
    </row>
    <row r="631" spans="18:24" ht="15" customHeight="1">
      <c r="R631" s="155"/>
      <c r="S631" s="144"/>
      <c r="T631" s="155">
        <v>43249</v>
      </c>
      <c r="U631" s="157">
        <v>151.0582</v>
      </c>
      <c r="V631" s="157">
        <v>145.471</v>
      </c>
      <c r="W631" s="157">
        <v>148.40180000000001</v>
      </c>
      <c r="X631" s="157">
        <v>169.06039999999999</v>
      </c>
    </row>
    <row r="632" spans="18:24" ht="15" customHeight="1">
      <c r="R632" s="155"/>
      <c r="S632" s="144"/>
      <c r="T632" s="155">
        <v>43250</v>
      </c>
      <c r="U632" s="157">
        <v>150.85820000000001</v>
      </c>
      <c r="V632" s="157">
        <v>145.15219999999999</v>
      </c>
      <c r="W632" s="157">
        <v>148.40180000000001</v>
      </c>
      <c r="X632" s="157">
        <v>171.6002</v>
      </c>
    </row>
    <row r="633" spans="18:24" ht="15" customHeight="1">
      <c r="R633" s="155"/>
      <c r="S633" s="144"/>
      <c r="T633" s="155">
        <v>43251</v>
      </c>
      <c r="U633" s="157">
        <v>152.59119999999999</v>
      </c>
      <c r="V633" s="157">
        <v>145.45500000000001</v>
      </c>
      <c r="W633" s="157">
        <v>149.54339999999999</v>
      </c>
      <c r="X633" s="157">
        <v>172.63669999999999</v>
      </c>
    </row>
    <row r="634" spans="18:24" ht="15" customHeight="1">
      <c r="R634" s="155"/>
      <c r="S634" s="144"/>
      <c r="T634" s="155">
        <v>43252</v>
      </c>
      <c r="U634" s="157">
        <v>153.9743</v>
      </c>
      <c r="V634" s="157">
        <v>146.26259999999999</v>
      </c>
      <c r="W634" s="157">
        <v>150.6849</v>
      </c>
      <c r="X634" s="157">
        <v>175.1765</v>
      </c>
    </row>
    <row r="635" spans="18:24" ht="15" customHeight="1">
      <c r="R635" s="155"/>
      <c r="S635" s="144"/>
      <c r="T635" s="155">
        <v>43255</v>
      </c>
      <c r="U635" s="157">
        <v>154.60759999999999</v>
      </c>
      <c r="V635" s="157">
        <v>148.1857</v>
      </c>
      <c r="W635" s="157">
        <v>150.6849</v>
      </c>
      <c r="X635" s="157">
        <v>175.66630000000001</v>
      </c>
    </row>
    <row r="636" spans="18:24" ht="15" customHeight="1">
      <c r="R636" s="155"/>
      <c r="S636" s="144"/>
      <c r="T636" s="155">
        <v>43256</v>
      </c>
      <c r="U636" s="157">
        <v>153.92429999999999</v>
      </c>
      <c r="V636" s="157">
        <v>150.7783</v>
      </c>
      <c r="W636" s="157">
        <v>149.54339999999999</v>
      </c>
      <c r="X636" s="157">
        <v>178.67310000000001</v>
      </c>
    </row>
    <row r="637" spans="18:24" ht="15" customHeight="1">
      <c r="R637" s="155"/>
      <c r="S637" s="144"/>
      <c r="T637" s="155">
        <v>43257</v>
      </c>
      <c r="U637" s="157">
        <v>156.10730000000001</v>
      </c>
      <c r="V637" s="157">
        <v>153.24340000000001</v>
      </c>
      <c r="W637" s="157">
        <v>152.96799999999999</v>
      </c>
      <c r="X637" s="157">
        <v>177.33199999999999</v>
      </c>
    </row>
    <row r="638" spans="18:24" ht="15" customHeight="1">
      <c r="R638" s="155"/>
      <c r="S638" s="144"/>
      <c r="T638" s="155">
        <v>43258</v>
      </c>
      <c r="U638" s="157">
        <v>153.4744</v>
      </c>
      <c r="V638" s="157">
        <v>155.7775</v>
      </c>
      <c r="W638" s="157">
        <v>152.96799999999999</v>
      </c>
      <c r="X638" s="157">
        <v>176.03639999999999</v>
      </c>
    </row>
    <row r="639" spans="18:24" ht="15" customHeight="1">
      <c r="R639" s="155"/>
      <c r="S639" s="144"/>
      <c r="T639" s="155">
        <v>43259</v>
      </c>
      <c r="U639" s="157">
        <v>153.0412</v>
      </c>
      <c r="V639" s="157">
        <v>155.63939999999999</v>
      </c>
      <c r="W639" s="157">
        <v>152.96799999999999</v>
      </c>
      <c r="X639" s="157">
        <v>174.8861</v>
      </c>
    </row>
    <row r="640" spans="18:24" ht="15" customHeight="1">
      <c r="R640" s="155"/>
      <c r="S640" s="144"/>
      <c r="T640" s="155">
        <v>43262</v>
      </c>
      <c r="U640" s="157">
        <v>153.4744</v>
      </c>
      <c r="V640" s="157">
        <v>154.18369999999999</v>
      </c>
      <c r="W640" s="157">
        <v>152.96799999999999</v>
      </c>
      <c r="X640" s="157">
        <v>173.37129999999999</v>
      </c>
    </row>
    <row r="641" spans="18:24" ht="15" customHeight="1">
      <c r="R641" s="155"/>
      <c r="S641" s="144"/>
      <c r="T641" s="155">
        <v>43263</v>
      </c>
      <c r="U641" s="157">
        <v>153.60769999999999</v>
      </c>
      <c r="V641" s="157">
        <v>153.2062</v>
      </c>
      <c r="W641" s="157">
        <v>154.1096</v>
      </c>
      <c r="X641" s="157">
        <v>172.3861</v>
      </c>
    </row>
    <row r="642" spans="18:24" ht="15" customHeight="1">
      <c r="R642" s="155"/>
      <c r="S642" s="144"/>
      <c r="T642" s="155">
        <v>43264</v>
      </c>
      <c r="U642" s="157">
        <v>152.05799999999999</v>
      </c>
      <c r="V642" s="157">
        <v>154.0881</v>
      </c>
      <c r="W642" s="157">
        <v>154.1096</v>
      </c>
      <c r="X642" s="157">
        <v>177.09569999999999</v>
      </c>
    </row>
    <row r="643" spans="18:24" ht="15" customHeight="1">
      <c r="R643" s="155"/>
      <c r="S643" s="144"/>
      <c r="T643" s="155">
        <v>43265</v>
      </c>
      <c r="U643" s="157">
        <v>150.79150000000001</v>
      </c>
      <c r="V643" s="157">
        <v>152.43049999999999</v>
      </c>
      <c r="W643" s="157">
        <v>154.1096</v>
      </c>
      <c r="X643" s="157">
        <v>173.24029999999999</v>
      </c>
    </row>
    <row r="644" spans="18:24" ht="15" customHeight="1">
      <c r="R644" s="155"/>
      <c r="S644" s="144"/>
      <c r="T644" s="155">
        <v>43266</v>
      </c>
      <c r="U644" s="157">
        <v>146.9922</v>
      </c>
      <c r="V644" s="157">
        <v>149.15790000000001</v>
      </c>
      <c r="W644" s="157">
        <v>154.1096</v>
      </c>
      <c r="X644" s="157">
        <v>172.06720000000001</v>
      </c>
    </row>
    <row r="645" spans="18:24" ht="15" customHeight="1">
      <c r="R645" s="155"/>
      <c r="S645" s="144"/>
      <c r="T645" s="155">
        <v>43269</v>
      </c>
      <c r="U645" s="157">
        <v>148.042</v>
      </c>
      <c r="V645" s="157">
        <v>148.1379</v>
      </c>
      <c r="W645" s="157">
        <v>154.1096</v>
      </c>
      <c r="X645" s="157">
        <v>169.6071</v>
      </c>
    </row>
    <row r="646" spans="18:24" ht="15" customHeight="1">
      <c r="R646" s="155"/>
      <c r="S646" s="144"/>
      <c r="T646" s="155">
        <v>43270</v>
      </c>
      <c r="U646" s="157">
        <v>144.75919999999999</v>
      </c>
      <c r="V646" s="157">
        <v>145.1841</v>
      </c>
      <c r="W646" s="157">
        <v>154.1096</v>
      </c>
      <c r="X646" s="157">
        <v>165.8998</v>
      </c>
    </row>
    <row r="647" spans="18:24" ht="15" customHeight="1">
      <c r="R647" s="155"/>
      <c r="S647" s="144"/>
      <c r="T647" s="155">
        <v>43271</v>
      </c>
      <c r="U647" s="157">
        <v>144.4093</v>
      </c>
      <c r="V647" s="157">
        <v>143.7337</v>
      </c>
      <c r="W647" s="157">
        <v>151.82650000000001</v>
      </c>
      <c r="X647" s="157">
        <v>169.6241</v>
      </c>
    </row>
    <row r="648" spans="18:24" ht="15" customHeight="1">
      <c r="R648" s="155"/>
      <c r="S648" s="144"/>
      <c r="T648" s="155">
        <v>43272</v>
      </c>
      <c r="U648" s="157">
        <v>145.3424</v>
      </c>
      <c r="V648" s="157">
        <v>144.26499999999999</v>
      </c>
      <c r="W648" s="157">
        <v>151.82650000000001</v>
      </c>
      <c r="X648" s="157">
        <v>169.76079999999999</v>
      </c>
    </row>
    <row r="649" spans="18:24" ht="15" customHeight="1">
      <c r="R649" s="155"/>
      <c r="S649" s="144"/>
      <c r="T649" s="155">
        <v>43273</v>
      </c>
      <c r="U649" s="157">
        <v>145.2758</v>
      </c>
      <c r="V649" s="157">
        <v>144.32339999999999</v>
      </c>
      <c r="W649" s="157">
        <v>151.82650000000001</v>
      </c>
      <c r="X649" s="157">
        <v>172.89859999999999</v>
      </c>
    </row>
    <row r="650" spans="18:24" ht="15" customHeight="1">
      <c r="R650" s="155"/>
      <c r="S650" s="144"/>
      <c r="T650" s="155">
        <v>43276</v>
      </c>
      <c r="U650" s="157">
        <v>144.0093</v>
      </c>
      <c r="V650" s="157">
        <v>143.40969999999999</v>
      </c>
      <c r="W650" s="157">
        <v>151.82650000000001</v>
      </c>
      <c r="X650" s="157">
        <v>166.8109</v>
      </c>
    </row>
    <row r="651" spans="18:24" ht="15" customHeight="1">
      <c r="R651" s="155"/>
      <c r="S651" s="144"/>
      <c r="T651" s="155">
        <v>43277</v>
      </c>
      <c r="U651" s="157">
        <v>144.29259999999999</v>
      </c>
      <c r="V651" s="157">
        <v>142.70840000000001</v>
      </c>
      <c r="W651" s="157">
        <v>151.82650000000001</v>
      </c>
      <c r="X651" s="157">
        <v>167.47720000000001</v>
      </c>
    </row>
    <row r="652" spans="18:24" ht="15" customHeight="1">
      <c r="R652" s="155"/>
      <c r="S652" s="144"/>
      <c r="T652" s="155">
        <v>43278</v>
      </c>
      <c r="U652" s="157">
        <v>145.7424</v>
      </c>
      <c r="V652" s="157">
        <v>142.24090000000001</v>
      </c>
      <c r="W652" s="157">
        <v>152.96799999999999</v>
      </c>
      <c r="X652" s="157">
        <v>168.6105</v>
      </c>
    </row>
    <row r="653" spans="18:24" ht="15" customHeight="1">
      <c r="R653" s="155"/>
      <c r="S653" s="144"/>
      <c r="T653" s="155">
        <v>43279</v>
      </c>
      <c r="U653" s="157">
        <v>144.67590000000001</v>
      </c>
      <c r="V653" s="157">
        <v>140.8596</v>
      </c>
      <c r="W653" s="157">
        <v>152.96799999999999</v>
      </c>
      <c r="X653" s="157">
        <v>167.52279999999999</v>
      </c>
    </row>
    <row r="654" spans="18:24" ht="15" customHeight="1">
      <c r="R654" s="155"/>
      <c r="S654" s="144"/>
      <c r="T654" s="155">
        <v>43280</v>
      </c>
      <c r="U654" s="157">
        <v>143.5427</v>
      </c>
      <c r="V654" s="157">
        <v>140.7852</v>
      </c>
      <c r="W654" s="157">
        <v>152.96799999999999</v>
      </c>
      <c r="X654" s="157">
        <v>168.82689999999999</v>
      </c>
    </row>
    <row r="655" spans="18:24" ht="15" customHeight="1">
      <c r="R655" s="155"/>
      <c r="S655" s="144"/>
      <c r="T655" s="155">
        <v>43283</v>
      </c>
      <c r="U655" s="157">
        <v>141.37639999999999</v>
      </c>
      <c r="V655" s="157">
        <v>138.65479999999999</v>
      </c>
      <c r="W655" s="157">
        <v>152.96799999999999</v>
      </c>
      <c r="X655" s="157">
        <v>164.74369999999999</v>
      </c>
    </row>
    <row r="656" spans="18:24" ht="15" customHeight="1">
      <c r="R656" s="155"/>
      <c r="S656" s="144"/>
      <c r="T656" s="155">
        <v>43284</v>
      </c>
      <c r="U656" s="157">
        <v>139.72669999999999</v>
      </c>
      <c r="V656" s="157">
        <v>137.8579</v>
      </c>
      <c r="W656" s="157">
        <v>152.96799999999999</v>
      </c>
      <c r="X656" s="157">
        <v>163.4795</v>
      </c>
    </row>
    <row r="657" spans="18:24" ht="15" customHeight="1">
      <c r="R657" s="155"/>
      <c r="S657" s="144"/>
      <c r="T657" s="155">
        <v>43285</v>
      </c>
      <c r="U657" s="157">
        <v>140.97649999999999</v>
      </c>
      <c r="V657" s="157">
        <v>135.74350000000001</v>
      </c>
      <c r="W657" s="157">
        <v>152.96799999999999</v>
      </c>
      <c r="X657" s="157">
        <v>160.06829999999999</v>
      </c>
    </row>
    <row r="658" spans="18:24" ht="15" customHeight="1">
      <c r="R658" s="155"/>
      <c r="S658" s="144"/>
      <c r="T658" s="155">
        <v>43286</v>
      </c>
      <c r="U658" s="157">
        <v>140.11000000000001</v>
      </c>
      <c r="V658" s="157">
        <v>134.81379999999999</v>
      </c>
      <c r="W658" s="157">
        <v>152.96799999999999</v>
      </c>
      <c r="X658" s="157">
        <v>160.63210000000001</v>
      </c>
    </row>
    <row r="659" spans="18:24" ht="15" customHeight="1">
      <c r="R659" s="155"/>
      <c r="S659" s="144"/>
      <c r="T659" s="155">
        <v>43287</v>
      </c>
      <c r="U659" s="157">
        <v>140.6266</v>
      </c>
      <c r="V659" s="157">
        <v>133.42189999999999</v>
      </c>
      <c r="W659" s="157">
        <v>151.82650000000001</v>
      </c>
      <c r="X659" s="157">
        <v>157.75059999999999</v>
      </c>
    </row>
    <row r="660" spans="18:24" ht="15" customHeight="1">
      <c r="R660" s="155"/>
      <c r="S660" s="144"/>
      <c r="T660" s="155">
        <v>43290</v>
      </c>
      <c r="U660" s="157">
        <v>143.0095</v>
      </c>
      <c r="V660" s="157">
        <v>135.63730000000001</v>
      </c>
      <c r="W660" s="157">
        <v>151.82650000000001</v>
      </c>
      <c r="X660" s="157">
        <v>160.79730000000001</v>
      </c>
    </row>
    <row r="661" spans="18:24" ht="15" customHeight="1">
      <c r="R661" s="155"/>
      <c r="S661" s="144"/>
      <c r="T661" s="155">
        <v>43291</v>
      </c>
      <c r="U661" s="157">
        <v>143.0095</v>
      </c>
      <c r="V661" s="157">
        <v>135.63730000000001</v>
      </c>
      <c r="W661" s="157">
        <v>151.82650000000001</v>
      </c>
      <c r="X661" s="157">
        <v>160.10249999999999</v>
      </c>
    </row>
    <row r="662" spans="18:24" ht="15" customHeight="1">
      <c r="R662" s="155"/>
      <c r="S662" s="144"/>
      <c r="T662" s="155">
        <v>43292</v>
      </c>
      <c r="U662" s="157">
        <v>139.81</v>
      </c>
      <c r="V662" s="157">
        <v>130.2662</v>
      </c>
      <c r="W662" s="157">
        <v>151.82650000000001</v>
      </c>
      <c r="X662" s="157">
        <v>157.00460000000001</v>
      </c>
    </row>
    <row r="663" spans="18:24" ht="15" customHeight="1">
      <c r="R663" s="155"/>
      <c r="S663" s="144"/>
      <c r="T663" s="155">
        <v>43293</v>
      </c>
      <c r="U663" s="157">
        <v>139.4101</v>
      </c>
      <c r="V663" s="157">
        <v>131.97149999999999</v>
      </c>
      <c r="W663" s="157">
        <v>151.82650000000001</v>
      </c>
      <c r="X663" s="157">
        <v>160.58090000000001</v>
      </c>
    </row>
    <row r="664" spans="18:24" ht="15" customHeight="1">
      <c r="R664" s="155"/>
      <c r="S664" s="144"/>
      <c r="T664" s="155">
        <v>43294</v>
      </c>
      <c r="U664" s="157">
        <v>137.727</v>
      </c>
      <c r="V664" s="157">
        <v>132.1097</v>
      </c>
      <c r="W664" s="157">
        <v>151.82650000000001</v>
      </c>
      <c r="X664" s="157">
        <v>158.09790000000001</v>
      </c>
    </row>
    <row r="665" spans="18:24" ht="15" customHeight="1">
      <c r="R665" s="155"/>
      <c r="S665" s="144"/>
      <c r="T665" s="155">
        <v>43297</v>
      </c>
      <c r="U665" s="157">
        <v>140.40989999999999</v>
      </c>
      <c r="V665" s="157">
        <v>131.00989999999999</v>
      </c>
      <c r="W665" s="157">
        <v>151.82650000000001</v>
      </c>
      <c r="X665" s="157">
        <v>154.5729</v>
      </c>
    </row>
    <row r="666" spans="18:24" ht="15" customHeight="1">
      <c r="R666" s="155"/>
      <c r="S666" s="144"/>
      <c r="T666" s="155">
        <v>43298</v>
      </c>
      <c r="U666" s="157">
        <v>137.6771</v>
      </c>
      <c r="V666" s="157">
        <v>129.96870000000001</v>
      </c>
      <c r="W666" s="157">
        <v>151.82650000000001</v>
      </c>
      <c r="X666" s="157">
        <v>152.53989999999999</v>
      </c>
    </row>
    <row r="667" spans="18:24" ht="15" customHeight="1">
      <c r="R667" s="155"/>
      <c r="S667" s="144"/>
      <c r="T667" s="155">
        <v>43299</v>
      </c>
      <c r="U667" s="157">
        <v>136.8939</v>
      </c>
      <c r="V667" s="157">
        <v>130.12799999999999</v>
      </c>
      <c r="W667" s="157">
        <v>151.82650000000001</v>
      </c>
      <c r="X667" s="157">
        <v>153.97489999999999</v>
      </c>
    </row>
    <row r="668" spans="18:24" ht="15" customHeight="1">
      <c r="R668" s="155"/>
      <c r="S668" s="144"/>
      <c r="T668" s="155">
        <v>43300</v>
      </c>
      <c r="U668" s="157">
        <v>136.09399999999999</v>
      </c>
      <c r="V668" s="157">
        <v>128.34299999999999</v>
      </c>
      <c r="W668" s="157">
        <v>152.96799999999999</v>
      </c>
      <c r="X668" s="157">
        <v>150.8998</v>
      </c>
    </row>
    <row r="669" spans="18:24" ht="15" customHeight="1">
      <c r="R669" s="155"/>
      <c r="S669" s="144"/>
      <c r="T669" s="155">
        <v>43301</v>
      </c>
      <c r="U669" s="157">
        <v>138.57689999999999</v>
      </c>
      <c r="V669" s="157">
        <v>130.10679999999999</v>
      </c>
      <c r="W669" s="157">
        <v>152.96799999999999</v>
      </c>
      <c r="X669" s="157">
        <v>153.041</v>
      </c>
    </row>
    <row r="670" spans="18:24" ht="15" customHeight="1">
      <c r="R670" s="155"/>
      <c r="S670" s="144"/>
      <c r="T670" s="155">
        <v>43304</v>
      </c>
      <c r="U670" s="157">
        <v>137.16050000000001</v>
      </c>
      <c r="V670" s="157">
        <v>129.55959999999999</v>
      </c>
      <c r="W670" s="157">
        <v>154.1096</v>
      </c>
      <c r="X670" s="157">
        <v>151.49199999999999</v>
      </c>
    </row>
    <row r="671" spans="18:24" ht="15" customHeight="1">
      <c r="R671" s="155"/>
      <c r="S671" s="144"/>
      <c r="T671" s="155">
        <v>43305</v>
      </c>
      <c r="U671" s="157">
        <v>137.5771</v>
      </c>
      <c r="V671" s="157">
        <v>133.12970000000001</v>
      </c>
      <c r="W671" s="157">
        <v>154.1096</v>
      </c>
      <c r="X671" s="157">
        <v>153.74719999999999</v>
      </c>
    </row>
    <row r="672" spans="18:24" ht="15" customHeight="1">
      <c r="R672" s="155"/>
      <c r="S672" s="144"/>
      <c r="T672" s="155">
        <v>43306</v>
      </c>
      <c r="U672" s="157">
        <v>136.01070000000001</v>
      </c>
      <c r="V672" s="157">
        <v>133.0712</v>
      </c>
      <c r="W672" s="157">
        <v>154.1096</v>
      </c>
      <c r="X672" s="157">
        <v>154.63550000000001</v>
      </c>
    </row>
    <row r="673" spans="18:24" ht="15" customHeight="1">
      <c r="R673" s="155"/>
      <c r="S673" s="144"/>
      <c r="T673" s="155">
        <v>43307</v>
      </c>
      <c r="U673" s="157">
        <v>136.5772</v>
      </c>
      <c r="V673" s="157">
        <v>133.1669</v>
      </c>
      <c r="W673" s="157">
        <v>154.1096</v>
      </c>
      <c r="X673" s="157">
        <v>155.77449999999999</v>
      </c>
    </row>
    <row r="674" spans="18:24" ht="15" customHeight="1">
      <c r="R674" s="155"/>
      <c r="S674" s="144"/>
      <c r="T674" s="155">
        <v>43308</v>
      </c>
      <c r="U674" s="157">
        <v>136.94380000000001</v>
      </c>
      <c r="V674" s="157">
        <v>133.33160000000001</v>
      </c>
      <c r="W674" s="157">
        <v>154.1096</v>
      </c>
      <c r="X674" s="157">
        <v>156.83369999999999</v>
      </c>
    </row>
    <row r="675" spans="18:24" ht="15" customHeight="1">
      <c r="R675" s="155"/>
      <c r="S675" s="144"/>
      <c r="T675" s="155">
        <v>43311</v>
      </c>
      <c r="U675" s="157">
        <v>138.31030000000001</v>
      </c>
      <c r="V675" s="157">
        <v>132.25309999999999</v>
      </c>
      <c r="W675" s="157">
        <v>156.39269999999999</v>
      </c>
      <c r="X675" s="157">
        <v>156.7938</v>
      </c>
    </row>
    <row r="676" spans="18:24" ht="15" customHeight="1">
      <c r="R676" s="155"/>
      <c r="S676" s="144"/>
      <c r="T676" s="155">
        <v>43312</v>
      </c>
      <c r="U676" s="157">
        <v>137.3604</v>
      </c>
      <c r="V676" s="157">
        <v>133.43780000000001</v>
      </c>
      <c r="W676" s="157">
        <v>156.39269999999999</v>
      </c>
      <c r="X676" s="157">
        <v>158.7585</v>
      </c>
    </row>
    <row r="677" spans="18:24" ht="15" customHeight="1">
      <c r="R677" s="155"/>
      <c r="S677" s="144"/>
      <c r="T677" s="155">
        <v>43313</v>
      </c>
      <c r="U677" s="157">
        <v>135.3108</v>
      </c>
      <c r="V677" s="157">
        <v>130.62739999999999</v>
      </c>
      <c r="W677" s="157">
        <v>156.39269999999999</v>
      </c>
      <c r="X677" s="157">
        <v>153.67310000000001</v>
      </c>
    </row>
    <row r="678" spans="18:24" ht="15" customHeight="1">
      <c r="R678" s="155"/>
      <c r="S678" s="144"/>
      <c r="T678" s="155">
        <v>43314</v>
      </c>
      <c r="U678" s="157">
        <v>134.02770000000001</v>
      </c>
      <c r="V678" s="157">
        <v>129.8518</v>
      </c>
      <c r="W678" s="157">
        <v>154.1096</v>
      </c>
      <c r="X678" s="157">
        <v>150.76589999999999</v>
      </c>
    </row>
    <row r="679" spans="18:24" ht="15" customHeight="1">
      <c r="R679" s="155"/>
      <c r="S679" s="144"/>
      <c r="T679" s="155">
        <v>43315</v>
      </c>
      <c r="U679" s="157">
        <v>133.42779999999999</v>
      </c>
      <c r="V679" s="157">
        <v>131.29150000000001</v>
      </c>
      <c r="W679" s="157">
        <v>155.25110000000001</v>
      </c>
      <c r="X679" s="157">
        <v>153.25739999999999</v>
      </c>
    </row>
    <row r="680" spans="18:24" ht="15" customHeight="1">
      <c r="R680" s="155"/>
      <c r="S680" s="144"/>
      <c r="T680" s="155">
        <v>43318</v>
      </c>
      <c r="U680" s="157">
        <v>134.3776</v>
      </c>
      <c r="V680" s="157">
        <v>129.703</v>
      </c>
      <c r="W680" s="157">
        <v>158.67580000000001</v>
      </c>
      <c r="X680" s="157">
        <v>154.82919999999999</v>
      </c>
    </row>
    <row r="681" spans="18:24" ht="15" customHeight="1">
      <c r="R681" s="155"/>
      <c r="S681" s="144"/>
      <c r="T681" s="155">
        <v>43319</v>
      </c>
      <c r="U681" s="157">
        <v>134.1943</v>
      </c>
      <c r="V681" s="157">
        <v>130.53710000000001</v>
      </c>
      <c r="W681" s="157">
        <v>159.81739999999999</v>
      </c>
      <c r="X681" s="157">
        <v>156.75399999999999</v>
      </c>
    </row>
    <row r="682" spans="18:24" ht="15" customHeight="1">
      <c r="R682" s="155"/>
      <c r="S682" s="144"/>
      <c r="T682" s="155">
        <v>43320</v>
      </c>
      <c r="U682" s="157">
        <v>138.92679999999999</v>
      </c>
      <c r="V682" s="157">
        <v>130.56370000000001</v>
      </c>
      <c r="W682" s="157">
        <v>159.81739999999999</v>
      </c>
      <c r="X682" s="157">
        <v>159.0831</v>
      </c>
    </row>
    <row r="683" spans="18:24" ht="15" customHeight="1">
      <c r="R683" s="155"/>
      <c r="S683" s="144"/>
      <c r="T683" s="155">
        <v>43321</v>
      </c>
      <c r="U683" s="157">
        <v>137.3604</v>
      </c>
      <c r="V683" s="157">
        <v>131.7218</v>
      </c>
      <c r="W683" s="157">
        <v>158.67580000000001</v>
      </c>
      <c r="X683" s="157">
        <v>157.221</v>
      </c>
    </row>
    <row r="684" spans="18:24" ht="15" customHeight="1">
      <c r="R684" s="155"/>
      <c r="S684" s="144"/>
      <c r="T684" s="155">
        <v>43322</v>
      </c>
      <c r="U684" s="157">
        <v>139.1268</v>
      </c>
      <c r="V684" s="157">
        <v>130.90899999999999</v>
      </c>
      <c r="W684" s="157">
        <v>158.67580000000001</v>
      </c>
      <c r="X684" s="157">
        <v>156.4522</v>
      </c>
    </row>
    <row r="685" spans="18:24" ht="15" customHeight="1">
      <c r="R685" s="155"/>
      <c r="S685" s="144"/>
      <c r="T685" s="155">
        <v>43325</v>
      </c>
      <c r="U685" s="157">
        <v>137.5437</v>
      </c>
      <c r="V685" s="157">
        <v>130.12270000000001</v>
      </c>
      <c r="W685" s="157">
        <v>158.67580000000001</v>
      </c>
      <c r="X685" s="157">
        <v>153.24600000000001</v>
      </c>
    </row>
    <row r="686" spans="18:24" ht="15" customHeight="1">
      <c r="R686" s="155"/>
      <c r="S686" s="144"/>
      <c r="T686" s="155">
        <v>43326</v>
      </c>
      <c r="U686" s="157">
        <v>136.34389999999999</v>
      </c>
      <c r="V686" s="157">
        <v>127.6948</v>
      </c>
      <c r="W686" s="157">
        <v>156.39269999999999</v>
      </c>
      <c r="X686" s="157">
        <v>151.79949999999999</v>
      </c>
    </row>
    <row r="687" spans="18:24" ht="15" customHeight="1">
      <c r="R687" s="155"/>
      <c r="S687" s="144"/>
      <c r="T687" s="155">
        <v>43327</v>
      </c>
      <c r="U687" s="157">
        <v>133.14449999999999</v>
      </c>
      <c r="V687" s="157">
        <v>122.3822</v>
      </c>
      <c r="W687" s="157">
        <v>155.25110000000001</v>
      </c>
      <c r="X687" s="157">
        <v>145.25630000000001</v>
      </c>
    </row>
    <row r="688" spans="18:24" ht="15" customHeight="1">
      <c r="R688" s="155"/>
      <c r="S688" s="144"/>
      <c r="T688" s="155">
        <v>43328</v>
      </c>
      <c r="U688" s="157">
        <v>134.79419999999999</v>
      </c>
      <c r="V688" s="157">
        <v>125.3998</v>
      </c>
      <c r="W688" s="157">
        <v>154.1096</v>
      </c>
      <c r="X688" s="157">
        <v>150.68340000000001</v>
      </c>
    </row>
    <row r="689" spans="18:24" ht="15" customHeight="1">
      <c r="R689" s="155"/>
      <c r="S689" s="144"/>
      <c r="T689" s="155">
        <v>43329</v>
      </c>
      <c r="U689" s="157">
        <v>133.59440000000001</v>
      </c>
      <c r="V689" s="157">
        <v>125.1554</v>
      </c>
      <c r="W689" s="157">
        <v>154.1096</v>
      </c>
      <c r="X689" s="157">
        <v>152.50569999999999</v>
      </c>
    </row>
    <row r="690" spans="18:24" ht="15" customHeight="1">
      <c r="R690" s="155"/>
      <c r="S690" s="144"/>
      <c r="T690" s="155">
        <v>43332</v>
      </c>
      <c r="U690" s="157">
        <v>133.59440000000001</v>
      </c>
      <c r="V690" s="157">
        <v>125.1554</v>
      </c>
      <c r="W690" s="157">
        <v>156.39269999999999</v>
      </c>
      <c r="X690" s="157">
        <v>152.50569999999999</v>
      </c>
    </row>
    <row r="691" spans="18:24" ht="15" customHeight="1">
      <c r="R691" s="155"/>
      <c r="S691" s="144"/>
      <c r="T691" s="155">
        <v>43333</v>
      </c>
      <c r="U691" s="157">
        <v>135.2775</v>
      </c>
      <c r="V691" s="157">
        <v>127.8861</v>
      </c>
      <c r="W691" s="157">
        <v>154.1096</v>
      </c>
      <c r="X691" s="157">
        <v>153.46809999999999</v>
      </c>
    </row>
    <row r="692" spans="18:24" ht="15" customHeight="1">
      <c r="R692" s="155"/>
      <c r="S692" s="144"/>
      <c r="T692" s="155">
        <v>43334</v>
      </c>
      <c r="U692" s="157">
        <v>136.01070000000001</v>
      </c>
      <c r="V692" s="157">
        <v>127.07859999999999</v>
      </c>
      <c r="W692" s="157">
        <v>154.1096</v>
      </c>
      <c r="X692" s="157">
        <v>153.1036</v>
      </c>
    </row>
    <row r="693" spans="18:24" ht="15" customHeight="1">
      <c r="R693" s="155"/>
      <c r="S693" s="144"/>
      <c r="T693" s="155">
        <v>43335</v>
      </c>
      <c r="U693" s="157">
        <v>136.8272</v>
      </c>
      <c r="V693" s="157">
        <v>126.8023</v>
      </c>
      <c r="W693" s="157">
        <v>152.96799999999999</v>
      </c>
      <c r="X693" s="157">
        <v>150.31319999999999</v>
      </c>
    </row>
    <row r="694" spans="18:24" ht="15" customHeight="1">
      <c r="R694" s="155"/>
      <c r="S694" s="144"/>
      <c r="T694" s="155">
        <v>43336</v>
      </c>
      <c r="U694" s="157">
        <v>138.16030000000001</v>
      </c>
      <c r="V694" s="157">
        <v>129.44800000000001</v>
      </c>
      <c r="W694" s="157">
        <v>152.96799999999999</v>
      </c>
      <c r="X694" s="157">
        <v>151.9134</v>
      </c>
    </row>
    <row r="695" spans="18:24" ht="15" customHeight="1">
      <c r="R695" s="155"/>
      <c r="S695" s="144"/>
      <c r="T695" s="155">
        <v>43339</v>
      </c>
      <c r="U695" s="157">
        <v>138.16030000000001</v>
      </c>
      <c r="V695" s="157">
        <v>129.44800000000001</v>
      </c>
      <c r="W695" s="157">
        <v>152.96799999999999</v>
      </c>
      <c r="X695" s="157">
        <v>151.9134</v>
      </c>
    </row>
    <row r="696" spans="18:24" ht="15" customHeight="1">
      <c r="R696" s="155"/>
      <c r="S696" s="144"/>
      <c r="T696" s="155">
        <v>43340</v>
      </c>
      <c r="U696" s="157">
        <v>140.64320000000001</v>
      </c>
      <c r="V696" s="157">
        <v>130.3724</v>
      </c>
      <c r="W696" s="157">
        <v>151.82650000000001</v>
      </c>
      <c r="X696" s="157">
        <v>154.79499999999999</v>
      </c>
    </row>
    <row r="697" spans="18:24" ht="15" customHeight="1">
      <c r="R697" s="155"/>
      <c r="S697" s="144"/>
      <c r="T697" s="155">
        <v>43341</v>
      </c>
      <c r="U697" s="157">
        <v>143.09280000000001</v>
      </c>
      <c r="V697" s="157">
        <v>129.0549</v>
      </c>
      <c r="W697" s="157">
        <v>151.82650000000001</v>
      </c>
      <c r="X697" s="157">
        <v>152.79040000000001</v>
      </c>
    </row>
    <row r="698" spans="18:24" ht="15" customHeight="1">
      <c r="R698" s="155"/>
      <c r="S698" s="144"/>
      <c r="T698" s="155">
        <v>43342</v>
      </c>
      <c r="U698" s="157">
        <v>140.7432</v>
      </c>
      <c r="V698" s="157">
        <v>128.83170000000001</v>
      </c>
      <c r="W698" s="157">
        <v>151.82650000000001</v>
      </c>
      <c r="X698" s="157">
        <v>150.3417</v>
      </c>
    </row>
    <row r="699" spans="18:24" ht="15" customHeight="1">
      <c r="R699" s="155"/>
      <c r="S699" s="144"/>
      <c r="T699" s="155">
        <v>43343</v>
      </c>
      <c r="U699" s="157">
        <v>140.07669999999999</v>
      </c>
      <c r="V699" s="157">
        <v>126.8236</v>
      </c>
      <c r="W699" s="157">
        <v>152.96799999999999</v>
      </c>
      <c r="X699" s="157">
        <v>144.738</v>
      </c>
    </row>
    <row r="700" spans="18:24" ht="15" customHeight="1">
      <c r="R700" s="155"/>
      <c r="S700" s="144"/>
      <c r="T700" s="155">
        <v>43346</v>
      </c>
      <c r="U700" s="157">
        <v>137.69370000000001</v>
      </c>
      <c r="V700" s="157">
        <v>126.3348</v>
      </c>
      <c r="W700" s="157">
        <v>152.96799999999999</v>
      </c>
      <c r="X700" s="157">
        <v>144.61850000000001</v>
      </c>
    </row>
    <row r="701" spans="18:24" ht="15" customHeight="1">
      <c r="R701" s="155"/>
      <c r="S701" s="144"/>
      <c r="T701" s="155">
        <v>43347</v>
      </c>
      <c r="U701" s="157">
        <v>135.32740000000001</v>
      </c>
      <c r="V701" s="157">
        <v>123.16849999999999</v>
      </c>
      <c r="W701" s="157">
        <v>152.96799999999999</v>
      </c>
      <c r="X701" s="157">
        <v>141.00229999999999</v>
      </c>
    </row>
    <row r="702" spans="18:24" ht="15" customHeight="1">
      <c r="R702" s="155"/>
      <c r="S702" s="144"/>
      <c r="T702" s="155">
        <v>43348</v>
      </c>
      <c r="U702" s="157">
        <v>135.67740000000001</v>
      </c>
      <c r="V702" s="157">
        <v>124.4063</v>
      </c>
      <c r="W702" s="157">
        <v>154.1096</v>
      </c>
      <c r="X702" s="157">
        <v>140.74600000000001</v>
      </c>
    </row>
    <row r="703" spans="18:24" ht="15" customHeight="1">
      <c r="R703" s="155"/>
      <c r="S703" s="144"/>
      <c r="T703" s="155">
        <v>43349</v>
      </c>
      <c r="U703" s="157">
        <v>133.46109999999999</v>
      </c>
      <c r="V703" s="157">
        <v>125.4635</v>
      </c>
      <c r="W703" s="157">
        <v>155.25110000000001</v>
      </c>
      <c r="X703" s="157">
        <v>140.72890000000001</v>
      </c>
    </row>
    <row r="704" spans="18:24" ht="15" customHeight="1">
      <c r="R704" s="155"/>
      <c r="S704" s="144"/>
      <c r="T704" s="155">
        <v>43350</v>
      </c>
      <c r="U704" s="157">
        <v>135.37739999999999</v>
      </c>
      <c r="V704" s="157">
        <v>125.6973</v>
      </c>
      <c r="W704" s="157">
        <v>158.67580000000001</v>
      </c>
      <c r="X704" s="157">
        <v>139.76079999999999</v>
      </c>
    </row>
    <row r="705" spans="18:24" ht="15" customHeight="1">
      <c r="R705" s="155"/>
      <c r="S705" s="144"/>
      <c r="T705" s="155">
        <v>43353</v>
      </c>
      <c r="U705" s="157">
        <v>137.12710000000001</v>
      </c>
      <c r="V705" s="157">
        <v>125.1979</v>
      </c>
      <c r="W705" s="157">
        <v>158.67580000000001</v>
      </c>
      <c r="X705" s="157">
        <v>140.36449999999999</v>
      </c>
    </row>
    <row r="706" spans="18:24" ht="15" customHeight="1">
      <c r="R706" s="155"/>
      <c r="S706" s="144"/>
      <c r="T706" s="155">
        <v>43354</v>
      </c>
      <c r="U706" s="157">
        <v>133.64439999999999</v>
      </c>
      <c r="V706" s="157">
        <v>124.1832</v>
      </c>
      <c r="W706" s="157">
        <v>157.5342</v>
      </c>
      <c r="X706" s="157">
        <v>138.29730000000001</v>
      </c>
    </row>
    <row r="707" spans="18:24" ht="15" customHeight="1">
      <c r="R707" s="155"/>
      <c r="S707" s="144"/>
      <c r="T707" s="155">
        <v>43355</v>
      </c>
      <c r="U707" s="157">
        <v>134.99420000000001</v>
      </c>
      <c r="V707" s="157">
        <v>127.10509999999999</v>
      </c>
      <c r="W707" s="157">
        <v>156.39269999999999</v>
      </c>
      <c r="X707" s="157">
        <v>142.8588</v>
      </c>
    </row>
    <row r="708" spans="18:24" ht="15" customHeight="1">
      <c r="R708" s="155"/>
      <c r="S708" s="144"/>
      <c r="T708" s="155">
        <v>43356</v>
      </c>
      <c r="U708" s="157">
        <v>135.17750000000001</v>
      </c>
      <c r="V708" s="157">
        <v>127.79049999999999</v>
      </c>
      <c r="W708" s="157">
        <v>156.39269999999999</v>
      </c>
      <c r="X708" s="157">
        <v>142.6765</v>
      </c>
    </row>
    <row r="709" spans="18:24" ht="15" customHeight="1">
      <c r="R709" s="155"/>
      <c r="S709" s="144"/>
      <c r="T709" s="155">
        <v>43357</v>
      </c>
      <c r="U709" s="157">
        <v>133.74440000000001</v>
      </c>
      <c r="V709" s="157">
        <v>126.45699999999999</v>
      </c>
      <c r="W709" s="157">
        <v>156.39269999999999</v>
      </c>
      <c r="X709" s="157">
        <v>143.2062</v>
      </c>
    </row>
    <row r="710" spans="18:24" ht="15" customHeight="1">
      <c r="R710" s="155"/>
      <c r="S710" s="144"/>
      <c r="T710" s="155">
        <v>43360</v>
      </c>
      <c r="U710" s="157">
        <v>133.24449999999999</v>
      </c>
      <c r="V710" s="157">
        <v>125.8035</v>
      </c>
      <c r="W710" s="157">
        <v>156.39269999999999</v>
      </c>
      <c r="X710" s="157">
        <v>138.47380000000001</v>
      </c>
    </row>
    <row r="711" spans="18:24" ht="15" customHeight="1">
      <c r="R711" s="155"/>
      <c r="S711" s="144"/>
      <c r="T711" s="155">
        <v>43361</v>
      </c>
      <c r="U711" s="157">
        <v>133.34440000000001</v>
      </c>
      <c r="V711" s="157">
        <v>128.86359999999999</v>
      </c>
      <c r="W711" s="157">
        <v>156.39269999999999</v>
      </c>
      <c r="X711" s="157">
        <v>140.23349999999999</v>
      </c>
    </row>
    <row r="712" spans="18:24" ht="15" customHeight="1">
      <c r="R712" s="155"/>
      <c r="S712" s="144"/>
      <c r="T712" s="155">
        <v>43362</v>
      </c>
      <c r="U712" s="157">
        <v>132.71119999999999</v>
      </c>
      <c r="V712" s="157">
        <v>129.55430000000001</v>
      </c>
      <c r="W712" s="157">
        <v>158.67580000000001</v>
      </c>
      <c r="X712" s="157">
        <v>141.4579</v>
      </c>
    </row>
    <row r="713" spans="18:24" ht="15" customHeight="1">
      <c r="R713" s="155"/>
      <c r="S713" s="144"/>
      <c r="T713" s="155">
        <v>43363</v>
      </c>
      <c r="U713" s="157">
        <v>134.11099999999999</v>
      </c>
      <c r="V713" s="157">
        <v>129.09739999999999</v>
      </c>
      <c r="W713" s="157">
        <v>158.67580000000001</v>
      </c>
      <c r="X713" s="157">
        <v>142.83600000000001</v>
      </c>
    </row>
    <row r="714" spans="18:24" ht="15" customHeight="1">
      <c r="R714" s="155"/>
      <c r="S714" s="144"/>
      <c r="T714" s="155">
        <v>43364</v>
      </c>
      <c r="U714" s="157">
        <v>137.5437</v>
      </c>
      <c r="V714" s="157">
        <v>135.56819999999999</v>
      </c>
      <c r="W714" s="157">
        <v>158.67580000000001</v>
      </c>
      <c r="X714" s="157">
        <v>149.96010000000001</v>
      </c>
    </row>
    <row r="715" spans="18:24" ht="15" customHeight="1">
      <c r="R715" s="155"/>
      <c r="S715" s="144"/>
      <c r="T715" s="155">
        <v>43367</v>
      </c>
      <c r="U715" s="157">
        <v>135.21080000000001</v>
      </c>
      <c r="V715" s="157">
        <v>135.04750000000001</v>
      </c>
      <c r="W715" s="157">
        <v>158.67580000000001</v>
      </c>
      <c r="X715" s="157">
        <v>146.51480000000001</v>
      </c>
    </row>
    <row r="716" spans="18:24" ht="15" customHeight="1">
      <c r="R716" s="155"/>
      <c r="S716" s="144"/>
      <c r="T716" s="155">
        <v>43368</v>
      </c>
      <c r="U716" s="157">
        <v>136.2773</v>
      </c>
      <c r="V716" s="157">
        <v>134.19220000000001</v>
      </c>
      <c r="W716" s="157">
        <v>158.67580000000001</v>
      </c>
      <c r="X716" s="157">
        <v>146.47489999999999</v>
      </c>
    </row>
    <row r="717" spans="18:24" ht="15" customHeight="1">
      <c r="R717" s="155"/>
      <c r="S717" s="144"/>
      <c r="T717" s="155">
        <v>43369</v>
      </c>
      <c r="U717" s="157">
        <v>136.244</v>
      </c>
      <c r="V717" s="157">
        <v>133.24119999999999</v>
      </c>
      <c r="W717" s="157">
        <v>158.67580000000001</v>
      </c>
      <c r="X717" s="157">
        <v>145.00569999999999</v>
      </c>
    </row>
    <row r="718" spans="18:24" ht="15" customHeight="1">
      <c r="R718" s="155"/>
      <c r="S718" s="144"/>
      <c r="T718" s="155">
        <v>43370</v>
      </c>
      <c r="U718" s="157">
        <v>134.07769999999999</v>
      </c>
      <c r="V718" s="157">
        <v>131.37119999999999</v>
      </c>
      <c r="W718" s="157">
        <v>158.67580000000001</v>
      </c>
      <c r="X718" s="157">
        <v>142.0729</v>
      </c>
    </row>
    <row r="719" spans="18:24" ht="15" customHeight="1">
      <c r="R719" s="155"/>
      <c r="S719" s="144"/>
      <c r="T719" s="155">
        <v>43371</v>
      </c>
      <c r="U719" s="157">
        <v>136.51060000000001</v>
      </c>
      <c r="V719" s="157">
        <v>133.10310000000001</v>
      </c>
      <c r="W719" s="157">
        <v>158.67580000000001</v>
      </c>
      <c r="X719" s="157">
        <v>142.4487</v>
      </c>
    </row>
    <row r="720" spans="18:24" ht="15" customHeight="1">
      <c r="R720" s="155"/>
      <c r="S720" s="144"/>
      <c r="T720" s="155">
        <v>43374</v>
      </c>
      <c r="U720" s="157">
        <v>138.06030000000001</v>
      </c>
      <c r="V720" s="157">
        <v>132.99690000000001</v>
      </c>
      <c r="W720" s="157">
        <v>158.67580000000001</v>
      </c>
      <c r="X720" s="157">
        <v>141.29839999999999</v>
      </c>
    </row>
    <row r="721" spans="18:24" ht="15" customHeight="1">
      <c r="R721" s="155"/>
      <c r="S721" s="144"/>
      <c r="T721" s="155">
        <v>43375</v>
      </c>
      <c r="U721" s="157">
        <v>140.0933</v>
      </c>
      <c r="V721" s="157">
        <v>133.62379999999999</v>
      </c>
      <c r="W721" s="157">
        <v>158.67580000000001</v>
      </c>
      <c r="X721" s="157">
        <v>141.4692</v>
      </c>
    </row>
    <row r="722" spans="18:24" ht="15" customHeight="1">
      <c r="R722" s="155"/>
      <c r="S722" s="144"/>
      <c r="T722" s="155">
        <v>43376</v>
      </c>
      <c r="U722" s="157">
        <v>146.50890000000001</v>
      </c>
      <c r="V722" s="157">
        <v>133.08189999999999</v>
      </c>
      <c r="W722" s="157">
        <v>158.67580000000001</v>
      </c>
      <c r="X722" s="157">
        <v>144.38499999999999</v>
      </c>
    </row>
    <row r="723" spans="18:24" ht="15" customHeight="1">
      <c r="R723" s="155"/>
      <c r="S723" s="144"/>
      <c r="T723" s="155">
        <v>43377</v>
      </c>
      <c r="U723" s="157">
        <v>144.50919999999999</v>
      </c>
      <c r="V723" s="157">
        <v>133.62909999999999</v>
      </c>
      <c r="W723" s="157">
        <v>158.67580000000001</v>
      </c>
      <c r="X723" s="157">
        <v>141.2585</v>
      </c>
    </row>
    <row r="724" spans="18:24" ht="15" customHeight="1">
      <c r="R724" s="155"/>
      <c r="S724" s="144"/>
      <c r="T724" s="155">
        <v>43378</v>
      </c>
      <c r="U724" s="157">
        <v>141.80969999999999</v>
      </c>
      <c r="V724" s="157">
        <v>131.05240000000001</v>
      </c>
      <c r="W724" s="157">
        <v>158.67580000000001</v>
      </c>
      <c r="X724" s="157">
        <v>142.81319999999999</v>
      </c>
    </row>
    <row r="725" spans="18:24" ht="15" customHeight="1">
      <c r="R725" s="155"/>
      <c r="S725" s="144"/>
      <c r="T725" s="155">
        <v>43381</v>
      </c>
      <c r="U725" s="157">
        <v>137.5104</v>
      </c>
      <c r="V725" s="157">
        <v>131.20650000000001</v>
      </c>
      <c r="W725" s="157">
        <v>158.67580000000001</v>
      </c>
      <c r="X725" s="157">
        <v>142.31780000000001</v>
      </c>
    </row>
    <row r="726" spans="18:24" ht="15" customHeight="1">
      <c r="R726" s="155"/>
      <c r="S726" s="144"/>
      <c r="T726" s="155">
        <v>43382</v>
      </c>
      <c r="U726" s="157">
        <v>136.5772</v>
      </c>
      <c r="V726" s="157">
        <v>133.88409999999999</v>
      </c>
      <c r="W726" s="157">
        <v>158.67580000000001</v>
      </c>
      <c r="X726" s="157">
        <v>147.30070000000001</v>
      </c>
    </row>
    <row r="727" spans="18:24" ht="15" customHeight="1">
      <c r="R727" s="155"/>
      <c r="S727" s="144"/>
      <c r="T727" s="155">
        <v>43383</v>
      </c>
      <c r="U727" s="157">
        <v>135.97730000000001</v>
      </c>
      <c r="V727" s="157">
        <v>132.83750000000001</v>
      </c>
      <c r="W727" s="157">
        <v>159.81739999999999</v>
      </c>
      <c r="X727" s="157">
        <v>143.55350000000001</v>
      </c>
    </row>
    <row r="728" spans="18:24" ht="15" customHeight="1">
      <c r="R728" s="155"/>
      <c r="S728" s="144"/>
      <c r="T728" s="155">
        <v>43384</v>
      </c>
      <c r="U728" s="157">
        <v>134.17760000000001</v>
      </c>
      <c r="V728" s="157">
        <v>132.99160000000001</v>
      </c>
      <c r="W728" s="157">
        <v>159.81739999999999</v>
      </c>
      <c r="X728" s="157">
        <v>143.52510000000001</v>
      </c>
    </row>
    <row r="729" spans="18:24" ht="15" customHeight="1">
      <c r="R729" s="155"/>
      <c r="S729" s="144"/>
      <c r="T729" s="155">
        <v>43385</v>
      </c>
      <c r="U729" s="157">
        <v>135.5607</v>
      </c>
      <c r="V729" s="157">
        <v>134.2825</v>
      </c>
      <c r="W729" s="157">
        <v>159.81739999999999</v>
      </c>
      <c r="X729" s="157">
        <v>143.2688</v>
      </c>
    </row>
    <row r="730" spans="18:24" ht="15" customHeight="1">
      <c r="R730" s="155"/>
      <c r="S730" s="144"/>
      <c r="T730" s="155">
        <v>43388</v>
      </c>
      <c r="U730" s="157">
        <v>135.01079999999999</v>
      </c>
      <c r="V730" s="157">
        <v>133.9425</v>
      </c>
      <c r="W730" s="157">
        <v>159.81739999999999</v>
      </c>
      <c r="X730" s="157">
        <v>142.762</v>
      </c>
    </row>
    <row r="731" spans="18:24" ht="15" customHeight="1">
      <c r="R731" s="155"/>
      <c r="S731" s="144"/>
      <c r="T731" s="155">
        <v>43389</v>
      </c>
      <c r="U731" s="157">
        <v>134.97749999999999</v>
      </c>
      <c r="V731" s="157">
        <v>131.8015</v>
      </c>
      <c r="W731" s="157">
        <v>159.81739999999999</v>
      </c>
      <c r="X731" s="157">
        <v>142.55690000000001</v>
      </c>
    </row>
    <row r="732" spans="18:24" ht="15" customHeight="1">
      <c r="R732" s="155"/>
      <c r="S732" s="144"/>
      <c r="T732" s="155">
        <v>43390</v>
      </c>
      <c r="U732" s="157">
        <v>134.261</v>
      </c>
      <c r="V732" s="157">
        <v>132.09370000000001</v>
      </c>
      <c r="W732" s="157">
        <v>160.9589</v>
      </c>
      <c r="X732" s="157">
        <v>140.07400000000001</v>
      </c>
    </row>
    <row r="733" spans="18:24" ht="15" customHeight="1">
      <c r="R733" s="155"/>
      <c r="S733" s="144"/>
      <c r="T733" s="155">
        <v>43391</v>
      </c>
      <c r="U733" s="157">
        <v>133.81100000000001</v>
      </c>
      <c r="V733" s="157">
        <v>130.85059999999999</v>
      </c>
      <c r="W733" s="157">
        <v>165.52510000000001</v>
      </c>
      <c r="X733" s="157">
        <v>139.81780000000001</v>
      </c>
    </row>
    <row r="734" spans="18:24" ht="15" customHeight="1">
      <c r="R734" s="155"/>
      <c r="S734" s="144"/>
      <c r="T734" s="155">
        <v>43392</v>
      </c>
      <c r="U734" s="157">
        <v>133.0112</v>
      </c>
      <c r="V734" s="157">
        <v>132.34870000000001</v>
      </c>
      <c r="W734" s="157">
        <v>167.8082</v>
      </c>
      <c r="X734" s="157">
        <v>140.91120000000001</v>
      </c>
    </row>
    <row r="735" spans="18:24" ht="15" customHeight="1">
      <c r="R735" s="155"/>
      <c r="S735" s="144"/>
      <c r="T735" s="155">
        <v>43395</v>
      </c>
      <c r="U735" s="157">
        <v>132.94450000000001</v>
      </c>
      <c r="V735" s="157">
        <v>132.66220000000001</v>
      </c>
      <c r="W735" s="157">
        <v>170.09129999999999</v>
      </c>
      <c r="X735" s="157">
        <v>141.77109999999999</v>
      </c>
    </row>
    <row r="736" spans="18:24" ht="15" customHeight="1">
      <c r="R736" s="155"/>
      <c r="S736" s="144"/>
      <c r="T736" s="155">
        <v>43396</v>
      </c>
      <c r="U736" s="157">
        <v>132.1446</v>
      </c>
      <c r="V736" s="157">
        <v>131.63679999999999</v>
      </c>
      <c r="W736" s="157">
        <v>170.09129999999999</v>
      </c>
      <c r="X736" s="157">
        <v>139.9829</v>
      </c>
    </row>
    <row r="737" spans="18:24" ht="15" customHeight="1">
      <c r="R737" s="155"/>
      <c r="S737" s="144"/>
      <c r="T737" s="155">
        <v>43397</v>
      </c>
      <c r="U737" s="157">
        <v>131.81139999999999</v>
      </c>
      <c r="V737" s="157">
        <v>131.49870000000001</v>
      </c>
      <c r="W737" s="157">
        <v>171.2329</v>
      </c>
      <c r="X737" s="157">
        <v>138.2859</v>
      </c>
    </row>
    <row r="738" spans="18:24" ht="15" customHeight="1">
      <c r="R738" s="155"/>
      <c r="S738" s="144"/>
      <c r="T738" s="155">
        <v>43398</v>
      </c>
      <c r="U738" s="157">
        <v>131.51140000000001</v>
      </c>
      <c r="V738" s="157">
        <v>132.88</v>
      </c>
      <c r="W738" s="157">
        <v>172.37440000000001</v>
      </c>
      <c r="X738" s="157">
        <v>137.49430000000001</v>
      </c>
    </row>
    <row r="739" spans="18:24" ht="15" customHeight="1">
      <c r="R739" s="155"/>
      <c r="S739" s="144"/>
      <c r="T739" s="155">
        <v>43399</v>
      </c>
      <c r="U739" s="157">
        <v>132.09469999999999</v>
      </c>
      <c r="V739" s="157">
        <v>131.9025</v>
      </c>
      <c r="W739" s="157">
        <v>172.37440000000001</v>
      </c>
      <c r="X739" s="157">
        <v>134.78360000000001</v>
      </c>
    </row>
    <row r="740" spans="18:24" ht="15" customHeight="1">
      <c r="R740" s="155"/>
      <c r="S740" s="144"/>
      <c r="T740" s="155">
        <v>43402</v>
      </c>
      <c r="U740" s="157">
        <v>130.82820000000001</v>
      </c>
      <c r="V740" s="157">
        <v>131.29679999999999</v>
      </c>
      <c r="W740" s="157">
        <v>174.6575</v>
      </c>
      <c r="X740" s="157">
        <v>133.09790000000001</v>
      </c>
    </row>
    <row r="741" spans="18:24" ht="15" customHeight="1">
      <c r="R741" s="155"/>
      <c r="S741" s="144"/>
      <c r="T741" s="155">
        <v>43403</v>
      </c>
      <c r="U741" s="157">
        <v>129.7784</v>
      </c>
      <c r="V741" s="157">
        <v>129.1293</v>
      </c>
      <c r="W741" s="157">
        <v>174.6575</v>
      </c>
      <c r="X741" s="157">
        <v>133.14349999999999</v>
      </c>
    </row>
    <row r="742" spans="18:24" ht="15" customHeight="1">
      <c r="R742" s="155"/>
      <c r="S742" s="144"/>
      <c r="T742" s="155">
        <v>43404</v>
      </c>
      <c r="U742" s="157">
        <v>128.96180000000001</v>
      </c>
      <c r="V742" s="157">
        <v>128.2792</v>
      </c>
      <c r="W742" s="157">
        <v>172.37440000000001</v>
      </c>
      <c r="X742" s="157">
        <v>130.131</v>
      </c>
    </row>
    <row r="743" spans="18:24" ht="15" customHeight="1">
      <c r="R743" s="155"/>
      <c r="S743" s="144"/>
      <c r="T743" s="155">
        <v>43405</v>
      </c>
      <c r="U743" s="157">
        <v>129.92830000000001</v>
      </c>
      <c r="V743" s="157">
        <v>129.68180000000001</v>
      </c>
      <c r="W743" s="157">
        <v>172.37440000000001</v>
      </c>
      <c r="X743" s="157">
        <v>133.46809999999999</v>
      </c>
    </row>
    <row r="744" spans="18:24" ht="15" customHeight="1">
      <c r="R744" s="155"/>
      <c r="S744" s="144"/>
      <c r="T744" s="155">
        <v>43406</v>
      </c>
      <c r="U744" s="157">
        <v>130.6782</v>
      </c>
      <c r="V744" s="157">
        <v>134.2825</v>
      </c>
      <c r="W744" s="157">
        <v>170.09129999999999</v>
      </c>
      <c r="X744" s="157">
        <v>135.08539999999999</v>
      </c>
    </row>
    <row r="745" spans="18:24" ht="15" customHeight="1">
      <c r="R745" s="155"/>
      <c r="S745" s="144"/>
      <c r="T745" s="155">
        <v>43409</v>
      </c>
      <c r="U745" s="157">
        <v>130.41159999999999</v>
      </c>
      <c r="V745" s="157">
        <v>131.89179999999999</v>
      </c>
      <c r="W745" s="157">
        <v>168.94980000000001</v>
      </c>
      <c r="X745" s="157">
        <v>132.97839999999999</v>
      </c>
    </row>
    <row r="746" spans="18:24" ht="15" customHeight="1">
      <c r="R746" s="155"/>
      <c r="S746" s="144"/>
      <c r="T746" s="155">
        <v>43410</v>
      </c>
      <c r="U746" s="157">
        <v>128.9785</v>
      </c>
      <c r="V746" s="157">
        <v>131.41370000000001</v>
      </c>
      <c r="W746" s="157">
        <v>171.2329</v>
      </c>
      <c r="X746" s="157">
        <v>133.2517</v>
      </c>
    </row>
    <row r="747" spans="18:24" ht="15" customHeight="1">
      <c r="R747" s="155"/>
      <c r="S747" s="144"/>
      <c r="T747" s="155">
        <v>43411</v>
      </c>
      <c r="U747" s="157">
        <v>131.3948</v>
      </c>
      <c r="V747" s="157">
        <v>131.13740000000001</v>
      </c>
      <c r="W747" s="157">
        <v>171.2329</v>
      </c>
      <c r="X747" s="157">
        <v>133.75280000000001</v>
      </c>
    </row>
    <row r="748" spans="18:24" ht="15" customHeight="1">
      <c r="R748" s="155"/>
      <c r="S748" s="144"/>
      <c r="T748" s="155">
        <v>43412</v>
      </c>
      <c r="U748" s="157">
        <v>131.94470000000001</v>
      </c>
      <c r="V748" s="157">
        <v>131.16929999999999</v>
      </c>
      <c r="W748" s="157">
        <v>171.2329</v>
      </c>
      <c r="X748" s="157">
        <v>133.37129999999999</v>
      </c>
    </row>
    <row r="749" spans="18:24" ht="15" customHeight="1">
      <c r="R749" s="155"/>
      <c r="S749" s="144"/>
      <c r="T749" s="155">
        <v>43413</v>
      </c>
      <c r="U749" s="157">
        <v>129.71170000000001</v>
      </c>
      <c r="V749" s="157">
        <v>129.17179999999999</v>
      </c>
      <c r="W749" s="157">
        <v>173.51599999999999</v>
      </c>
      <c r="X749" s="157">
        <v>129.8064</v>
      </c>
    </row>
    <row r="750" spans="18:24" ht="15" customHeight="1">
      <c r="R750" s="155"/>
      <c r="S750" s="144"/>
      <c r="T750" s="155">
        <v>43416</v>
      </c>
      <c r="U750" s="157">
        <v>128.62860000000001</v>
      </c>
      <c r="V750" s="157">
        <v>129.07079999999999</v>
      </c>
      <c r="W750" s="157">
        <v>172.37440000000001</v>
      </c>
      <c r="X750" s="157">
        <v>128.92939999999999</v>
      </c>
    </row>
    <row r="751" spans="18:24" ht="15" customHeight="1">
      <c r="R751" s="155"/>
      <c r="S751" s="144"/>
      <c r="T751" s="155">
        <v>43417</v>
      </c>
      <c r="U751" s="157">
        <v>128.0787</v>
      </c>
      <c r="V751" s="157">
        <v>129.3843</v>
      </c>
      <c r="W751" s="157">
        <v>172.37440000000001</v>
      </c>
      <c r="X751" s="157">
        <v>128.27449999999999</v>
      </c>
    </row>
    <row r="752" spans="18:24" ht="15" customHeight="1">
      <c r="R752" s="155"/>
      <c r="S752" s="144"/>
      <c r="T752" s="155">
        <v>43418</v>
      </c>
      <c r="U752" s="157">
        <v>128.36189999999999</v>
      </c>
      <c r="V752" s="157">
        <v>129.78800000000001</v>
      </c>
      <c r="W752" s="157">
        <v>171.2329</v>
      </c>
      <c r="X752" s="157">
        <v>127.90430000000001</v>
      </c>
    </row>
    <row r="753" spans="18:24" ht="15" customHeight="1">
      <c r="R753" s="155"/>
      <c r="S753" s="144"/>
      <c r="T753" s="155">
        <v>43419</v>
      </c>
      <c r="U753" s="157">
        <v>127.1455</v>
      </c>
      <c r="V753" s="157">
        <v>131.71119999999999</v>
      </c>
      <c r="W753" s="157">
        <v>171.2329</v>
      </c>
      <c r="X753" s="157">
        <v>127.3633</v>
      </c>
    </row>
    <row r="754" spans="18:24" ht="15" customHeight="1">
      <c r="R754" s="155"/>
      <c r="S754" s="144"/>
      <c r="T754" s="155">
        <v>43420</v>
      </c>
      <c r="U754" s="157">
        <v>128.06200000000001</v>
      </c>
      <c r="V754" s="157">
        <v>132.25309999999999</v>
      </c>
      <c r="W754" s="157">
        <v>171.2329</v>
      </c>
      <c r="X754" s="157">
        <v>128.55350000000001</v>
      </c>
    </row>
    <row r="755" spans="18:24" ht="15" customHeight="1">
      <c r="R755" s="155"/>
      <c r="S755" s="144"/>
      <c r="T755" s="155">
        <v>43423</v>
      </c>
      <c r="U755" s="157">
        <v>127.7454</v>
      </c>
      <c r="V755" s="157">
        <v>133.71940000000001</v>
      </c>
      <c r="W755" s="157">
        <v>171.2329</v>
      </c>
      <c r="X755" s="157">
        <v>126.51479999999999</v>
      </c>
    </row>
    <row r="756" spans="18:24" ht="15" customHeight="1">
      <c r="R756" s="155"/>
      <c r="S756" s="144"/>
      <c r="T756" s="155">
        <v>43424</v>
      </c>
      <c r="U756" s="157">
        <v>128.59520000000001</v>
      </c>
      <c r="V756" s="157">
        <v>131.88120000000001</v>
      </c>
      <c r="W756" s="157">
        <v>171.2329</v>
      </c>
      <c r="X756" s="157">
        <v>125.59229999999999</v>
      </c>
    </row>
    <row r="757" spans="18:24" ht="15" customHeight="1">
      <c r="R757" s="155"/>
      <c r="S757" s="144"/>
      <c r="T757" s="155">
        <v>43425</v>
      </c>
      <c r="U757" s="157">
        <v>129.51169999999999</v>
      </c>
      <c r="V757" s="157">
        <v>133.22</v>
      </c>
      <c r="W757" s="157">
        <v>167.8082</v>
      </c>
      <c r="X757" s="157">
        <v>124.7323</v>
      </c>
    </row>
    <row r="758" spans="18:24" ht="15" customHeight="1">
      <c r="R758" s="155"/>
      <c r="S758" s="144"/>
      <c r="T758" s="155">
        <v>43426</v>
      </c>
      <c r="U758" s="157">
        <v>129.09520000000001</v>
      </c>
      <c r="V758" s="157">
        <v>133.5866</v>
      </c>
      <c r="W758" s="157">
        <v>167.8082</v>
      </c>
      <c r="X758" s="157">
        <v>124.17140000000001</v>
      </c>
    </row>
    <row r="759" spans="18:24" ht="15" customHeight="1">
      <c r="R759" s="155"/>
      <c r="S759" s="144"/>
      <c r="T759" s="155">
        <v>43427</v>
      </c>
      <c r="U759" s="157">
        <v>129.1951</v>
      </c>
      <c r="V759" s="157">
        <v>132.52940000000001</v>
      </c>
      <c r="W759" s="157">
        <v>164.3836</v>
      </c>
      <c r="X759" s="157">
        <v>123.56489999999999</v>
      </c>
    </row>
    <row r="760" spans="18:24" ht="15" customHeight="1">
      <c r="R760" s="155"/>
      <c r="S760" s="144"/>
      <c r="T760" s="155">
        <v>43430</v>
      </c>
      <c r="U760" s="157">
        <v>129.3451</v>
      </c>
      <c r="V760" s="157">
        <v>132.19999999999999</v>
      </c>
      <c r="W760" s="157">
        <v>144.97720000000001</v>
      </c>
      <c r="X760" s="157">
        <v>123.0467</v>
      </c>
    </row>
    <row r="761" spans="18:24" ht="15" customHeight="1">
      <c r="R761" s="155"/>
      <c r="S761" s="144"/>
      <c r="T761" s="155">
        <v>43431</v>
      </c>
      <c r="U761" s="157">
        <v>128.012</v>
      </c>
      <c r="V761" s="157">
        <v>130.80269999999999</v>
      </c>
      <c r="W761" s="157">
        <v>144.97720000000001</v>
      </c>
      <c r="X761" s="157">
        <v>121.86790000000001</v>
      </c>
    </row>
    <row r="762" spans="18:24" ht="15" customHeight="1">
      <c r="R762" s="155"/>
      <c r="S762" s="144"/>
      <c r="T762" s="155">
        <v>43432</v>
      </c>
      <c r="U762" s="157">
        <v>128.2953</v>
      </c>
      <c r="V762" s="157">
        <v>132.68870000000001</v>
      </c>
      <c r="W762" s="157">
        <v>144.97720000000001</v>
      </c>
      <c r="X762" s="157">
        <v>122.16970000000001</v>
      </c>
    </row>
    <row r="763" spans="18:24" ht="15" customHeight="1">
      <c r="R763" s="155"/>
      <c r="S763" s="144"/>
      <c r="T763" s="155">
        <v>43433</v>
      </c>
      <c r="U763" s="157">
        <v>129.09520000000001</v>
      </c>
      <c r="V763" s="157">
        <v>132.76310000000001</v>
      </c>
      <c r="W763" s="157">
        <v>148.40180000000001</v>
      </c>
      <c r="X763" s="157">
        <v>125.10250000000001</v>
      </c>
    </row>
    <row r="764" spans="18:24" ht="15" customHeight="1">
      <c r="R764" s="155"/>
      <c r="S764" s="144"/>
      <c r="T764" s="155">
        <v>43434</v>
      </c>
      <c r="U764" s="157">
        <v>130.4616</v>
      </c>
      <c r="V764" s="157">
        <v>132.32749999999999</v>
      </c>
      <c r="W764" s="157">
        <v>148.40180000000001</v>
      </c>
      <c r="X764" s="157">
        <v>126.828</v>
      </c>
    </row>
    <row r="765" spans="18:24" ht="15" customHeight="1">
      <c r="R765" s="155"/>
      <c r="S765" s="144"/>
      <c r="T765" s="155">
        <v>43437</v>
      </c>
      <c r="U765" s="157">
        <v>131.4614</v>
      </c>
      <c r="V765" s="157">
        <v>134.14439999999999</v>
      </c>
      <c r="W765" s="157">
        <v>152.96799999999999</v>
      </c>
      <c r="X765" s="157">
        <v>127.3292</v>
      </c>
    </row>
    <row r="766" spans="18:24" ht="15" customHeight="1">
      <c r="R766" s="155"/>
      <c r="S766" s="144"/>
      <c r="T766" s="155">
        <v>43438</v>
      </c>
      <c r="U766" s="157">
        <v>131.47810000000001</v>
      </c>
      <c r="V766" s="157">
        <v>132.01929999999999</v>
      </c>
      <c r="W766" s="157">
        <v>152.96799999999999</v>
      </c>
      <c r="X766" s="157">
        <v>126.2016</v>
      </c>
    </row>
    <row r="767" spans="18:24" ht="15" customHeight="1">
      <c r="R767" s="155"/>
      <c r="S767" s="144"/>
      <c r="T767" s="155">
        <v>43439</v>
      </c>
      <c r="U767" s="157">
        <v>131.32810000000001</v>
      </c>
      <c r="V767" s="157">
        <v>131.22239999999999</v>
      </c>
      <c r="W767" s="157">
        <v>155.25110000000001</v>
      </c>
      <c r="X767" s="157">
        <v>127.0615</v>
      </c>
    </row>
    <row r="768" spans="18:24" ht="15" customHeight="1">
      <c r="R768" s="155"/>
      <c r="S768" s="144"/>
      <c r="T768" s="155">
        <v>43440</v>
      </c>
      <c r="U768" s="157">
        <v>129.11179999999999</v>
      </c>
      <c r="V768" s="157">
        <v>129.19300000000001</v>
      </c>
      <c r="W768" s="157">
        <v>155.25110000000001</v>
      </c>
      <c r="X768" s="157">
        <v>122.7847</v>
      </c>
    </row>
    <row r="769" spans="18:24" ht="15" customHeight="1">
      <c r="R769" s="155"/>
      <c r="S769" s="144"/>
      <c r="T769" s="155">
        <v>43441</v>
      </c>
      <c r="U769" s="157">
        <v>130.0283</v>
      </c>
      <c r="V769" s="157">
        <v>130.66990000000001</v>
      </c>
      <c r="W769" s="157">
        <v>152.96799999999999</v>
      </c>
      <c r="X769" s="157">
        <v>123.52509999999999</v>
      </c>
    </row>
    <row r="770" spans="18:24" ht="15" customHeight="1">
      <c r="R770" s="155"/>
      <c r="S770" s="144"/>
      <c r="T770" s="155">
        <v>43444</v>
      </c>
      <c r="U770" s="157">
        <v>128.56190000000001</v>
      </c>
      <c r="V770" s="157">
        <v>129.3843</v>
      </c>
      <c r="W770" s="157">
        <v>152.96799999999999</v>
      </c>
      <c r="X770" s="157">
        <v>122.2039</v>
      </c>
    </row>
    <row r="771" spans="18:24" ht="15" customHeight="1">
      <c r="R771" s="155"/>
      <c r="S771" s="144"/>
      <c r="T771" s="155">
        <v>43445</v>
      </c>
      <c r="U771" s="157">
        <v>128.4786</v>
      </c>
      <c r="V771" s="157">
        <v>131.1268</v>
      </c>
      <c r="W771" s="157">
        <v>151.82650000000001</v>
      </c>
      <c r="X771" s="157">
        <v>121.828</v>
      </c>
    </row>
    <row r="772" spans="18:24" ht="15" customHeight="1">
      <c r="R772" s="155"/>
      <c r="S772" s="144"/>
      <c r="T772" s="155">
        <v>43446</v>
      </c>
      <c r="U772" s="157">
        <v>128.11199999999999</v>
      </c>
      <c r="V772" s="157">
        <v>130.5796</v>
      </c>
      <c r="W772" s="157">
        <v>152.96799999999999</v>
      </c>
      <c r="X772" s="157">
        <v>122.1754</v>
      </c>
    </row>
    <row r="773" spans="18:24" ht="15" customHeight="1">
      <c r="R773" s="155"/>
      <c r="S773" s="144"/>
      <c r="T773" s="155">
        <v>43447</v>
      </c>
      <c r="U773" s="157">
        <v>127.5621</v>
      </c>
      <c r="V773" s="157">
        <v>130.87180000000001</v>
      </c>
      <c r="W773" s="157">
        <v>152.96799999999999</v>
      </c>
      <c r="X773" s="157">
        <v>122.7847</v>
      </c>
    </row>
    <row r="774" spans="18:24" ht="15" customHeight="1">
      <c r="R774" s="155"/>
      <c r="S774" s="144"/>
      <c r="T774" s="155">
        <v>43448</v>
      </c>
      <c r="U774" s="157">
        <v>127.1955</v>
      </c>
      <c r="V774" s="157">
        <v>130.2183</v>
      </c>
      <c r="W774" s="157">
        <v>154.1096</v>
      </c>
      <c r="X774" s="157">
        <v>125.3929</v>
      </c>
    </row>
    <row r="775" spans="18:24" ht="15" customHeight="1">
      <c r="R775" s="155"/>
      <c r="S775" s="144"/>
      <c r="T775" s="155">
        <v>43451</v>
      </c>
      <c r="U775" s="157">
        <v>129.5284</v>
      </c>
      <c r="V775" s="157">
        <v>129.53299999999999</v>
      </c>
      <c r="W775" s="157">
        <v>157.5342</v>
      </c>
      <c r="X775" s="157">
        <v>124.2312</v>
      </c>
    </row>
    <row r="776" spans="18:24" ht="15" customHeight="1">
      <c r="R776" s="155"/>
      <c r="S776" s="144"/>
      <c r="T776" s="155">
        <v>43452</v>
      </c>
      <c r="U776" s="157">
        <v>128.02869999999999</v>
      </c>
      <c r="V776" s="157">
        <v>126.3295</v>
      </c>
      <c r="W776" s="157">
        <v>157.5342</v>
      </c>
      <c r="X776" s="157">
        <v>122.4658</v>
      </c>
    </row>
    <row r="777" spans="18:24" ht="15" customHeight="1">
      <c r="R777" s="155"/>
      <c r="S777" s="144"/>
      <c r="T777" s="155">
        <v>43453</v>
      </c>
      <c r="U777" s="157">
        <v>128.4786</v>
      </c>
      <c r="V777" s="157">
        <v>127.3017</v>
      </c>
      <c r="W777" s="157">
        <v>157.5342</v>
      </c>
      <c r="X777" s="157">
        <v>123.7813</v>
      </c>
    </row>
    <row r="778" spans="18:24" ht="15" customHeight="1">
      <c r="R778" s="155"/>
      <c r="S778" s="144"/>
      <c r="T778" s="155">
        <v>43454</v>
      </c>
      <c r="U778" s="157">
        <v>127.3954</v>
      </c>
      <c r="V778" s="157">
        <v>127.0254</v>
      </c>
      <c r="W778" s="157">
        <v>159.81739999999999</v>
      </c>
      <c r="X778" s="157">
        <v>123.37130000000001</v>
      </c>
    </row>
    <row r="779" spans="18:24" ht="15" customHeight="1">
      <c r="R779" s="155"/>
      <c r="S779" s="144"/>
      <c r="T779" s="155">
        <v>43455</v>
      </c>
      <c r="U779" s="157">
        <v>127.1621</v>
      </c>
      <c r="V779" s="157">
        <v>126.8129</v>
      </c>
      <c r="W779" s="157">
        <v>159.81739999999999</v>
      </c>
      <c r="X779" s="157">
        <v>122.96129999999999</v>
      </c>
    </row>
    <row r="780" spans="18:24" ht="15" customHeight="1">
      <c r="R780" s="155"/>
      <c r="S780" s="144"/>
      <c r="T780" s="155">
        <v>43458</v>
      </c>
      <c r="U780" s="157">
        <v>126.4956</v>
      </c>
      <c r="V780" s="157">
        <v>126.0532</v>
      </c>
      <c r="W780" s="157">
        <v>162.10050000000001</v>
      </c>
      <c r="X780" s="157">
        <v>123.01819999999999</v>
      </c>
    </row>
    <row r="781" spans="18:24" ht="15" customHeight="1">
      <c r="R781" s="155"/>
      <c r="S781" s="144"/>
      <c r="T781" s="155">
        <v>43459</v>
      </c>
      <c r="U781" s="157">
        <v>126.4956</v>
      </c>
      <c r="V781" s="157">
        <v>126.0532</v>
      </c>
      <c r="W781" s="157">
        <v>162.10050000000001</v>
      </c>
      <c r="X781" s="157">
        <v>123.01819999999999</v>
      </c>
    </row>
    <row r="782" spans="18:24" ht="15" customHeight="1">
      <c r="R782" s="155"/>
      <c r="S782" s="144"/>
      <c r="T782" s="155">
        <v>43460</v>
      </c>
      <c r="U782" s="157">
        <v>126.4956</v>
      </c>
      <c r="V782" s="157">
        <v>126.0532</v>
      </c>
      <c r="W782" s="157">
        <v>163.24199999999999</v>
      </c>
      <c r="X782" s="157">
        <v>123.01819999999999</v>
      </c>
    </row>
    <row r="783" spans="18:24" ht="15" customHeight="1">
      <c r="R783" s="155"/>
      <c r="S783" s="144"/>
      <c r="T783" s="155">
        <v>43461</v>
      </c>
      <c r="U783" s="157">
        <v>123.746</v>
      </c>
      <c r="V783" s="157">
        <v>126.84480000000001</v>
      </c>
      <c r="W783" s="157">
        <v>163.24199999999999</v>
      </c>
      <c r="X783" s="157">
        <v>121.5604</v>
      </c>
    </row>
    <row r="784" spans="18:24" ht="15" customHeight="1">
      <c r="R784" s="155"/>
      <c r="S784" s="144"/>
      <c r="T784" s="155">
        <v>43462</v>
      </c>
      <c r="U784" s="157">
        <v>123.7627</v>
      </c>
      <c r="V784" s="157">
        <v>127.2273</v>
      </c>
      <c r="W784" s="157">
        <v>163.24199999999999</v>
      </c>
      <c r="X784" s="157">
        <v>121.2642</v>
      </c>
    </row>
    <row r="785" spans="18:24" ht="15" customHeight="1">
      <c r="R785" s="155"/>
      <c r="S785" s="144"/>
      <c r="T785" s="155">
        <v>43465</v>
      </c>
      <c r="U785" s="157">
        <v>124.1626</v>
      </c>
      <c r="V785" s="157">
        <v>126.4198</v>
      </c>
      <c r="W785" s="157">
        <v>163.24199999999999</v>
      </c>
      <c r="X785" s="157">
        <v>120.78019999999999</v>
      </c>
    </row>
    <row r="786" spans="18:24" ht="15" customHeight="1">
      <c r="R786" s="155"/>
      <c r="S786" s="144"/>
      <c r="T786" s="155">
        <v>43466</v>
      </c>
      <c r="U786" s="157">
        <v>124.1626</v>
      </c>
      <c r="V786" s="157">
        <v>126.4198</v>
      </c>
      <c r="W786" s="157">
        <v>163.24199999999999</v>
      </c>
      <c r="X786" s="157">
        <v>120.78019999999999</v>
      </c>
    </row>
    <row r="787" spans="18:24" ht="15" customHeight="1">
      <c r="R787" s="155"/>
      <c r="S787" s="144"/>
      <c r="T787" s="155">
        <v>43467</v>
      </c>
      <c r="U787" s="157">
        <v>120.0467</v>
      </c>
      <c r="V787" s="157">
        <v>123.6572</v>
      </c>
      <c r="W787" s="157">
        <v>163.24199999999999</v>
      </c>
      <c r="X787" s="157">
        <v>122.90430000000001</v>
      </c>
    </row>
    <row r="788" spans="18:24" ht="15" customHeight="1">
      <c r="R788" s="155"/>
      <c r="S788" s="144"/>
      <c r="T788" s="155">
        <v>43468</v>
      </c>
      <c r="U788" s="157">
        <v>122.9462</v>
      </c>
      <c r="V788" s="157">
        <v>121.42059999999999</v>
      </c>
      <c r="W788" s="157">
        <v>163.24199999999999</v>
      </c>
      <c r="X788" s="157">
        <v>122.96129999999999</v>
      </c>
    </row>
    <row r="789" spans="18:24" ht="15" customHeight="1">
      <c r="R789" s="155"/>
      <c r="S789" s="144"/>
      <c r="T789" s="155">
        <v>43469</v>
      </c>
      <c r="U789" s="157">
        <v>124.6292</v>
      </c>
      <c r="V789" s="157">
        <v>125.3201</v>
      </c>
      <c r="W789" s="157">
        <v>166.66669999999999</v>
      </c>
      <c r="X789" s="157">
        <v>125.7688</v>
      </c>
    </row>
    <row r="790" spans="18:24" ht="15" customHeight="1">
      <c r="R790" s="155"/>
      <c r="S790" s="144"/>
      <c r="T790" s="155">
        <v>43472</v>
      </c>
      <c r="U790" s="157">
        <v>124.3959</v>
      </c>
      <c r="V790" s="157">
        <v>125.4688</v>
      </c>
      <c r="W790" s="157">
        <v>170.09129999999999</v>
      </c>
      <c r="X790" s="157">
        <v>126.2073</v>
      </c>
    </row>
    <row r="791" spans="18:24" ht="15" customHeight="1">
      <c r="R791" s="155"/>
      <c r="S791" s="144"/>
      <c r="T791" s="155">
        <v>43473</v>
      </c>
      <c r="U791" s="157">
        <v>123.0628</v>
      </c>
      <c r="V791" s="157">
        <v>125.0916</v>
      </c>
      <c r="W791" s="157">
        <v>170.09129999999999</v>
      </c>
      <c r="X791" s="157">
        <v>126.56610000000001</v>
      </c>
    </row>
    <row r="792" spans="18:24" ht="15" customHeight="1">
      <c r="R792" s="155"/>
      <c r="S792" s="144"/>
      <c r="T792" s="155">
        <v>43474</v>
      </c>
      <c r="U792" s="157">
        <v>122.0963</v>
      </c>
      <c r="V792" s="157">
        <v>126.15949999999999</v>
      </c>
      <c r="W792" s="157">
        <v>170.09129999999999</v>
      </c>
      <c r="X792" s="157">
        <v>127.38039999999999</v>
      </c>
    </row>
    <row r="793" spans="18:24" ht="15" customHeight="1">
      <c r="R793" s="155"/>
      <c r="S793" s="144"/>
      <c r="T793" s="155">
        <v>43475</v>
      </c>
      <c r="U793" s="157">
        <v>122.7129</v>
      </c>
      <c r="V793" s="157">
        <v>125.5432</v>
      </c>
      <c r="W793" s="157">
        <v>168.94980000000001</v>
      </c>
      <c r="X793" s="157">
        <v>127.4943</v>
      </c>
    </row>
    <row r="794" spans="18:24" ht="15" customHeight="1">
      <c r="R794" s="155"/>
      <c r="S794" s="144"/>
      <c r="T794" s="155">
        <v>43476</v>
      </c>
      <c r="U794" s="157">
        <v>120.84650000000001</v>
      </c>
      <c r="V794" s="157">
        <v>125.8035</v>
      </c>
      <c r="W794" s="157">
        <v>168.94980000000001</v>
      </c>
      <c r="X794" s="157">
        <v>130</v>
      </c>
    </row>
    <row r="795" spans="18:24" ht="15" customHeight="1">
      <c r="R795" s="155"/>
      <c r="S795" s="144"/>
      <c r="T795" s="155">
        <v>43479</v>
      </c>
      <c r="U795" s="157">
        <v>119.91330000000001</v>
      </c>
      <c r="V795" s="157">
        <v>124.6773</v>
      </c>
      <c r="W795" s="157">
        <v>168.94980000000001</v>
      </c>
      <c r="X795" s="157">
        <v>129.32230000000001</v>
      </c>
    </row>
    <row r="796" spans="18:24" ht="15" customHeight="1">
      <c r="R796" s="155"/>
      <c r="S796" s="144"/>
      <c r="T796" s="155">
        <v>43480</v>
      </c>
      <c r="U796" s="157">
        <v>121.3964</v>
      </c>
      <c r="V796" s="157">
        <v>125.081</v>
      </c>
      <c r="W796" s="157">
        <v>168.94980000000001</v>
      </c>
      <c r="X796" s="157">
        <v>132.81319999999999</v>
      </c>
    </row>
    <row r="797" spans="18:24" ht="15" customHeight="1">
      <c r="R797" s="155"/>
      <c r="S797" s="144"/>
      <c r="T797" s="155">
        <v>43481</v>
      </c>
      <c r="U797" s="157">
        <v>122.66289999999999</v>
      </c>
      <c r="V797" s="157">
        <v>126.1914</v>
      </c>
      <c r="W797" s="157">
        <v>168.94980000000001</v>
      </c>
      <c r="X797" s="157">
        <v>131.70269999999999</v>
      </c>
    </row>
    <row r="798" spans="18:24" ht="15" customHeight="1">
      <c r="R798" s="155"/>
      <c r="S798" s="144"/>
      <c r="T798" s="155">
        <v>43482</v>
      </c>
      <c r="U798" s="157">
        <v>122.9295</v>
      </c>
      <c r="V798" s="157">
        <v>126.75449999999999</v>
      </c>
      <c r="W798" s="157">
        <v>168.94980000000001</v>
      </c>
      <c r="X798" s="157">
        <v>131.49770000000001</v>
      </c>
    </row>
    <row r="799" spans="18:24" ht="15" customHeight="1">
      <c r="R799" s="155"/>
      <c r="S799" s="144"/>
      <c r="T799" s="155">
        <v>43483</v>
      </c>
      <c r="U799" s="157">
        <v>124.1126</v>
      </c>
      <c r="V799" s="157">
        <v>128.13050000000001</v>
      </c>
      <c r="W799" s="157">
        <v>170.09129999999999</v>
      </c>
      <c r="X799" s="157">
        <v>134.0718</v>
      </c>
    </row>
    <row r="800" spans="18:24" ht="15" customHeight="1">
      <c r="R800" s="155"/>
      <c r="S800" s="144"/>
      <c r="T800" s="155">
        <v>43486</v>
      </c>
      <c r="U800" s="157">
        <v>123.1461</v>
      </c>
      <c r="V800" s="157">
        <v>126.4729</v>
      </c>
      <c r="W800" s="157">
        <v>170.77629999999999</v>
      </c>
      <c r="X800" s="157">
        <v>133.66739999999999</v>
      </c>
    </row>
    <row r="801" spans="18:24" ht="15" customHeight="1">
      <c r="R801" s="155"/>
      <c r="S801" s="144"/>
      <c r="T801" s="155">
        <v>43487</v>
      </c>
      <c r="U801" s="157">
        <v>125.21250000000001</v>
      </c>
      <c r="V801" s="157">
        <v>125.4688</v>
      </c>
      <c r="W801" s="157">
        <v>170.77629999999999</v>
      </c>
      <c r="X801" s="157">
        <v>131.16739999999999</v>
      </c>
    </row>
    <row r="802" spans="18:24" ht="15" customHeight="1">
      <c r="R802" s="155"/>
      <c r="S802" s="144"/>
      <c r="T802" s="155">
        <v>43488</v>
      </c>
      <c r="U802" s="157">
        <v>126.3956</v>
      </c>
      <c r="V802" s="157">
        <v>125.7876</v>
      </c>
      <c r="W802" s="157">
        <v>170.77629999999999</v>
      </c>
      <c r="X802" s="157">
        <v>132.4374</v>
      </c>
    </row>
    <row r="803" spans="18:24" ht="15" customHeight="1">
      <c r="R803" s="155"/>
      <c r="S803" s="144"/>
      <c r="T803" s="155">
        <v>43489</v>
      </c>
      <c r="U803" s="157">
        <v>126.3956</v>
      </c>
      <c r="V803" s="157">
        <v>125.7876</v>
      </c>
      <c r="W803" s="157">
        <v>170.77629999999999</v>
      </c>
      <c r="X803" s="157">
        <v>132.4374</v>
      </c>
    </row>
    <row r="804" spans="18:24" ht="15" customHeight="1">
      <c r="R804" s="155"/>
      <c r="S804" s="144"/>
      <c r="T804" s="155">
        <v>43490</v>
      </c>
      <c r="U804" s="157">
        <v>126.8122</v>
      </c>
      <c r="V804" s="157">
        <v>128.3005</v>
      </c>
      <c r="W804" s="157">
        <v>171.9178</v>
      </c>
      <c r="X804" s="157">
        <v>135.61500000000001</v>
      </c>
    </row>
    <row r="805" spans="18:24" ht="15" customHeight="1">
      <c r="R805" s="155"/>
      <c r="S805" s="144"/>
      <c r="T805" s="155">
        <v>43491</v>
      </c>
      <c r="U805" s="157">
        <v>126.8122</v>
      </c>
      <c r="V805" s="157">
        <v>128.3005</v>
      </c>
      <c r="W805" s="157">
        <v>171.9178</v>
      </c>
      <c r="X805" s="157">
        <v>135.61500000000001</v>
      </c>
    </row>
    <row r="806" spans="18:24" ht="15" customHeight="1">
      <c r="R806" s="155"/>
      <c r="S806" s="144"/>
      <c r="T806" s="155">
        <v>43492</v>
      </c>
      <c r="U806" s="157">
        <v>126.8122</v>
      </c>
      <c r="V806" s="157">
        <v>128.3005</v>
      </c>
      <c r="W806" s="157">
        <v>171.9178</v>
      </c>
      <c r="X806" s="157">
        <v>135.61500000000001</v>
      </c>
    </row>
    <row r="807" spans="18:24" ht="15" customHeight="1">
      <c r="R807" s="155"/>
      <c r="S807" s="144"/>
      <c r="T807" s="155">
        <v>43493</v>
      </c>
      <c r="U807" s="157">
        <v>123.0795</v>
      </c>
      <c r="V807" s="157">
        <v>127.0573</v>
      </c>
      <c r="W807" s="157">
        <v>178.7671</v>
      </c>
      <c r="X807" s="157">
        <v>133.9522</v>
      </c>
    </row>
    <row r="808" spans="18:24" ht="15" customHeight="1">
      <c r="R808" s="155"/>
      <c r="S808" s="144"/>
      <c r="T808" s="155">
        <v>43494</v>
      </c>
      <c r="U808" s="157">
        <v>124.92919999999999</v>
      </c>
      <c r="V808" s="157">
        <v>128.1942</v>
      </c>
      <c r="W808" s="157">
        <v>178.7671</v>
      </c>
      <c r="X808" s="157">
        <v>137.2893</v>
      </c>
    </row>
    <row r="809" spans="18:24" ht="15" customHeight="1">
      <c r="R809" s="155"/>
      <c r="S809" s="144"/>
      <c r="T809" s="155">
        <v>43495</v>
      </c>
      <c r="U809" s="157">
        <v>126.029</v>
      </c>
      <c r="V809" s="157">
        <v>130.059</v>
      </c>
      <c r="W809" s="157">
        <v>192.92240000000001</v>
      </c>
      <c r="X809" s="157">
        <v>139.87469999999999</v>
      </c>
    </row>
    <row r="810" spans="18:24" ht="15" customHeight="1">
      <c r="R810" s="155"/>
      <c r="S810" s="144"/>
      <c r="T810" s="155">
        <v>43496</v>
      </c>
      <c r="U810" s="157">
        <v>126.1123</v>
      </c>
      <c r="V810" s="157">
        <v>130.71770000000001</v>
      </c>
      <c r="W810" s="157">
        <v>192.92240000000001</v>
      </c>
      <c r="X810" s="157">
        <v>141.30410000000001</v>
      </c>
    </row>
    <row r="811" spans="18:24" ht="15" customHeight="1">
      <c r="R811" s="155"/>
      <c r="S811" s="144"/>
      <c r="T811" s="155">
        <v>43497</v>
      </c>
      <c r="U811" s="157">
        <v>123.9293</v>
      </c>
      <c r="V811" s="157">
        <v>129.9633</v>
      </c>
      <c r="W811" s="157">
        <v>197.48859999999999</v>
      </c>
      <c r="X811" s="157">
        <v>143.41120000000001</v>
      </c>
    </row>
    <row r="812" spans="18:24" ht="15" customHeight="1">
      <c r="R812" s="155"/>
      <c r="S812" s="144"/>
      <c r="T812" s="155">
        <v>43498</v>
      </c>
      <c r="U812" s="157">
        <v>123.9293</v>
      </c>
      <c r="V812" s="157">
        <v>129.9633</v>
      </c>
      <c r="W812" s="157">
        <v>197.48859999999999</v>
      </c>
      <c r="X812" s="157">
        <v>143.41120000000001</v>
      </c>
    </row>
    <row r="813" spans="18:24" ht="15" customHeight="1">
      <c r="R813" s="155"/>
      <c r="S813" s="144"/>
      <c r="T813" s="155">
        <v>43499</v>
      </c>
      <c r="U813" s="157">
        <v>123.9293</v>
      </c>
      <c r="V813" s="157">
        <v>129.9633</v>
      </c>
      <c r="W813" s="157">
        <v>197.48859999999999</v>
      </c>
      <c r="X813" s="157">
        <v>143.41120000000001</v>
      </c>
    </row>
    <row r="814" spans="18:24" ht="15" customHeight="1">
      <c r="R814" s="155"/>
      <c r="S814" s="144"/>
      <c r="T814" s="155">
        <v>43500</v>
      </c>
      <c r="U814" s="157">
        <v>126.3289</v>
      </c>
      <c r="V814" s="157">
        <v>130.70179999999999</v>
      </c>
      <c r="W814" s="157">
        <v>197.48859999999999</v>
      </c>
      <c r="X814" s="157">
        <v>150.27330000000001</v>
      </c>
    </row>
    <row r="815" spans="18:24" ht="15" customHeight="1">
      <c r="R815" s="155"/>
      <c r="S815" s="144"/>
      <c r="T815" s="155">
        <v>43501</v>
      </c>
      <c r="U815" s="157">
        <v>126.5622</v>
      </c>
      <c r="V815" s="157">
        <v>132.11500000000001</v>
      </c>
      <c r="W815" s="157">
        <v>197.48859999999999</v>
      </c>
      <c r="X815" s="157">
        <v>147.81890000000001</v>
      </c>
    </row>
    <row r="816" spans="18:24" ht="15" customHeight="1">
      <c r="R816" s="155"/>
      <c r="S816" s="144"/>
      <c r="T816" s="155">
        <v>43502</v>
      </c>
      <c r="U816" s="157">
        <v>125.37909999999999</v>
      </c>
      <c r="V816" s="157">
        <v>133.0394</v>
      </c>
      <c r="W816" s="157">
        <v>197.48859999999999</v>
      </c>
      <c r="X816" s="157">
        <v>146.41800000000001</v>
      </c>
    </row>
    <row r="817" spans="18:24" ht="15" customHeight="1">
      <c r="R817" s="155"/>
      <c r="S817" s="144"/>
      <c r="T817" s="155">
        <v>43503</v>
      </c>
      <c r="U817" s="157">
        <v>124.74590000000001</v>
      </c>
      <c r="V817" s="157">
        <v>132.34870000000001</v>
      </c>
      <c r="W817" s="157">
        <v>197.48859999999999</v>
      </c>
      <c r="X817" s="157">
        <v>147.03299999999999</v>
      </c>
    </row>
    <row r="818" spans="18:24" ht="15" customHeight="1">
      <c r="R818" s="155"/>
      <c r="S818" s="144"/>
      <c r="T818" s="155">
        <v>43504</v>
      </c>
      <c r="U818" s="157">
        <v>123.81270000000001</v>
      </c>
      <c r="V818" s="157">
        <v>131.55709999999999</v>
      </c>
      <c r="W818" s="157">
        <v>197.48859999999999</v>
      </c>
      <c r="X818" s="157">
        <v>142.27510000000001</v>
      </c>
    </row>
    <row r="819" spans="18:24" ht="15" customHeight="1">
      <c r="R819" s="155"/>
      <c r="S819" s="144"/>
      <c r="T819" s="155">
        <v>43507</v>
      </c>
      <c r="U819" s="157">
        <v>123.6961</v>
      </c>
      <c r="V819" s="157">
        <v>130.38839999999999</v>
      </c>
      <c r="W819" s="157">
        <v>213.47030000000001</v>
      </c>
      <c r="X819" s="157">
        <v>141.3098</v>
      </c>
    </row>
    <row r="820" spans="18:24" ht="15" customHeight="1">
      <c r="R820" s="155"/>
      <c r="S820" s="144"/>
      <c r="T820" s="155">
        <v>43508</v>
      </c>
      <c r="U820" s="157">
        <v>122.1463</v>
      </c>
      <c r="V820" s="157">
        <v>129.45330000000001</v>
      </c>
      <c r="W820" s="157">
        <v>211.18719999999999</v>
      </c>
      <c r="X820" s="157">
        <v>140.40430000000001</v>
      </c>
    </row>
    <row r="821" spans="18:24" ht="15" customHeight="1">
      <c r="R821" s="155"/>
      <c r="S821" s="144"/>
      <c r="T821" s="155">
        <v>43509</v>
      </c>
      <c r="U821" s="157">
        <v>122.17959999999999</v>
      </c>
      <c r="V821" s="157">
        <v>130.12799999999999</v>
      </c>
      <c r="W821" s="157">
        <v>202.0548</v>
      </c>
      <c r="X821" s="157">
        <v>140.36449999999999</v>
      </c>
    </row>
    <row r="822" spans="18:24" ht="15" customHeight="1">
      <c r="R822" s="155"/>
      <c r="S822" s="144"/>
      <c r="T822" s="155">
        <v>43510</v>
      </c>
      <c r="U822" s="157">
        <v>121.3631</v>
      </c>
      <c r="V822" s="157">
        <v>130.42019999999999</v>
      </c>
      <c r="W822" s="157">
        <v>199.77170000000001</v>
      </c>
      <c r="X822" s="157">
        <v>138.03819999999999</v>
      </c>
    </row>
    <row r="823" spans="18:24" ht="15" customHeight="1">
      <c r="R823" s="155"/>
      <c r="S823" s="144"/>
      <c r="T823" s="155">
        <v>43511</v>
      </c>
      <c r="U823" s="157">
        <v>121.6464</v>
      </c>
      <c r="V823" s="157">
        <v>131.60499999999999</v>
      </c>
      <c r="W823" s="157">
        <v>199.77170000000001</v>
      </c>
      <c r="X823" s="157">
        <v>140.31890000000001</v>
      </c>
    </row>
    <row r="824" spans="18:24" ht="15" customHeight="1">
      <c r="R824" s="155"/>
      <c r="S824" s="144"/>
      <c r="T824" s="155">
        <v>43514</v>
      </c>
      <c r="U824" s="157">
        <v>121.6131</v>
      </c>
      <c r="V824" s="157">
        <v>134.58000000000001</v>
      </c>
      <c r="W824" s="157">
        <v>202.0548</v>
      </c>
      <c r="X824" s="157">
        <v>140.93389999999999</v>
      </c>
    </row>
    <row r="825" spans="18:24" ht="15" customHeight="1">
      <c r="R825" s="155"/>
      <c r="S825" s="144"/>
      <c r="T825" s="155">
        <v>43515</v>
      </c>
      <c r="U825" s="157">
        <v>121.913</v>
      </c>
      <c r="V825" s="157">
        <v>134.81379999999999</v>
      </c>
      <c r="W825" s="157">
        <v>202.7397</v>
      </c>
      <c r="X825" s="157">
        <v>143.26310000000001</v>
      </c>
    </row>
    <row r="826" spans="18:24" ht="15" customHeight="1">
      <c r="R826" s="155"/>
      <c r="S826" s="144"/>
      <c r="T826" s="155">
        <v>43516</v>
      </c>
      <c r="U826" s="157">
        <v>123.2461</v>
      </c>
      <c r="V826" s="157">
        <v>136.59880000000001</v>
      </c>
      <c r="W826" s="157">
        <v>199.77170000000001</v>
      </c>
      <c r="X826" s="157">
        <v>146.10480000000001</v>
      </c>
    </row>
    <row r="827" spans="18:24" ht="15" customHeight="1">
      <c r="R827" s="155"/>
      <c r="S827" s="144"/>
      <c r="T827" s="155">
        <v>43517</v>
      </c>
      <c r="U827" s="157">
        <v>125.66240000000001</v>
      </c>
      <c r="V827" s="157">
        <v>135.8869</v>
      </c>
      <c r="W827" s="157">
        <v>202.0548</v>
      </c>
      <c r="X827" s="157">
        <v>145.51249999999999</v>
      </c>
    </row>
    <row r="828" spans="18:24" ht="15" customHeight="1">
      <c r="R828" s="155"/>
      <c r="S828" s="144"/>
      <c r="T828" s="155">
        <v>43518</v>
      </c>
      <c r="U828" s="157">
        <v>125.979</v>
      </c>
      <c r="V828" s="157">
        <v>138.5326</v>
      </c>
      <c r="W828" s="157">
        <v>199.77170000000001</v>
      </c>
      <c r="X828" s="157">
        <v>147.10140000000001</v>
      </c>
    </row>
    <row r="829" spans="18:24" ht="15" customHeight="1">
      <c r="R829" s="155"/>
      <c r="S829" s="144"/>
      <c r="T829" s="155">
        <v>43521</v>
      </c>
      <c r="U829" s="157">
        <v>125.3458</v>
      </c>
      <c r="V829" s="157">
        <v>138.64949999999999</v>
      </c>
      <c r="W829" s="157">
        <v>199.77170000000001</v>
      </c>
      <c r="X829" s="157">
        <v>146.8793</v>
      </c>
    </row>
    <row r="830" spans="18:24" ht="15" customHeight="1">
      <c r="R830" s="155"/>
      <c r="S830" s="144"/>
      <c r="T830" s="155">
        <v>43522</v>
      </c>
      <c r="U830" s="157">
        <v>125.66240000000001</v>
      </c>
      <c r="V830" s="157">
        <v>138.58580000000001</v>
      </c>
      <c r="W830" s="157">
        <v>194.06389999999999</v>
      </c>
      <c r="X830" s="157">
        <v>146.66290000000001</v>
      </c>
    </row>
    <row r="831" spans="18:24" ht="15" customHeight="1">
      <c r="R831" s="155"/>
      <c r="S831" s="144"/>
      <c r="T831" s="155">
        <v>43523</v>
      </c>
      <c r="U831" s="157">
        <v>126.4123</v>
      </c>
      <c r="V831" s="157">
        <v>139.10640000000001</v>
      </c>
      <c r="W831" s="157">
        <v>194.06389999999999</v>
      </c>
      <c r="X831" s="157">
        <v>147.73920000000001</v>
      </c>
    </row>
    <row r="832" spans="18:24" ht="15" customHeight="1">
      <c r="R832" s="155"/>
      <c r="S832" s="144"/>
      <c r="T832" s="155">
        <v>43524</v>
      </c>
      <c r="U832" s="157">
        <v>125.9457</v>
      </c>
      <c r="V832" s="157">
        <v>139.3083</v>
      </c>
      <c r="W832" s="157">
        <v>194.06389999999999</v>
      </c>
      <c r="X832" s="157">
        <v>147.7107</v>
      </c>
    </row>
    <row r="833" spans="18:24" ht="15" customHeight="1">
      <c r="R833" s="155"/>
      <c r="S833" s="144"/>
      <c r="T833" s="155">
        <v>43525</v>
      </c>
      <c r="U833" s="157">
        <v>126.4289</v>
      </c>
      <c r="V833" s="157">
        <v>138.6601</v>
      </c>
      <c r="W833" s="157">
        <v>196.34700000000001</v>
      </c>
      <c r="X833" s="157">
        <v>149.36789999999999</v>
      </c>
    </row>
    <row r="834" spans="18:24" ht="15" customHeight="1">
      <c r="R834" s="155"/>
      <c r="S834" s="144"/>
      <c r="T834" s="155">
        <v>43528</v>
      </c>
      <c r="U834" s="157">
        <v>123.4461</v>
      </c>
      <c r="V834" s="157">
        <v>137.32140000000001</v>
      </c>
      <c r="W834" s="157">
        <v>200.91319999999999</v>
      </c>
      <c r="X834" s="157">
        <v>150.01140000000001</v>
      </c>
    </row>
    <row r="835" spans="18:24" ht="15" customHeight="1">
      <c r="R835" s="155"/>
      <c r="S835" s="144"/>
      <c r="T835" s="155">
        <v>43529</v>
      </c>
      <c r="U835" s="157">
        <v>123.2628</v>
      </c>
      <c r="V835" s="157">
        <v>139.1489</v>
      </c>
      <c r="W835" s="157">
        <v>198.6301</v>
      </c>
      <c r="X835" s="157">
        <v>154.60140000000001</v>
      </c>
    </row>
    <row r="836" spans="18:24" ht="15" customHeight="1">
      <c r="R836" s="155"/>
      <c r="S836" s="144"/>
      <c r="T836" s="155">
        <v>43530</v>
      </c>
      <c r="U836" s="157">
        <v>122.8295</v>
      </c>
      <c r="V836" s="157">
        <v>138.1183</v>
      </c>
      <c r="W836" s="157">
        <v>200.91319999999999</v>
      </c>
      <c r="X836" s="157">
        <v>153.82689999999999</v>
      </c>
    </row>
    <row r="837" spans="18:24" ht="15" customHeight="1">
      <c r="R837" s="155"/>
      <c r="S837" s="144"/>
      <c r="T837" s="155">
        <v>43531</v>
      </c>
      <c r="U837" s="157">
        <v>122.5796</v>
      </c>
      <c r="V837" s="157">
        <v>137.27889999999999</v>
      </c>
      <c r="W837" s="157">
        <v>198.6301</v>
      </c>
      <c r="X837" s="157">
        <v>149.84049999999999</v>
      </c>
    </row>
    <row r="838" spans="18:24" ht="15" customHeight="1">
      <c r="R838" s="155"/>
      <c r="S838" s="144"/>
      <c r="T838" s="155">
        <v>43532</v>
      </c>
      <c r="U838" s="157">
        <v>122.9462</v>
      </c>
      <c r="V838" s="157">
        <v>136.49260000000001</v>
      </c>
      <c r="W838" s="157">
        <v>198.6301</v>
      </c>
      <c r="X838" s="157">
        <v>148.1036</v>
      </c>
    </row>
    <row r="839" spans="18:24" ht="15" customHeight="1">
      <c r="R839" s="155"/>
      <c r="S839" s="144"/>
      <c r="T839" s="155">
        <v>43535</v>
      </c>
      <c r="U839" s="157">
        <v>121.09650000000001</v>
      </c>
      <c r="V839" s="157">
        <v>136.74760000000001</v>
      </c>
      <c r="W839" s="157">
        <v>195.2055</v>
      </c>
      <c r="X839" s="157">
        <v>145.87129999999999</v>
      </c>
    </row>
    <row r="840" spans="18:24" ht="15" customHeight="1">
      <c r="R840" s="155"/>
      <c r="S840" s="144"/>
      <c r="T840" s="155">
        <v>43536</v>
      </c>
      <c r="U840" s="157">
        <v>123.1461</v>
      </c>
      <c r="V840" s="157">
        <v>138.0864</v>
      </c>
      <c r="W840" s="157">
        <v>195.2055</v>
      </c>
      <c r="X840" s="157">
        <v>148.2346</v>
      </c>
    </row>
    <row r="841" spans="18:24" ht="15" customHeight="1">
      <c r="R841" s="155"/>
      <c r="S841" s="144"/>
      <c r="T841" s="155">
        <v>43537</v>
      </c>
      <c r="U841" s="157">
        <v>125.37909999999999</v>
      </c>
      <c r="V841" s="157">
        <v>138.16079999999999</v>
      </c>
      <c r="W841" s="157">
        <v>197.48859999999999</v>
      </c>
      <c r="X841" s="157">
        <v>149.40770000000001</v>
      </c>
    </row>
    <row r="842" spans="18:24" ht="15" customHeight="1">
      <c r="R842" s="155"/>
      <c r="S842" s="144"/>
      <c r="T842" s="155">
        <v>43538</v>
      </c>
      <c r="U842" s="157">
        <v>125.12909999999999</v>
      </c>
      <c r="V842" s="157">
        <v>136.34379999999999</v>
      </c>
      <c r="W842" s="157">
        <v>199.77170000000001</v>
      </c>
      <c r="X842" s="157">
        <v>145.77449999999999</v>
      </c>
    </row>
    <row r="843" spans="18:24" ht="15" customHeight="1">
      <c r="R843" s="155"/>
      <c r="S843" s="144"/>
      <c r="T843" s="155">
        <v>43539</v>
      </c>
      <c r="U843" s="157">
        <v>124.96250000000001</v>
      </c>
      <c r="V843" s="157">
        <v>136.976</v>
      </c>
      <c r="W843" s="157">
        <v>200.91319999999999</v>
      </c>
      <c r="X843" s="157">
        <v>146.28989999999999</v>
      </c>
    </row>
    <row r="844" spans="18:24" ht="15" customHeight="1">
      <c r="R844" s="155"/>
      <c r="S844" s="144"/>
      <c r="T844" s="155">
        <v>43542</v>
      </c>
      <c r="U844" s="157">
        <v>126.6122</v>
      </c>
      <c r="V844" s="157">
        <v>137.2364</v>
      </c>
      <c r="W844" s="157">
        <v>203.19630000000001</v>
      </c>
      <c r="X844" s="157">
        <v>147.20959999999999</v>
      </c>
    </row>
    <row r="845" spans="18:24" ht="15" customHeight="1">
      <c r="R845" s="155"/>
      <c r="S845" s="144"/>
      <c r="T845" s="155">
        <v>43543</v>
      </c>
      <c r="U845" s="157">
        <v>128.11199999999999</v>
      </c>
      <c r="V845" s="157">
        <v>137.4701</v>
      </c>
      <c r="W845" s="157">
        <v>203.19630000000001</v>
      </c>
      <c r="X845" s="157">
        <v>148.62190000000001</v>
      </c>
    </row>
    <row r="846" spans="18:24" ht="15" customHeight="1">
      <c r="R846" s="155"/>
      <c r="S846" s="144"/>
      <c r="T846" s="155">
        <v>43544</v>
      </c>
      <c r="U846" s="157">
        <v>127.4954</v>
      </c>
      <c r="V846" s="157">
        <v>137.7783</v>
      </c>
      <c r="W846" s="157">
        <v>198.6301</v>
      </c>
      <c r="X846" s="157">
        <v>149.4419</v>
      </c>
    </row>
    <row r="847" spans="18:24" ht="15" customHeight="1">
      <c r="R847" s="155"/>
      <c r="S847" s="144"/>
      <c r="T847" s="155">
        <v>43545</v>
      </c>
      <c r="U847" s="157">
        <v>124.8792</v>
      </c>
      <c r="V847" s="157">
        <v>136.70509999999999</v>
      </c>
      <c r="W847" s="157">
        <v>198.6301</v>
      </c>
      <c r="X847" s="157">
        <v>147.05009999999999</v>
      </c>
    </row>
    <row r="848" spans="18:24" ht="15" customHeight="1">
      <c r="R848" s="155"/>
      <c r="S848" s="144"/>
      <c r="T848" s="155">
        <v>43546</v>
      </c>
      <c r="U848" s="157">
        <v>125.0958</v>
      </c>
      <c r="V848" s="157">
        <v>134.18690000000001</v>
      </c>
      <c r="W848" s="157">
        <v>198.6301</v>
      </c>
      <c r="X848" s="157">
        <v>146.959</v>
      </c>
    </row>
    <row r="849" spans="18:24" ht="15" customHeight="1">
      <c r="R849" s="155"/>
      <c r="S849" s="144"/>
      <c r="T849" s="155">
        <v>43549</v>
      </c>
      <c r="U849" s="157">
        <v>123.57940000000001</v>
      </c>
      <c r="V849" s="157">
        <v>134.66499999999999</v>
      </c>
      <c r="W849" s="157">
        <v>198.6301</v>
      </c>
      <c r="X849" s="157">
        <v>146.59450000000001</v>
      </c>
    </row>
    <row r="850" spans="18:24" ht="15" customHeight="1">
      <c r="R850" s="155"/>
      <c r="S850" s="144"/>
      <c r="T850" s="155">
        <v>43550</v>
      </c>
      <c r="U850" s="157">
        <v>124.27930000000001</v>
      </c>
      <c r="V850" s="157">
        <v>134.67570000000001</v>
      </c>
      <c r="W850" s="157">
        <v>198.6301</v>
      </c>
      <c r="X850" s="157">
        <v>148.00110000000001</v>
      </c>
    </row>
    <row r="851" spans="18:24" ht="15" customHeight="1">
      <c r="R851" s="155"/>
      <c r="S851" s="144"/>
      <c r="T851" s="155">
        <v>43551</v>
      </c>
      <c r="U851" s="157">
        <v>126.09569999999999</v>
      </c>
      <c r="V851" s="157">
        <v>134.6438</v>
      </c>
      <c r="W851" s="157">
        <v>197.48859999999999</v>
      </c>
      <c r="X851" s="157">
        <v>147.7961</v>
      </c>
    </row>
    <row r="852" spans="18:24" ht="15" customHeight="1">
      <c r="R852" s="155"/>
      <c r="S852" s="144"/>
      <c r="T852" s="155">
        <v>43552</v>
      </c>
      <c r="U852" s="157">
        <v>125.729</v>
      </c>
      <c r="V852" s="157">
        <v>135.15379999999999</v>
      </c>
      <c r="W852" s="157">
        <v>197.48859999999999</v>
      </c>
      <c r="X852" s="157">
        <v>145.7346</v>
      </c>
    </row>
    <row r="853" spans="18:24" ht="15" customHeight="1">
      <c r="R853" s="155"/>
      <c r="S853" s="144"/>
      <c r="T853" s="155">
        <v>43553</v>
      </c>
      <c r="U853" s="157">
        <v>126.179</v>
      </c>
      <c r="V853" s="157">
        <v>137.84200000000001</v>
      </c>
      <c r="W853" s="157">
        <v>197.48859999999999</v>
      </c>
      <c r="X853" s="157">
        <v>146.88499999999999</v>
      </c>
    </row>
    <row r="854" spans="18:24" ht="15" customHeight="1">
      <c r="R854" s="155"/>
      <c r="S854" s="144"/>
      <c r="T854" s="155">
        <v>43556</v>
      </c>
      <c r="U854" s="157">
        <v>125.0458</v>
      </c>
      <c r="V854" s="157">
        <v>137.38509999999999</v>
      </c>
      <c r="W854" s="157">
        <v>203.19630000000001</v>
      </c>
      <c r="X854" s="157">
        <v>148.303</v>
      </c>
    </row>
    <row r="855" spans="18:24" ht="15" customHeight="1">
      <c r="R855" s="155"/>
      <c r="S855" s="144"/>
      <c r="T855" s="155">
        <v>43557</v>
      </c>
      <c r="U855" s="157">
        <v>124.146</v>
      </c>
      <c r="V855" s="157">
        <v>136.29069999999999</v>
      </c>
      <c r="W855" s="157">
        <v>207.76259999999999</v>
      </c>
      <c r="X855" s="157">
        <v>148.71870000000001</v>
      </c>
    </row>
    <row r="856" spans="18:24" ht="15" customHeight="1">
      <c r="R856" s="155"/>
      <c r="S856" s="144"/>
      <c r="T856" s="155">
        <v>43558</v>
      </c>
      <c r="U856" s="157">
        <v>124.74590000000001</v>
      </c>
      <c r="V856" s="157">
        <v>137.78890000000001</v>
      </c>
      <c r="W856" s="157">
        <v>211.18719999999999</v>
      </c>
      <c r="X856" s="157">
        <v>150.84280000000001</v>
      </c>
    </row>
    <row r="857" spans="18:24" ht="15" customHeight="1">
      <c r="R857" s="155"/>
      <c r="S857" s="144"/>
      <c r="T857" s="155">
        <v>43559</v>
      </c>
      <c r="U857" s="157">
        <v>124.7792</v>
      </c>
      <c r="V857" s="157">
        <v>136.78479999999999</v>
      </c>
      <c r="W857" s="157">
        <v>213.47030000000001</v>
      </c>
      <c r="X857" s="157">
        <v>148.99199999999999</v>
      </c>
    </row>
    <row r="858" spans="18:24" ht="15" customHeight="1">
      <c r="R858" s="155"/>
      <c r="S858" s="144"/>
      <c r="T858" s="155">
        <v>43560</v>
      </c>
      <c r="U858" s="157">
        <v>124.26260000000001</v>
      </c>
      <c r="V858" s="157">
        <v>135.69040000000001</v>
      </c>
      <c r="W858" s="157">
        <v>213.47030000000001</v>
      </c>
      <c r="X858" s="157">
        <v>147.91569999999999</v>
      </c>
    </row>
    <row r="859" spans="18:24" ht="15" customHeight="1">
      <c r="R859" s="155"/>
      <c r="S859" s="144"/>
      <c r="T859" s="155">
        <v>43563</v>
      </c>
      <c r="U859" s="157">
        <v>122.9462</v>
      </c>
      <c r="V859" s="157">
        <v>137.27350000000001</v>
      </c>
      <c r="W859" s="157">
        <v>215.7534</v>
      </c>
      <c r="X859" s="157">
        <v>149.20840000000001</v>
      </c>
    </row>
    <row r="860" spans="18:24" ht="15" customHeight="1">
      <c r="R860" s="155"/>
      <c r="S860" s="144"/>
      <c r="T860" s="155">
        <v>43564</v>
      </c>
      <c r="U860" s="157">
        <v>123.3961</v>
      </c>
      <c r="V860" s="157">
        <v>137.6242</v>
      </c>
      <c r="W860" s="157">
        <v>220.31960000000001</v>
      </c>
      <c r="X860" s="157">
        <v>149.3622</v>
      </c>
    </row>
    <row r="861" spans="18:24" ht="15" customHeight="1">
      <c r="R861" s="155"/>
      <c r="S861" s="144"/>
      <c r="T861" s="155">
        <v>43565</v>
      </c>
      <c r="U861" s="157">
        <v>122.5629</v>
      </c>
      <c r="V861" s="157">
        <v>137.03450000000001</v>
      </c>
      <c r="W861" s="157">
        <v>216.89500000000001</v>
      </c>
      <c r="X861" s="157">
        <v>149.61850000000001</v>
      </c>
    </row>
    <row r="862" spans="18:24" ht="15" customHeight="1">
      <c r="R862" s="155"/>
      <c r="S862" s="144"/>
      <c r="T862" s="155">
        <v>43566</v>
      </c>
      <c r="U862" s="157">
        <v>122.66289999999999</v>
      </c>
      <c r="V862" s="157">
        <v>135.80189999999999</v>
      </c>
      <c r="W862" s="157">
        <v>216.89500000000001</v>
      </c>
      <c r="X862" s="157">
        <v>146.83940000000001</v>
      </c>
    </row>
    <row r="863" spans="18:24" ht="15" customHeight="1">
      <c r="R863" s="155"/>
      <c r="S863" s="144"/>
      <c r="T863" s="155">
        <v>43567</v>
      </c>
      <c r="U863" s="157">
        <v>122.9128</v>
      </c>
      <c r="V863" s="157">
        <v>137.35319999999999</v>
      </c>
      <c r="W863" s="157">
        <v>218.03649999999999</v>
      </c>
      <c r="X863" s="157">
        <v>147.3946</v>
      </c>
    </row>
    <row r="864" spans="18:24" ht="15" customHeight="1">
      <c r="R864" s="155"/>
      <c r="S864" s="144"/>
      <c r="T864" s="155">
        <v>43570</v>
      </c>
      <c r="U864" s="157">
        <v>123.1795</v>
      </c>
      <c r="V864" s="157">
        <v>137.10890000000001</v>
      </c>
      <c r="W864" s="157">
        <v>219.1781</v>
      </c>
      <c r="X864" s="157">
        <v>147.0103</v>
      </c>
    </row>
    <row r="865" spans="18:24" ht="15" customHeight="1">
      <c r="R865" s="155"/>
      <c r="S865" s="144"/>
      <c r="T865" s="155">
        <v>43571</v>
      </c>
      <c r="U865" s="157">
        <v>122.49630000000001</v>
      </c>
      <c r="V865" s="157">
        <v>137.4701</v>
      </c>
      <c r="W865" s="157">
        <v>219.1781</v>
      </c>
      <c r="X865" s="157">
        <v>146.5547</v>
      </c>
    </row>
    <row r="866" spans="18:24" ht="15" customHeight="1">
      <c r="R866" s="155"/>
      <c r="S866" s="144"/>
      <c r="T866" s="155">
        <v>43572</v>
      </c>
      <c r="U866" s="157">
        <v>122.26300000000001</v>
      </c>
      <c r="V866" s="157">
        <v>138.9152</v>
      </c>
      <c r="W866" s="157">
        <v>215.7534</v>
      </c>
      <c r="X866" s="157">
        <v>145.93389999999999</v>
      </c>
    </row>
    <row r="867" spans="18:24" ht="15" customHeight="1">
      <c r="R867" s="155"/>
      <c r="S867" s="144"/>
      <c r="T867" s="155">
        <v>43573</v>
      </c>
      <c r="U867" s="157">
        <v>123.5294</v>
      </c>
      <c r="V867" s="157">
        <v>137.29480000000001</v>
      </c>
      <c r="W867" s="157">
        <v>213.47030000000001</v>
      </c>
      <c r="X867" s="157">
        <v>143.37129999999999</v>
      </c>
    </row>
    <row r="868" spans="18:24" ht="15" customHeight="1">
      <c r="R868" s="155"/>
      <c r="S868" s="144"/>
      <c r="T868" s="155">
        <v>43574</v>
      </c>
      <c r="U868" s="157">
        <v>123.5294</v>
      </c>
      <c r="V868" s="157">
        <v>137.29480000000001</v>
      </c>
      <c r="W868" s="157">
        <v>213.47030000000001</v>
      </c>
      <c r="X868" s="157">
        <v>143.37129999999999</v>
      </c>
    </row>
    <row r="869" spans="18:24" ht="15" customHeight="1">
      <c r="R869" s="155"/>
      <c r="S869" s="144"/>
      <c r="T869" s="155">
        <v>43577</v>
      </c>
      <c r="U869" s="157">
        <v>123.5294</v>
      </c>
      <c r="V869" s="157">
        <v>137.29480000000001</v>
      </c>
      <c r="W869" s="157">
        <v>218.03649999999999</v>
      </c>
      <c r="X869" s="157">
        <v>143.37129999999999</v>
      </c>
    </row>
    <row r="870" spans="18:24" ht="15" customHeight="1">
      <c r="R870" s="155"/>
      <c r="S870" s="144"/>
      <c r="T870" s="155">
        <v>43578</v>
      </c>
      <c r="U870" s="157">
        <v>123.34610000000001</v>
      </c>
      <c r="V870" s="157">
        <v>135.88159999999999</v>
      </c>
      <c r="W870" s="157">
        <v>218.03649999999999</v>
      </c>
      <c r="X870" s="157">
        <v>140.18219999999999</v>
      </c>
    </row>
    <row r="871" spans="18:24" ht="15" customHeight="1">
      <c r="R871" s="155"/>
      <c r="S871" s="144"/>
      <c r="T871" s="155">
        <v>43579</v>
      </c>
      <c r="U871" s="157">
        <v>123.7794</v>
      </c>
      <c r="V871" s="157">
        <v>136.95480000000001</v>
      </c>
      <c r="W871" s="157">
        <v>218.03649999999999</v>
      </c>
      <c r="X871" s="157">
        <v>140.3929</v>
      </c>
    </row>
    <row r="872" spans="18:24" ht="15" customHeight="1">
      <c r="R872" s="155"/>
      <c r="S872" s="144"/>
      <c r="T872" s="155">
        <v>43580</v>
      </c>
      <c r="U872" s="157">
        <v>122.8462</v>
      </c>
      <c r="V872" s="157">
        <v>135.12190000000001</v>
      </c>
      <c r="W872" s="157">
        <v>218.03649999999999</v>
      </c>
      <c r="X872" s="157">
        <v>139.53870000000001</v>
      </c>
    </row>
    <row r="873" spans="18:24" ht="15" customHeight="1">
      <c r="R873" s="155"/>
      <c r="S873" s="144"/>
      <c r="T873" s="155">
        <v>43581</v>
      </c>
      <c r="U873" s="157">
        <v>121.51309999999999</v>
      </c>
      <c r="V873" s="157">
        <v>135.97730000000001</v>
      </c>
      <c r="W873" s="157">
        <v>218.03649999999999</v>
      </c>
      <c r="X873" s="157">
        <v>140.70050000000001</v>
      </c>
    </row>
    <row r="874" spans="18:24" ht="15" customHeight="1">
      <c r="R874" s="155"/>
      <c r="S874" s="144"/>
      <c r="T874" s="155">
        <v>43584</v>
      </c>
      <c r="U874" s="157">
        <v>120.8965</v>
      </c>
      <c r="V874" s="157">
        <v>136.05699999999999</v>
      </c>
      <c r="W874" s="157">
        <v>218.03649999999999</v>
      </c>
      <c r="X874" s="157">
        <v>140.46700000000001</v>
      </c>
    </row>
    <row r="875" spans="18:24" ht="15" customHeight="1">
      <c r="R875" s="155"/>
      <c r="S875" s="144"/>
      <c r="T875" s="155">
        <v>43585</v>
      </c>
      <c r="U875" s="157">
        <v>118.84690000000001</v>
      </c>
      <c r="V875" s="157">
        <v>136.57230000000001</v>
      </c>
      <c r="W875" s="157">
        <v>220.31960000000001</v>
      </c>
      <c r="X875" s="157">
        <v>138.172</v>
      </c>
    </row>
    <row r="876" spans="18:24" ht="15" customHeight="1">
      <c r="R876" s="155"/>
      <c r="S876" s="144"/>
      <c r="T876" s="155">
        <v>43586</v>
      </c>
      <c r="U876" s="157">
        <v>120.4466</v>
      </c>
      <c r="V876" s="157">
        <v>132.2903</v>
      </c>
      <c r="W876" s="157">
        <v>220.31960000000001</v>
      </c>
      <c r="X876" s="157">
        <v>137.81319999999999</v>
      </c>
    </row>
    <row r="877" spans="18:24" ht="15" customHeight="1">
      <c r="R877" s="155"/>
      <c r="S877" s="144"/>
      <c r="T877" s="155">
        <v>43587</v>
      </c>
      <c r="U877" s="157">
        <v>119.7467</v>
      </c>
      <c r="V877" s="157">
        <v>131.03120000000001</v>
      </c>
      <c r="W877" s="157">
        <v>220.31960000000001</v>
      </c>
      <c r="X877" s="157">
        <v>137.52850000000001</v>
      </c>
    </row>
    <row r="878" spans="18:24" ht="15" customHeight="1">
      <c r="R878" s="155"/>
      <c r="S878" s="144"/>
      <c r="T878" s="155">
        <v>43588</v>
      </c>
      <c r="U878" s="157">
        <v>117.947</v>
      </c>
      <c r="V878" s="157">
        <v>132.37530000000001</v>
      </c>
      <c r="W878" s="157">
        <v>220.31960000000001</v>
      </c>
      <c r="X878" s="157">
        <v>138.22890000000001</v>
      </c>
    </row>
    <row r="879" spans="18:24" ht="15" customHeight="1">
      <c r="R879" s="155"/>
      <c r="S879" s="144"/>
      <c r="T879" s="155">
        <v>43591</v>
      </c>
      <c r="U879" s="157">
        <v>117.947</v>
      </c>
      <c r="V879" s="157">
        <v>132.37530000000001</v>
      </c>
      <c r="W879" s="157">
        <v>222.6027</v>
      </c>
      <c r="X879" s="157">
        <v>138.22890000000001</v>
      </c>
    </row>
    <row r="880" spans="18:24" ht="15" customHeight="1">
      <c r="R880" s="155"/>
      <c r="S880" s="144"/>
      <c r="T880" s="155">
        <v>43592</v>
      </c>
      <c r="U880" s="157">
        <v>119.0468</v>
      </c>
      <c r="V880" s="157">
        <v>131.08959999999999</v>
      </c>
      <c r="W880" s="157">
        <v>223.74430000000001</v>
      </c>
      <c r="X880" s="157">
        <v>136.60589999999999</v>
      </c>
    </row>
    <row r="881" spans="18:24" ht="15" customHeight="1">
      <c r="R881" s="155"/>
      <c r="S881" s="144"/>
      <c r="T881" s="155">
        <v>43593</v>
      </c>
      <c r="U881" s="157">
        <v>117.68040000000001</v>
      </c>
      <c r="V881" s="157">
        <v>130.26089999999999</v>
      </c>
      <c r="W881" s="157">
        <v>223.74430000000001</v>
      </c>
      <c r="X881" s="157">
        <v>135.5866</v>
      </c>
    </row>
    <row r="882" spans="18:24" ht="15" customHeight="1">
      <c r="R882" s="155"/>
      <c r="S882" s="144"/>
      <c r="T882" s="155">
        <v>43594</v>
      </c>
      <c r="U882" s="157">
        <v>117.8304</v>
      </c>
      <c r="V882" s="157">
        <v>129.39490000000001</v>
      </c>
      <c r="W882" s="157">
        <v>223.74430000000001</v>
      </c>
      <c r="X882" s="157">
        <v>133.65600000000001</v>
      </c>
    </row>
    <row r="883" spans="18:24" ht="15" customHeight="1">
      <c r="R883" s="155"/>
      <c r="S883" s="144"/>
      <c r="T883" s="155">
        <v>43595</v>
      </c>
      <c r="U883" s="157">
        <v>118.4303</v>
      </c>
      <c r="V883" s="157">
        <v>129.7987</v>
      </c>
      <c r="W883" s="157">
        <v>224.88579999999999</v>
      </c>
      <c r="X883" s="157">
        <v>135.36449999999999</v>
      </c>
    </row>
    <row r="884" spans="18:24" ht="15" customHeight="1">
      <c r="R884" s="155"/>
      <c r="S884" s="144"/>
      <c r="T884" s="155">
        <v>43598</v>
      </c>
      <c r="U884" s="157">
        <v>118.4803</v>
      </c>
      <c r="V884" s="157">
        <v>127.2167</v>
      </c>
      <c r="W884" s="157">
        <v>224.88579999999999</v>
      </c>
      <c r="X884" s="157">
        <v>133.92939999999999</v>
      </c>
    </row>
    <row r="885" spans="18:24" ht="15" customHeight="1">
      <c r="R885" s="155"/>
      <c r="S885" s="144"/>
      <c r="T885" s="155">
        <v>43599</v>
      </c>
      <c r="U885" s="157">
        <v>120.87990000000001</v>
      </c>
      <c r="V885" s="157">
        <v>127.43980000000001</v>
      </c>
      <c r="W885" s="157">
        <v>222.6027</v>
      </c>
      <c r="X885" s="157">
        <v>135.672</v>
      </c>
    </row>
    <row r="886" spans="18:24" ht="15" customHeight="1">
      <c r="R886" s="155"/>
      <c r="S886" s="144"/>
      <c r="T886" s="155">
        <v>43600</v>
      </c>
      <c r="U886" s="157">
        <v>121.6131</v>
      </c>
      <c r="V886" s="157">
        <v>128.64580000000001</v>
      </c>
      <c r="W886" s="157">
        <v>223.74430000000001</v>
      </c>
      <c r="X886" s="157">
        <v>138.47380000000001</v>
      </c>
    </row>
    <row r="887" spans="18:24" ht="15" customHeight="1">
      <c r="R887" s="155"/>
      <c r="S887" s="144"/>
      <c r="T887" s="155">
        <v>43601</v>
      </c>
      <c r="U887" s="157">
        <v>122.02970000000001</v>
      </c>
      <c r="V887" s="157">
        <v>129.01240000000001</v>
      </c>
      <c r="W887" s="157">
        <v>228.31049999999999</v>
      </c>
      <c r="X887" s="157">
        <v>138.9066</v>
      </c>
    </row>
    <row r="888" spans="18:24" ht="15" customHeight="1">
      <c r="R888" s="155"/>
      <c r="S888" s="144"/>
      <c r="T888" s="155">
        <v>43602</v>
      </c>
      <c r="U888" s="157">
        <v>120.4466</v>
      </c>
      <c r="V888" s="157">
        <v>128.20490000000001</v>
      </c>
      <c r="W888" s="157">
        <v>235.15979999999999</v>
      </c>
      <c r="X888" s="157">
        <v>136.697</v>
      </c>
    </row>
    <row r="889" spans="18:24" ht="15" customHeight="1">
      <c r="R889" s="155"/>
      <c r="S889" s="144"/>
      <c r="T889" s="155">
        <v>43605</v>
      </c>
      <c r="U889" s="157">
        <v>117.68040000000001</v>
      </c>
      <c r="V889" s="157">
        <v>127.58329999999999</v>
      </c>
      <c r="W889" s="157">
        <v>235.15979999999999</v>
      </c>
      <c r="X889" s="157">
        <v>136.37809999999999</v>
      </c>
    </row>
    <row r="890" spans="18:24" ht="15" customHeight="1">
      <c r="R890" s="155"/>
      <c r="S890" s="144"/>
      <c r="T890" s="155">
        <v>43606</v>
      </c>
      <c r="U890" s="157">
        <v>117.46380000000001</v>
      </c>
      <c r="V890" s="157">
        <v>126.7598</v>
      </c>
      <c r="W890" s="157">
        <v>235.15979999999999</v>
      </c>
      <c r="X890" s="157">
        <v>137.4487</v>
      </c>
    </row>
    <row r="891" spans="18:24" ht="15" customHeight="1">
      <c r="R891" s="155"/>
      <c r="S891" s="144"/>
      <c r="T891" s="155">
        <v>43607</v>
      </c>
      <c r="U891" s="157">
        <v>116.3139</v>
      </c>
      <c r="V891" s="157">
        <v>125.251</v>
      </c>
      <c r="W891" s="157">
        <v>237.44290000000001</v>
      </c>
      <c r="X891" s="157">
        <v>136.4408</v>
      </c>
    </row>
    <row r="892" spans="18:24" ht="15" customHeight="1">
      <c r="R892" s="155"/>
      <c r="S892" s="144"/>
      <c r="T892" s="155">
        <v>43608</v>
      </c>
      <c r="U892" s="157">
        <v>117.69710000000001</v>
      </c>
      <c r="V892" s="157">
        <v>125.3998</v>
      </c>
      <c r="W892" s="157">
        <v>240.86760000000001</v>
      </c>
      <c r="X892" s="157">
        <v>135.4442</v>
      </c>
    </row>
    <row r="893" spans="18:24" ht="15" customHeight="1">
      <c r="R893" s="155"/>
      <c r="S893" s="144"/>
      <c r="T893" s="155">
        <v>43609</v>
      </c>
      <c r="U893" s="157">
        <v>118.047</v>
      </c>
      <c r="V893" s="157">
        <v>126.0585</v>
      </c>
      <c r="W893" s="157">
        <v>242.00909999999999</v>
      </c>
      <c r="X893" s="157">
        <v>140.62639999999999</v>
      </c>
    </row>
    <row r="894" spans="18:24" ht="15" customHeight="1">
      <c r="R894" s="155"/>
      <c r="S894" s="144"/>
      <c r="T894" s="155">
        <v>43612</v>
      </c>
      <c r="U894" s="157">
        <v>118.047</v>
      </c>
      <c r="V894" s="157">
        <v>126.0585</v>
      </c>
      <c r="W894" s="157">
        <v>248.85839999999999</v>
      </c>
      <c r="X894" s="157">
        <v>140.62639999999999</v>
      </c>
    </row>
    <row r="895" spans="18:24" ht="15" customHeight="1">
      <c r="R895" s="155"/>
      <c r="S895" s="144"/>
      <c r="T895" s="155">
        <v>43613</v>
      </c>
      <c r="U895" s="157">
        <v>118.5136</v>
      </c>
      <c r="V895" s="157">
        <v>126.24979999999999</v>
      </c>
      <c r="W895" s="157">
        <v>253.4247</v>
      </c>
      <c r="X895" s="157">
        <v>137.80179999999999</v>
      </c>
    </row>
    <row r="896" spans="18:24" ht="15" customHeight="1">
      <c r="R896" s="155"/>
      <c r="S896" s="144"/>
      <c r="T896" s="155">
        <v>43614</v>
      </c>
      <c r="U896" s="157">
        <v>117.7304</v>
      </c>
      <c r="V896" s="157">
        <v>124.401</v>
      </c>
      <c r="W896" s="157">
        <v>247.71690000000001</v>
      </c>
      <c r="X896" s="157">
        <v>136.8451</v>
      </c>
    </row>
    <row r="897" spans="18:24" ht="15" customHeight="1">
      <c r="R897" s="155"/>
      <c r="S897" s="144"/>
      <c r="T897" s="155">
        <v>43615</v>
      </c>
      <c r="U897" s="157">
        <v>117.14709999999999</v>
      </c>
      <c r="V897" s="157">
        <v>123.721</v>
      </c>
      <c r="W897" s="157">
        <v>247.71690000000001</v>
      </c>
      <c r="X897" s="157">
        <v>138.26310000000001</v>
      </c>
    </row>
    <row r="898" spans="18:24" ht="15" customHeight="1">
      <c r="R898" s="155"/>
      <c r="S898" s="144"/>
      <c r="T898" s="155">
        <v>43616</v>
      </c>
      <c r="U898" s="157">
        <v>118.1803</v>
      </c>
      <c r="V898" s="157">
        <v>123.381</v>
      </c>
      <c r="W898" s="157">
        <v>240.86760000000001</v>
      </c>
      <c r="X898" s="157">
        <v>136.34970000000001</v>
      </c>
    </row>
    <row r="899" spans="18:24" ht="15" customHeight="1">
      <c r="R899" s="155"/>
      <c r="S899" s="144"/>
      <c r="T899" s="155">
        <v>43619</v>
      </c>
      <c r="U899" s="157">
        <v>116.8972</v>
      </c>
      <c r="V899" s="157">
        <v>123.59350000000001</v>
      </c>
      <c r="W899" s="157">
        <v>229.4521</v>
      </c>
      <c r="X899" s="157">
        <v>134.6241</v>
      </c>
    </row>
    <row r="900" spans="18:24" ht="15" customHeight="1">
      <c r="R900" s="155"/>
      <c r="S900" s="144"/>
      <c r="T900" s="155">
        <v>43620</v>
      </c>
      <c r="U900" s="157">
        <v>117.3638</v>
      </c>
      <c r="V900" s="157">
        <v>124.4063</v>
      </c>
      <c r="W900" s="157">
        <v>230.59360000000001</v>
      </c>
      <c r="X900" s="157">
        <v>133.9066</v>
      </c>
    </row>
    <row r="901" spans="18:24" ht="15" customHeight="1">
      <c r="R901" s="155"/>
      <c r="S901" s="144"/>
      <c r="T901" s="155">
        <v>43621</v>
      </c>
      <c r="U901" s="157">
        <v>116.1806</v>
      </c>
      <c r="V901" s="157">
        <v>122.8922</v>
      </c>
      <c r="W901" s="157">
        <v>232.8767</v>
      </c>
      <c r="X901" s="157">
        <v>132.72210000000001</v>
      </c>
    </row>
    <row r="902" spans="18:24" ht="15" customHeight="1">
      <c r="R902" s="155"/>
      <c r="S902" s="144"/>
      <c r="T902" s="155">
        <v>43622</v>
      </c>
      <c r="U902" s="157">
        <v>116.3639</v>
      </c>
      <c r="V902" s="157">
        <v>123.0463</v>
      </c>
      <c r="W902" s="157">
        <v>226.0274</v>
      </c>
      <c r="X902" s="157">
        <v>132.05009999999999</v>
      </c>
    </row>
    <row r="903" spans="18:24" ht="15" customHeight="1">
      <c r="R903" s="155"/>
      <c r="S903" s="144"/>
      <c r="T903" s="155">
        <v>43623</v>
      </c>
      <c r="U903" s="157">
        <v>115.4974</v>
      </c>
      <c r="V903" s="157">
        <v>122.78060000000001</v>
      </c>
      <c r="W903" s="157">
        <v>226.0274</v>
      </c>
      <c r="X903" s="157">
        <v>131.4579</v>
      </c>
    </row>
    <row r="904" spans="18:24" ht="15" customHeight="1">
      <c r="R904" s="155"/>
      <c r="S904" s="144"/>
      <c r="T904" s="155">
        <v>43626</v>
      </c>
      <c r="U904" s="157">
        <v>116.29730000000001</v>
      </c>
      <c r="V904" s="157">
        <v>124.5338</v>
      </c>
      <c r="W904" s="157">
        <v>230.59360000000001</v>
      </c>
      <c r="X904" s="157">
        <v>131.70840000000001</v>
      </c>
    </row>
    <row r="905" spans="18:24" ht="15" customHeight="1">
      <c r="R905" s="155"/>
      <c r="S905" s="144"/>
      <c r="T905" s="155">
        <v>43627</v>
      </c>
      <c r="U905" s="157">
        <v>116.53060000000001</v>
      </c>
      <c r="V905" s="157">
        <v>124.47539999999999</v>
      </c>
      <c r="W905" s="157">
        <v>239.726</v>
      </c>
      <c r="X905" s="157">
        <v>134.4761</v>
      </c>
    </row>
    <row r="906" spans="18:24" ht="15" customHeight="1">
      <c r="R906" s="155"/>
      <c r="S906" s="144"/>
      <c r="T906" s="155">
        <v>43628</v>
      </c>
      <c r="U906" s="157">
        <v>117.2805</v>
      </c>
      <c r="V906" s="157">
        <v>123.7422</v>
      </c>
      <c r="W906" s="157">
        <v>239.726</v>
      </c>
      <c r="X906" s="157">
        <v>133.9066</v>
      </c>
    </row>
    <row r="907" spans="18:24" ht="15" customHeight="1">
      <c r="R907" s="155"/>
      <c r="S907" s="144"/>
      <c r="T907" s="155">
        <v>43629</v>
      </c>
      <c r="U907" s="157">
        <v>117.0472</v>
      </c>
      <c r="V907" s="157">
        <v>123.9016</v>
      </c>
      <c r="W907" s="157">
        <v>248.85839999999999</v>
      </c>
      <c r="X907" s="157">
        <v>133.96360000000001</v>
      </c>
    </row>
    <row r="908" spans="18:24" ht="15" customHeight="1">
      <c r="R908" s="155"/>
      <c r="S908" s="144"/>
      <c r="T908" s="155">
        <v>43630</v>
      </c>
      <c r="U908" s="157">
        <v>115.4974</v>
      </c>
      <c r="V908" s="157">
        <v>123.20569999999999</v>
      </c>
      <c r="W908" s="157">
        <v>256.84930000000003</v>
      </c>
      <c r="X908" s="157">
        <v>134.30520000000001</v>
      </c>
    </row>
    <row r="909" spans="18:24" ht="15" customHeight="1">
      <c r="R909" s="155"/>
      <c r="S909" s="144"/>
      <c r="T909" s="155">
        <v>43633</v>
      </c>
      <c r="U909" s="157">
        <v>115.19750000000001</v>
      </c>
      <c r="V909" s="157">
        <v>123.636</v>
      </c>
      <c r="W909" s="157">
        <v>252.28309999999999</v>
      </c>
      <c r="X909" s="157">
        <v>133.1207</v>
      </c>
    </row>
    <row r="910" spans="18:24" ht="15" customHeight="1">
      <c r="R910" s="155"/>
      <c r="S910" s="144"/>
      <c r="T910" s="155">
        <v>43634</v>
      </c>
      <c r="U910" s="157">
        <v>116.76390000000001</v>
      </c>
      <c r="V910" s="157">
        <v>125.9098</v>
      </c>
      <c r="W910" s="157">
        <v>256.84930000000003</v>
      </c>
      <c r="X910" s="157">
        <v>135.20500000000001</v>
      </c>
    </row>
    <row r="911" spans="18:24" ht="15" customHeight="1">
      <c r="R911" s="155"/>
      <c r="S911" s="144"/>
      <c r="T911" s="155">
        <v>43635</v>
      </c>
      <c r="U911" s="157">
        <v>117.1305</v>
      </c>
      <c r="V911" s="157">
        <v>125.31480000000001</v>
      </c>
      <c r="W911" s="157">
        <v>263.6986</v>
      </c>
      <c r="X911" s="157">
        <v>136.9134</v>
      </c>
    </row>
    <row r="912" spans="18:24" ht="15" customHeight="1">
      <c r="R912" s="155"/>
      <c r="S912" s="144"/>
      <c r="T912" s="155">
        <v>43636</v>
      </c>
      <c r="U912" s="157">
        <v>117.0805</v>
      </c>
      <c r="V912" s="157">
        <v>126.66419999999999</v>
      </c>
      <c r="W912" s="157">
        <v>272.83109999999999</v>
      </c>
      <c r="X912" s="157">
        <v>139.291</v>
      </c>
    </row>
    <row r="913" spans="18:24" ht="15" customHeight="1">
      <c r="R913" s="155"/>
      <c r="S913" s="144"/>
      <c r="T913" s="155">
        <v>43637</v>
      </c>
      <c r="U913" s="157">
        <v>116.1473</v>
      </c>
      <c r="V913" s="157">
        <v>126.60039999999999</v>
      </c>
      <c r="W913" s="157">
        <v>270.54790000000003</v>
      </c>
      <c r="X913" s="157">
        <v>136.88499999999999</v>
      </c>
    </row>
    <row r="914" spans="18:24" ht="15" customHeight="1">
      <c r="R914" s="155"/>
      <c r="S914" s="144"/>
      <c r="T914" s="155">
        <v>43640</v>
      </c>
      <c r="U914" s="157">
        <v>117.89700000000001</v>
      </c>
      <c r="V914" s="157">
        <v>126.2551</v>
      </c>
      <c r="W914" s="157">
        <v>267.12329999999997</v>
      </c>
      <c r="X914" s="157">
        <v>137.4658</v>
      </c>
    </row>
    <row r="915" spans="18:24" ht="15" customHeight="1">
      <c r="R915" s="155"/>
      <c r="S915" s="144"/>
      <c r="T915" s="155">
        <v>43641</v>
      </c>
      <c r="U915" s="157">
        <v>119.3968</v>
      </c>
      <c r="V915" s="157">
        <v>128.0455</v>
      </c>
      <c r="W915" s="157">
        <v>267.12329999999997</v>
      </c>
      <c r="X915" s="157">
        <v>139.33940000000001</v>
      </c>
    </row>
    <row r="916" spans="18:24" ht="15" customHeight="1">
      <c r="R916" s="155"/>
      <c r="S916" s="144"/>
      <c r="T916" s="155">
        <v>43642</v>
      </c>
      <c r="U916" s="157">
        <v>119.6634</v>
      </c>
      <c r="V916" s="157">
        <v>126.8873</v>
      </c>
      <c r="W916" s="157">
        <v>262.55709999999999</v>
      </c>
      <c r="X916" s="157">
        <v>141.5034</v>
      </c>
    </row>
    <row r="917" spans="18:24" ht="15" customHeight="1">
      <c r="R917" s="155"/>
      <c r="S917" s="144"/>
      <c r="T917" s="155">
        <v>43643</v>
      </c>
      <c r="U917" s="157">
        <v>118.0137</v>
      </c>
      <c r="V917" s="157">
        <v>127.0042</v>
      </c>
      <c r="W917" s="157">
        <v>262.55709999999999</v>
      </c>
      <c r="X917" s="157">
        <v>144.1686</v>
      </c>
    </row>
    <row r="918" spans="18:24" ht="15" customHeight="1">
      <c r="R918" s="155"/>
      <c r="S918" s="144"/>
      <c r="T918" s="155">
        <v>43644</v>
      </c>
      <c r="U918" s="157">
        <v>118.6302</v>
      </c>
      <c r="V918" s="157">
        <v>127.1211</v>
      </c>
      <c r="W918" s="157">
        <v>265.98169999999999</v>
      </c>
      <c r="X918" s="157">
        <v>143.70160000000001</v>
      </c>
    </row>
    <row r="919" spans="18:24" ht="15" customHeight="1">
      <c r="R919" s="155"/>
      <c r="S919" s="144"/>
      <c r="T919" s="155">
        <v>43647</v>
      </c>
      <c r="U919" s="157">
        <v>118.0137</v>
      </c>
      <c r="V919" s="157">
        <v>126.1807</v>
      </c>
      <c r="W919" s="157">
        <v>269.40640000000002</v>
      </c>
      <c r="X919" s="157">
        <v>139.7039</v>
      </c>
    </row>
    <row r="920" spans="18:24" ht="15" customHeight="1">
      <c r="R920" s="155"/>
      <c r="S920" s="144"/>
      <c r="T920" s="155">
        <v>43648</v>
      </c>
      <c r="U920" s="157">
        <v>117.0638</v>
      </c>
      <c r="V920" s="157">
        <v>124.70910000000001</v>
      </c>
      <c r="W920" s="157">
        <v>277.39729999999997</v>
      </c>
      <c r="X920" s="157">
        <v>136.72550000000001</v>
      </c>
    </row>
    <row r="921" spans="18:24" ht="15" customHeight="1">
      <c r="R921" s="155"/>
      <c r="S921" s="144"/>
      <c r="T921" s="155">
        <v>43649</v>
      </c>
      <c r="U921" s="157">
        <v>117.63039999999999</v>
      </c>
      <c r="V921" s="157">
        <v>125.5645</v>
      </c>
      <c r="W921" s="157">
        <v>284.2466</v>
      </c>
      <c r="X921" s="157">
        <v>139.76650000000001</v>
      </c>
    </row>
    <row r="922" spans="18:24" ht="15" customHeight="1">
      <c r="R922" s="155"/>
      <c r="S922" s="144"/>
      <c r="T922" s="155">
        <v>43650</v>
      </c>
      <c r="U922" s="157">
        <v>118.9302</v>
      </c>
      <c r="V922" s="157">
        <v>125.5698</v>
      </c>
      <c r="W922" s="157">
        <v>278.53879999999998</v>
      </c>
      <c r="X922" s="157">
        <v>139.74940000000001</v>
      </c>
    </row>
    <row r="923" spans="18:24" ht="15" customHeight="1">
      <c r="R923" s="155"/>
      <c r="S923" s="144"/>
      <c r="T923" s="155">
        <v>43651</v>
      </c>
      <c r="U923" s="157">
        <v>118.9135</v>
      </c>
      <c r="V923" s="157">
        <v>125.1713</v>
      </c>
      <c r="W923" s="157">
        <v>267.12329999999997</v>
      </c>
      <c r="X923" s="157">
        <v>141.43510000000001</v>
      </c>
    </row>
    <row r="924" spans="18:24" ht="15" customHeight="1">
      <c r="R924" s="155"/>
      <c r="S924" s="144"/>
      <c r="T924" s="155">
        <v>43654</v>
      </c>
      <c r="U924" s="157">
        <v>119.3134</v>
      </c>
      <c r="V924" s="157">
        <v>124.81010000000001</v>
      </c>
      <c r="W924" s="157">
        <v>267.12329999999997</v>
      </c>
      <c r="X924" s="157">
        <v>144.37360000000001</v>
      </c>
    </row>
    <row r="925" spans="18:24" ht="15" customHeight="1">
      <c r="R925" s="155"/>
      <c r="S925" s="144"/>
      <c r="T925" s="155">
        <v>43655</v>
      </c>
      <c r="U925" s="157">
        <v>120.4466</v>
      </c>
      <c r="V925" s="157">
        <v>123.4341</v>
      </c>
      <c r="W925" s="157">
        <v>271.68950000000001</v>
      </c>
      <c r="X925" s="157">
        <v>144.0376</v>
      </c>
    </row>
    <row r="926" spans="18:24" ht="15" customHeight="1">
      <c r="R926" s="155"/>
      <c r="S926" s="144"/>
      <c r="T926" s="155">
        <v>43656</v>
      </c>
      <c r="U926" s="157">
        <v>122.17959999999999</v>
      </c>
      <c r="V926" s="157">
        <v>125.9842</v>
      </c>
      <c r="W926" s="157">
        <v>271.68950000000001</v>
      </c>
      <c r="X926" s="157">
        <v>147.24369999999999</v>
      </c>
    </row>
    <row r="927" spans="18:24" ht="15" customHeight="1">
      <c r="R927" s="155"/>
      <c r="S927" s="144"/>
      <c r="T927" s="155">
        <v>43657</v>
      </c>
      <c r="U927" s="157">
        <v>120.4799</v>
      </c>
      <c r="V927" s="157">
        <v>126.3986</v>
      </c>
      <c r="W927" s="157">
        <v>271.68950000000001</v>
      </c>
      <c r="X927" s="157">
        <v>148.89519999999999</v>
      </c>
    </row>
    <row r="928" spans="18:24" ht="15" customHeight="1">
      <c r="R928" s="155"/>
      <c r="S928" s="144"/>
      <c r="T928" s="155">
        <v>43658</v>
      </c>
      <c r="U928" s="157">
        <v>120.13</v>
      </c>
      <c r="V928" s="157">
        <v>125.98950000000001</v>
      </c>
      <c r="W928" s="157">
        <v>273.9726</v>
      </c>
      <c r="X928" s="157">
        <v>152.7278</v>
      </c>
    </row>
    <row r="929" spans="18:24" ht="15" customHeight="1">
      <c r="R929" s="155"/>
      <c r="S929" s="144"/>
      <c r="T929" s="155">
        <v>43661</v>
      </c>
      <c r="U929" s="157">
        <v>121.5797</v>
      </c>
      <c r="V929" s="157">
        <v>126.9936</v>
      </c>
      <c r="W929" s="157">
        <v>276.25569999999999</v>
      </c>
      <c r="X929" s="157">
        <v>154.84049999999999</v>
      </c>
    </row>
    <row r="930" spans="18:24" ht="15" customHeight="1">
      <c r="R930" s="155"/>
      <c r="S930" s="144"/>
      <c r="T930" s="155">
        <v>43662</v>
      </c>
      <c r="U930" s="157">
        <v>122.0797</v>
      </c>
      <c r="V930" s="157">
        <v>127.50360000000001</v>
      </c>
      <c r="W930" s="157">
        <v>279.68040000000002</v>
      </c>
      <c r="X930" s="157">
        <v>159.49889999999999</v>
      </c>
    </row>
    <row r="931" spans="18:24" ht="15" customHeight="1">
      <c r="R931" s="155"/>
      <c r="S931" s="144"/>
      <c r="T931" s="155">
        <v>43663</v>
      </c>
      <c r="U931" s="157">
        <v>121.94629999999999</v>
      </c>
      <c r="V931" s="157">
        <v>126.8236</v>
      </c>
      <c r="W931" s="157">
        <v>279.68040000000002</v>
      </c>
      <c r="X931" s="157">
        <v>164.22550000000001</v>
      </c>
    </row>
    <row r="932" spans="18:24" ht="15" customHeight="1">
      <c r="R932" s="155"/>
      <c r="S932" s="144"/>
      <c r="T932" s="155">
        <v>43664</v>
      </c>
      <c r="U932" s="157">
        <v>122.3629</v>
      </c>
      <c r="V932" s="157">
        <v>126.8767</v>
      </c>
      <c r="W932" s="157">
        <v>276.25569999999999</v>
      </c>
      <c r="X932" s="157">
        <v>168.7585</v>
      </c>
    </row>
    <row r="933" spans="18:24" ht="15" customHeight="1">
      <c r="R933" s="155"/>
      <c r="S933" s="144"/>
      <c r="T933" s="155">
        <v>43665</v>
      </c>
      <c r="U933" s="157">
        <v>121.56310000000001</v>
      </c>
      <c r="V933" s="157">
        <v>128.67769999999999</v>
      </c>
      <c r="W933" s="157">
        <v>277.39729999999997</v>
      </c>
      <c r="X933" s="157">
        <v>167.19820000000001</v>
      </c>
    </row>
    <row r="934" spans="18:24" ht="15" customHeight="1">
      <c r="R934" s="155"/>
      <c r="S934" s="144"/>
      <c r="T934" s="155">
        <v>43668</v>
      </c>
      <c r="U934" s="157">
        <v>119.23009999999999</v>
      </c>
      <c r="V934" s="157">
        <v>127.43980000000001</v>
      </c>
      <c r="W934" s="157">
        <v>272.83109999999999</v>
      </c>
      <c r="X934" s="157">
        <v>162.369</v>
      </c>
    </row>
    <row r="935" spans="18:24" ht="15" customHeight="1">
      <c r="R935" s="155"/>
      <c r="S935" s="144"/>
      <c r="T935" s="155">
        <v>43669</v>
      </c>
      <c r="U935" s="157">
        <v>119.1968</v>
      </c>
      <c r="V935" s="157">
        <v>126.3561</v>
      </c>
      <c r="W935" s="157">
        <v>271.68950000000001</v>
      </c>
      <c r="X935" s="157">
        <v>160.9453</v>
      </c>
    </row>
    <row r="936" spans="18:24" ht="15" customHeight="1">
      <c r="R936" s="155"/>
      <c r="S936" s="144"/>
      <c r="T936" s="155">
        <v>43670</v>
      </c>
      <c r="U936" s="157">
        <v>119.8467</v>
      </c>
      <c r="V936" s="157">
        <v>127.05200000000001</v>
      </c>
      <c r="W936" s="157">
        <v>264.84019999999998</v>
      </c>
      <c r="X936" s="157">
        <v>165.23920000000001</v>
      </c>
    </row>
    <row r="937" spans="18:24" ht="15" customHeight="1">
      <c r="R937" s="155"/>
      <c r="S937" s="144"/>
      <c r="T937" s="155">
        <v>43671</v>
      </c>
      <c r="U937" s="157">
        <v>119.8967</v>
      </c>
      <c r="V937" s="157">
        <v>127.2167</v>
      </c>
      <c r="W937" s="157">
        <v>264.84019999999998</v>
      </c>
      <c r="X937" s="157">
        <v>159.81780000000001</v>
      </c>
    </row>
    <row r="938" spans="18:24" ht="15" customHeight="1">
      <c r="R938" s="155"/>
      <c r="S938" s="144"/>
      <c r="T938" s="155">
        <v>43672</v>
      </c>
      <c r="U938" s="157">
        <v>118.4636</v>
      </c>
      <c r="V938" s="157">
        <v>126.24979999999999</v>
      </c>
      <c r="W938" s="157">
        <v>268.26479999999998</v>
      </c>
      <c r="X938" s="157">
        <v>160.17080000000001</v>
      </c>
    </row>
    <row r="939" spans="18:24" ht="15" customHeight="1">
      <c r="R939" s="155"/>
      <c r="S939" s="144"/>
      <c r="T939" s="155">
        <v>43675</v>
      </c>
      <c r="U939" s="157">
        <v>119.1135</v>
      </c>
      <c r="V939" s="157">
        <v>127.50360000000001</v>
      </c>
      <c r="W939" s="157">
        <v>269.40640000000002</v>
      </c>
      <c r="X939" s="157">
        <v>163.1549</v>
      </c>
    </row>
    <row r="940" spans="18:24" ht="15" customHeight="1">
      <c r="R940" s="155"/>
      <c r="S940" s="144"/>
      <c r="T940" s="155">
        <v>43676</v>
      </c>
      <c r="U940" s="157">
        <v>118.4803</v>
      </c>
      <c r="V940" s="157">
        <v>125.9098</v>
      </c>
      <c r="W940" s="157">
        <v>269.40640000000002</v>
      </c>
      <c r="X940" s="157">
        <v>163.09790000000001</v>
      </c>
    </row>
    <row r="941" spans="18:24" ht="15" customHeight="1">
      <c r="R941" s="155"/>
      <c r="S941" s="144"/>
      <c r="T941" s="155">
        <v>43677</v>
      </c>
      <c r="U941" s="157">
        <v>118.0637</v>
      </c>
      <c r="V941" s="157">
        <v>125.4263</v>
      </c>
      <c r="W941" s="157">
        <v>276.25569999999999</v>
      </c>
      <c r="X941" s="157">
        <v>164.60140000000001</v>
      </c>
    </row>
    <row r="942" spans="18:24" ht="15" customHeight="1">
      <c r="R942" s="155"/>
      <c r="S942" s="144"/>
      <c r="T942" s="155">
        <v>43678</v>
      </c>
      <c r="U942" s="157">
        <v>116.8472</v>
      </c>
      <c r="V942" s="157">
        <v>124.8473</v>
      </c>
      <c r="W942" s="157">
        <v>269.40640000000002</v>
      </c>
      <c r="X942" s="157">
        <v>166.03639999999999</v>
      </c>
    </row>
    <row r="943" spans="18:24" ht="15" customHeight="1">
      <c r="R943" s="155"/>
      <c r="S943" s="144"/>
      <c r="T943" s="155">
        <v>43679</v>
      </c>
      <c r="U943" s="157">
        <v>116.04730000000001</v>
      </c>
      <c r="V943" s="157">
        <v>121.2081</v>
      </c>
      <c r="W943" s="157">
        <v>256.84930000000003</v>
      </c>
      <c r="X943" s="157">
        <v>164.5558</v>
      </c>
    </row>
    <row r="944" spans="18:24" ht="15" customHeight="1">
      <c r="R944" s="155"/>
      <c r="S944" s="144"/>
      <c r="T944" s="155">
        <v>43682</v>
      </c>
      <c r="U944" s="157">
        <v>115.59739999999999</v>
      </c>
      <c r="V944" s="157">
        <v>120.2837</v>
      </c>
      <c r="W944" s="157">
        <v>239.726</v>
      </c>
      <c r="X944" s="157">
        <v>169.45330000000001</v>
      </c>
    </row>
    <row r="945" spans="18:24" ht="15" customHeight="1">
      <c r="R945" s="155"/>
      <c r="S945" s="144"/>
      <c r="T945" s="155">
        <v>43683</v>
      </c>
      <c r="U945" s="157">
        <v>115.2975</v>
      </c>
      <c r="V945" s="157">
        <v>120.1987</v>
      </c>
      <c r="W945" s="157">
        <v>231.73519999999999</v>
      </c>
      <c r="X945" s="157">
        <v>170.20500000000001</v>
      </c>
    </row>
    <row r="946" spans="18:24" ht="15" customHeight="1">
      <c r="R946" s="155"/>
      <c r="S946" s="144"/>
      <c r="T946" s="155">
        <v>43684</v>
      </c>
      <c r="U946" s="157">
        <v>114.3143</v>
      </c>
      <c r="V946" s="157">
        <v>120.7034</v>
      </c>
      <c r="W946" s="157">
        <v>216.89500000000001</v>
      </c>
      <c r="X946" s="157">
        <v>168.58770000000001</v>
      </c>
    </row>
    <row r="947" spans="18:24" ht="15" customHeight="1">
      <c r="R947" s="155"/>
      <c r="S947" s="144"/>
      <c r="T947" s="155">
        <v>43685</v>
      </c>
      <c r="U947" s="157">
        <v>116.5639</v>
      </c>
      <c r="V947" s="157">
        <v>122.7381</v>
      </c>
      <c r="W947" s="157">
        <v>216.89500000000001</v>
      </c>
      <c r="X947" s="157">
        <v>180.4556</v>
      </c>
    </row>
    <row r="948" spans="18:24" ht="15" customHeight="1">
      <c r="R948" s="155"/>
      <c r="S948" s="144"/>
      <c r="T948" s="155">
        <v>43686</v>
      </c>
      <c r="U948" s="157">
        <v>116.114</v>
      </c>
      <c r="V948" s="157">
        <v>121.80840000000001</v>
      </c>
      <c r="W948" s="157">
        <v>214.61189999999999</v>
      </c>
      <c r="X948" s="157">
        <v>176.68559999999999</v>
      </c>
    </row>
    <row r="949" spans="18:24" ht="15" customHeight="1">
      <c r="R949" s="155"/>
      <c r="S949" s="144"/>
      <c r="T949" s="155">
        <v>43689</v>
      </c>
      <c r="U949" s="157">
        <v>115.84739999999999</v>
      </c>
      <c r="V949" s="157">
        <v>121.4631</v>
      </c>
      <c r="W949" s="157">
        <v>207.76259999999999</v>
      </c>
      <c r="X949" s="157">
        <v>178.58770000000001</v>
      </c>
    </row>
    <row r="950" spans="18:24" ht="15" customHeight="1">
      <c r="R950" s="155"/>
      <c r="S950" s="144"/>
      <c r="T950" s="155">
        <v>43690</v>
      </c>
      <c r="U950" s="157">
        <v>116.91379999999999</v>
      </c>
      <c r="V950" s="157">
        <v>123.34910000000001</v>
      </c>
      <c r="W950" s="157">
        <v>207.76259999999999</v>
      </c>
      <c r="X950" s="157">
        <v>181.25280000000001</v>
      </c>
    </row>
    <row r="951" spans="18:24" ht="15" customHeight="1">
      <c r="R951" s="155"/>
      <c r="S951" s="144"/>
      <c r="T951" s="155">
        <v>43691</v>
      </c>
      <c r="U951" s="157">
        <v>116.2306</v>
      </c>
      <c r="V951" s="157">
        <v>121.9572</v>
      </c>
      <c r="W951" s="157">
        <v>210.04570000000001</v>
      </c>
      <c r="X951" s="157">
        <v>182.03870000000001</v>
      </c>
    </row>
    <row r="952" spans="18:24" ht="15" customHeight="1">
      <c r="R952" s="155"/>
      <c r="S952" s="144"/>
      <c r="T952" s="155">
        <v>43692</v>
      </c>
      <c r="U952" s="157">
        <v>116.6972</v>
      </c>
      <c r="V952" s="157">
        <v>121.7075</v>
      </c>
      <c r="W952" s="157">
        <v>210.04570000000001</v>
      </c>
      <c r="X952" s="157">
        <v>185.53530000000001</v>
      </c>
    </row>
    <row r="953" spans="18:24" ht="15" customHeight="1">
      <c r="R953" s="155"/>
      <c r="S953" s="144"/>
      <c r="T953" s="155">
        <v>43693</v>
      </c>
      <c r="U953" s="157">
        <v>117.2805</v>
      </c>
      <c r="V953" s="157">
        <v>121.5428</v>
      </c>
      <c r="W953" s="157">
        <v>210.04570000000001</v>
      </c>
      <c r="X953" s="157">
        <v>184.76079999999999</v>
      </c>
    </row>
    <row r="954" spans="18:24" ht="15" customHeight="1">
      <c r="R954" s="155"/>
      <c r="S954" s="144"/>
      <c r="T954" s="155">
        <v>43696</v>
      </c>
      <c r="U954" s="157">
        <v>117.2805</v>
      </c>
      <c r="V954" s="157">
        <v>121.5428</v>
      </c>
      <c r="W954" s="157">
        <v>212.3288</v>
      </c>
      <c r="X954" s="157">
        <v>184.76079999999999</v>
      </c>
    </row>
    <row r="955" spans="18:24" ht="15" customHeight="1">
      <c r="R955" s="155"/>
      <c r="S955" s="144"/>
      <c r="T955" s="155">
        <v>43697</v>
      </c>
      <c r="U955" s="157">
        <v>116.74720000000001</v>
      </c>
      <c r="V955" s="157">
        <v>120.76179999999999</v>
      </c>
      <c r="W955" s="157">
        <v>210.04570000000001</v>
      </c>
      <c r="X955" s="157">
        <v>180.8485</v>
      </c>
    </row>
    <row r="956" spans="18:24" ht="15" customHeight="1">
      <c r="R956" s="155"/>
      <c r="S956" s="144"/>
      <c r="T956" s="155">
        <v>43698</v>
      </c>
      <c r="U956" s="157">
        <v>116.6639</v>
      </c>
      <c r="V956" s="157">
        <v>121.2718</v>
      </c>
      <c r="W956" s="157">
        <v>198.6301</v>
      </c>
      <c r="X956" s="157">
        <v>180.6036</v>
      </c>
    </row>
    <row r="957" spans="18:24" ht="15" customHeight="1">
      <c r="R957" s="155"/>
      <c r="S957" s="144"/>
      <c r="T957" s="155">
        <v>43699</v>
      </c>
      <c r="U957" s="157">
        <v>116.014</v>
      </c>
      <c r="V957" s="157">
        <v>120.289</v>
      </c>
      <c r="W957" s="157">
        <v>198.6301</v>
      </c>
      <c r="X957" s="157">
        <v>178.92939999999999</v>
      </c>
    </row>
    <row r="958" spans="18:24" ht="15" customHeight="1">
      <c r="R958" s="155"/>
      <c r="S958" s="144"/>
      <c r="T958" s="155">
        <v>43700</v>
      </c>
      <c r="U958" s="157">
        <v>116.264</v>
      </c>
      <c r="V958" s="157">
        <v>119.2796</v>
      </c>
      <c r="W958" s="157">
        <v>198.6301</v>
      </c>
      <c r="X958" s="157">
        <v>179.07740000000001</v>
      </c>
    </row>
    <row r="959" spans="18:24" ht="15" customHeight="1">
      <c r="R959" s="155"/>
      <c r="S959" s="144"/>
      <c r="T959" s="155">
        <v>43703</v>
      </c>
      <c r="U959" s="157">
        <v>116.264</v>
      </c>
      <c r="V959" s="157">
        <v>119.2796</v>
      </c>
      <c r="W959" s="157">
        <v>200.91319999999999</v>
      </c>
      <c r="X959" s="157">
        <v>179.07740000000001</v>
      </c>
    </row>
    <row r="960" spans="18:24" ht="15" customHeight="1">
      <c r="R960" s="155"/>
      <c r="S960" s="144"/>
      <c r="T960" s="155">
        <v>43704</v>
      </c>
      <c r="U960" s="157">
        <v>115.4974</v>
      </c>
      <c r="V960" s="157">
        <v>120.3156</v>
      </c>
      <c r="W960" s="157">
        <v>197.48859999999999</v>
      </c>
      <c r="X960" s="157">
        <v>179.71530000000001</v>
      </c>
    </row>
    <row r="961" spans="18:24" ht="15" customHeight="1">
      <c r="R961" s="155"/>
      <c r="S961" s="144"/>
      <c r="T961" s="155">
        <v>43705</v>
      </c>
      <c r="U961" s="157">
        <v>114.3143</v>
      </c>
      <c r="V961" s="157">
        <v>120.55459999999999</v>
      </c>
      <c r="W961" s="157">
        <v>195.2055</v>
      </c>
      <c r="X961" s="157">
        <v>184.30520000000001</v>
      </c>
    </row>
    <row r="962" spans="18:24" ht="15" customHeight="1">
      <c r="R962" s="155"/>
      <c r="S962" s="144"/>
      <c r="T962" s="155">
        <v>43706</v>
      </c>
      <c r="U962" s="157">
        <v>114.8475</v>
      </c>
      <c r="V962" s="157">
        <v>121.3462</v>
      </c>
      <c r="W962" s="157">
        <v>195.2055</v>
      </c>
      <c r="X962" s="157">
        <v>188.48519999999999</v>
      </c>
    </row>
    <row r="963" spans="18:24" ht="15" customHeight="1">
      <c r="R963" s="155"/>
      <c r="S963" s="144"/>
      <c r="T963" s="155">
        <v>43707</v>
      </c>
      <c r="U963" s="157">
        <v>114.9308</v>
      </c>
      <c r="V963" s="157">
        <v>120.18810000000001</v>
      </c>
      <c r="W963" s="157">
        <v>197.48859999999999</v>
      </c>
      <c r="X963" s="157">
        <v>205.05690000000001</v>
      </c>
    </row>
    <row r="964" spans="18:24" ht="15" customHeight="1">
      <c r="R964" s="155"/>
      <c r="S964" s="144"/>
      <c r="T964" s="155">
        <v>43710</v>
      </c>
      <c r="U964" s="157">
        <v>114.71420000000001</v>
      </c>
      <c r="V964" s="157">
        <v>118.8652</v>
      </c>
      <c r="W964" s="157">
        <v>203.19630000000001</v>
      </c>
      <c r="X964" s="157">
        <v>206.3554</v>
      </c>
    </row>
    <row r="965" spans="18:24" ht="15" customHeight="1">
      <c r="R965" s="155"/>
      <c r="S965" s="144"/>
      <c r="T965" s="155">
        <v>43711</v>
      </c>
      <c r="U965" s="157">
        <v>114.94750000000001</v>
      </c>
      <c r="V965" s="157">
        <v>118.67400000000001</v>
      </c>
      <c r="W965" s="157">
        <v>205.4795</v>
      </c>
      <c r="X965" s="157">
        <v>205.27330000000001</v>
      </c>
    </row>
    <row r="966" spans="18:24" ht="15" customHeight="1">
      <c r="R966" s="155"/>
      <c r="S966" s="144"/>
      <c r="T966" s="155">
        <v>43712</v>
      </c>
      <c r="U966" s="157">
        <v>116.3973</v>
      </c>
      <c r="V966" s="157">
        <v>121.6437</v>
      </c>
      <c r="W966" s="157">
        <v>205.4795</v>
      </c>
      <c r="X966" s="157">
        <v>205.18219999999999</v>
      </c>
    </row>
    <row r="967" spans="18:24" ht="15" customHeight="1">
      <c r="R967" s="155"/>
      <c r="S967" s="144"/>
      <c r="T967" s="155">
        <v>43713</v>
      </c>
      <c r="U967" s="157">
        <v>117.1305</v>
      </c>
      <c r="V967" s="157">
        <v>123.7847</v>
      </c>
      <c r="W967" s="157">
        <v>210.04570000000001</v>
      </c>
      <c r="X967" s="157">
        <v>199.48750000000001</v>
      </c>
    </row>
    <row r="968" spans="18:24" ht="15" customHeight="1">
      <c r="R968" s="155"/>
      <c r="S968" s="144"/>
      <c r="T968" s="155">
        <v>43714</v>
      </c>
      <c r="U968" s="157">
        <v>117.61369999999999</v>
      </c>
      <c r="V968" s="157">
        <v>123.45</v>
      </c>
      <c r="W968" s="157">
        <v>205.4795</v>
      </c>
      <c r="X968" s="157">
        <v>202.08430000000001</v>
      </c>
    </row>
    <row r="969" spans="18:24" ht="15" customHeight="1">
      <c r="R969" s="155"/>
      <c r="S969" s="144"/>
      <c r="T969" s="155">
        <v>43717</v>
      </c>
      <c r="U969" s="157">
        <v>118.2303</v>
      </c>
      <c r="V969" s="157">
        <v>123.041</v>
      </c>
      <c r="W969" s="157">
        <v>207.76259999999999</v>
      </c>
      <c r="X969" s="157">
        <v>206.17310000000001</v>
      </c>
    </row>
    <row r="970" spans="18:24" ht="15" customHeight="1">
      <c r="R970" s="155"/>
      <c r="S970" s="144"/>
      <c r="T970" s="155">
        <v>43718</v>
      </c>
      <c r="U970" s="157">
        <v>119.6634</v>
      </c>
      <c r="V970" s="157">
        <v>123.17910000000001</v>
      </c>
      <c r="W970" s="157">
        <v>210.04570000000001</v>
      </c>
      <c r="X970" s="157">
        <v>206.4692</v>
      </c>
    </row>
    <row r="971" spans="18:24" ht="15" customHeight="1">
      <c r="R971" s="155"/>
      <c r="S971" s="144"/>
      <c r="T971" s="155">
        <v>43719</v>
      </c>
      <c r="U971" s="157">
        <v>119.7634</v>
      </c>
      <c r="V971" s="157">
        <v>121.95189999999999</v>
      </c>
      <c r="W971" s="157">
        <v>210.04570000000001</v>
      </c>
      <c r="X971" s="157">
        <v>204.46469999999999</v>
      </c>
    </row>
    <row r="972" spans="18:24" ht="15" customHeight="1">
      <c r="R972" s="155"/>
      <c r="S972" s="144"/>
      <c r="T972" s="155">
        <v>43720</v>
      </c>
      <c r="U972" s="157">
        <v>118.0637</v>
      </c>
      <c r="V972" s="157">
        <v>123.32250000000001</v>
      </c>
      <c r="W972" s="157">
        <v>214.61189999999999</v>
      </c>
      <c r="X972" s="157">
        <v>206.75399999999999</v>
      </c>
    </row>
    <row r="973" spans="18:24" ht="15" customHeight="1">
      <c r="R973" s="155"/>
      <c r="S973" s="144"/>
      <c r="T973" s="155">
        <v>43721</v>
      </c>
      <c r="U973" s="157">
        <v>118.4303</v>
      </c>
      <c r="V973" s="157">
        <v>126.4251</v>
      </c>
      <c r="W973" s="157">
        <v>214.61189999999999</v>
      </c>
      <c r="X973" s="157">
        <v>202.83600000000001</v>
      </c>
    </row>
    <row r="974" spans="18:24" ht="15" customHeight="1">
      <c r="R974" s="155"/>
      <c r="S974" s="144"/>
      <c r="T974" s="155">
        <v>43724</v>
      </c>
      <c r="U974" s="157">
        <v>117.41379999999999</v>
      </c>
      <c r="V974" s="157">
        <v>124.1885</v>
      </c>
      <c r="W974" s="157">
        <v>220.31960000000001</v>
      </c>
      <c r="X974" s="157">
        <v>198.8724</v>
      </c>
    </row>
    <row r="975" spans="18:24" ht="15" customHeight="1">
      <c r="R975" s="155"/>
      <c r="S975" s="144"/>
      <c r="T975" s="155">
        <v>43725</v>
      </c>
      <c r="U975" s="157">
        <v>117.3471</v>
      </c>
      <c r="V975" s="157">
        <v>123.0303</v>
      </c>
      <c r="W975" s="157">
        <v>218.03649999999999</v>
      </c>
      <c r="X975" s="157">
        <v>194.9658</v>
      </c>
    </row>
    <row r="976" spans="18:24" ht="15" customHeight="1">
      <c r="R976" s="155"/>
      <c r="S976" s="144"/>
      <c r="T976" s="155">
        <v>43726</v>
      </c>
      <c r="U976" s="157">
        <v>116.93049999999999</v>
      </c>
      <c r="V976" s="157">
        <v>122.8231</v>
      </c>
      <c r="W976" s="157">
        <v>218.03649999999999</v>
      </c>
      <c r="X976" s="157">
        <v>197.09569999999999</v>
      </c>
    </row>
    <row r="977" spans="18:24" ht="15" customHeight="1">
      <c r="R977" s="155"/>
      <c r="S977" s="144"/>
      <c r="T977" s="155">
        <v>43727</v>
      </c>
      <c r="U977" s="157">
        <v>118.4303</v>
      </c>
      <c r="V977" s="157">
        <v>122.4353</v>
      </c>
      <c r="W977" s="157">
        <v>212.3288</v>
      </c>
      <c r="X977" s="157">
        <v>198.51939999999999</v>
      </c>
    </row>
    <row r="978" spans="18:24" ht="15" customHeight="1">
      <c r="R978" s="155"/>
      <c r="S978" s="144"/>
      <c r="T978" s="155">
        <v>43728</v>
      </c>
      <c r="U978" s="157">
        <v>118.2636</v>
      </c>
      <c r="V978" s="157">
        <v>122.6159</v>
      </c>
      <c r="W978" s="157">
        <v>210.04570000000001</v>
      </c>
      <c r="X978" s="157">
        <v>201.13900000000001</v>
      </c>
    </row>
    <row r="979" spans="18:24" ht="15" customHeight="1">
      <c r="R979" s="155"/>
      <c r="S979" s="144"/>
      <c r="T979" s="155">
        <v>43731</v>
      </c>
      <c r="U979" s="157">
        <v>117.63039999999999</v>
      </c>
      <c r="V979" s="157">
        <v>122.1962</v>
      </c>
      <c r="W979" s="157">
        <v>210.04570000000001</v>
      </c>
      <c r="X979" s="157">
        <v>200.39859999999999</v>
      </c>
    </row>
    <row r="980" spans="18:24" ht="15" customHeight="1">
      <c r="R980" s="155"/>
      <c r="S980" s="144"/>
      <c r="T980" s="155">
        <v>43732</v>
      </c>
      <c r="U980" s="157">
        <v>115.9807</v>
      </c>
      <c r="V980" s="157">
        <v>122.26</v>
      </c>
      <c r="W980" s="157">
        <v>210.04570000000001</v>
      </c>
      <c r="X980" s="157">
        <v>196.98179999999999</v>
      </c>
    </row>
    <row r="981" spans="18:24" ht="15" customHeight="1">
      <c r="R981" s="155"/>
      <c r="S981" s="144"/>
      <c r="T981" s="155">
        <v>43733</v>
      </c>
      <c r="U981" s="157">
        <v>115.2641</v>
      </c>
      <c r="V981" s="157">
        <v>122.33969999999999</v>
      </c>
      <c r="W981" s="157">
        <v>207.76259999999999</v>
      </c>
      <c r="X981" s="157">
        <v>199.03190000000001</v>
      </c>
    </row>
    <row r="982" spans="18:24" ht="15" customHeight="1">
      <c r="R982" s="155"/>
      <c r="S982" s="144"/>
      <c r="T982" s="155">
        <v>43734</v>
      </c>
      <c r="U982" s="157">
        <v>114.44759999999999</v>
      </c>
      <c r="V982" s="157">
        <v>120.985</v>
      </c>
      <c r="W982" s="157">
        <v>208.9041</v>
      </c>
      <c r="X982" s="157">
        <v>197.49430000000001</v>
      </c>
    </row>
    <row r="983" spans="18:24" ht="15" customHeight="1">
      <c r="R983" s="155"/>
      <c r="S983" s="144"/>
      <c r="T983" s="155">
        <v>43735</v>
      </c>
      <c r="U983" s="157">
        <v>114.43089999999999</v>
      </c>
      <c r="V983" s="157">
        <v>121.89870000000001</v>
      </c>
      <c r="W983" s="157">
        <v>208.9041</v>
      </c>
      <c r="X983" s="157">
        <v>197.47720000000001</v>
      </c>
    </row>
    <row r="984" spans="18:24" ht="15" customHeight="1">
      <c r="R984" s="155"/>
      <c r="S984" s="144"/>
      <c r="T984" s="155">
        <v>43738</v>
      </c>
      <c r="U984" s="157">
        <v>113.4144</v>
      </c>
      <c r="V984" s="157">
        <v>121.0275</v>
      </c>
      <c r="W984" s="157">
        <v>212.3288</v>
      </c>
      <c r="X984" s="157">
        <v>196.11619999999999</v>
      </c>
    </row>
    <row r="985" spans="18:24" ht="15" customHeight="1">
      <c r="R985" s="155"/>
      <c r="S985" s="144"/>
      <c r="T985" s="155">
        <v>43739</v>
      </c>
      <c r="U985" s="157">
        <v>114.7809</v>
      </c>
      <c r="V985" s="157">
        <v>120.17740000000001</v>
      </c>
      <c r="W985" s="157">
        <v>212.3288</v>
      </c>
      <c r="X985" s="157">
        <v>198.56489999999999</v>
      </c>
    </row>
    <row r="986" spans="18:24" ht="15" customHeight="1">
      <c r="R986" s="155"/>
      <c r="S986" s="144"/>
      <c r="T986" s="155">
        <v>43740</v>
      </c>
      <c r="U986" s="157">
        <v>112.39790000000001</v>
      </c>
      <c r="V986" s="157">
        <v>119.9171</v>
      </c>
      <c r="W986" s="157">
        <v>212.3288</v>
      </c>
      <c r="X986" s="157">
        <v>200.91120000000001</v>
      </c>
    </row>
    <row r="987" spans="18:24" ht="15" customHeight="1">
      <c r="R987" s="155"/>
      <c r="S987" s="144"/>
      <c r="T987" s="155">
        <v>43741</v>
      </c>
      <c r="U987" s="157">
        <v>113.5977</v>
      </c>
      <c r="V987" s="157">
        <v>119.6037</v>
      </c>
      <c r="W987" s="157">
        <v>212.3288</v>
      </c>
      <c r="X987" s="157">
        <v>202.4487</v>
      </c>
    </row>
    <row r="988" spans="18:24" ht="15" customHeight="1">
      <c r="R988" s="155"/>
      <c r="S988" s="144"/>
      <c r="T988" s="155">
        <v>43742</v>
      </c>
      <c r="U988" s="157">
        <v>113.8477</v>
      </c>
      <c r="V988" s="157">
        <v>119.1734</v>
      </c>
      <c r="W988" s="157">
        <v>212.3288</v>
      </c>
      <c r="X988" s="157">
        <v>203.9408</v>
      </c>
    </row>
    <row r="989" spans="18:24" ht="15" customHeight="1">
      <c r="R989" s="155"/>
      <c r="S989" s="144"/>
      <c r="T989" s="155">
        <v>43745</v>
      </c>
      <c r="U989" s="157">
        <v>116.0307</v>
      </c>
      <c r="V989" s="157">
        <v>120.81180000000001</v>
      </c>
      <c r="W989" s="157">
        <v>212.3288</v>
      </c>
      <c r="X989" s="157">
        <v>202.84739999999999</v>
      </c>
    </row>
    <row r="990" spans="18:24" ht="15" customHeight="1">
      <c r="R990" s="155"/>
      <c r="S990" s="144"/>
      <c r="T990" s="155">
        <v>43746</v>
      </c>
      <c r="U990" s="157">
        <v>116.2306</v>
      </c>
      <c r="V990" s="157">
        <v>119.8746</v>
      </c>
      <c r="W990" s="157">
        <v>212.3288</v>
      </c>
      <c r="X990" s="157">
        <v>201.29839999999999</v>
      </c>
    </row>
    <row r="991" spans="18:24" ht="15" customHeight="1">
      <c r="R991" s="155"/>
      <c r="S991" s="144"/>
      <c r="T991" s="155">
        <v>43747</v>
      </c>
      <c r="U991" s="157">
        <v>115.714</v>
      </c>
      <c r="V991" s="157">
        <v>120.0924</v>
      </c>
      <c r="W991" s="157">
        <v>212.3288</v>
      </c>
      <c r="X991" s="157">
        <v>199.2141</v>
      </c>
    </row>
    <row r="992" spans="18:24" ht="15" customHeight="1">
      <c r="R992" s="155"/>
      <c r="S992" s="144"/>
      <c r="T992" s="155">
        <v>43748</v>
      </c>
      <c r="U992" s="157">
        <v>116.4973</v>
      </c>
      <c r="V992" s="157">
        <v>122.1803</v>
      </c>
      <c r="W992" s="157">
        <v>206.62100000000001</v>
      </c>
      <c r="X992" s="157">
        <v>202.8588</v>
      </c>
    </row>
    <row r="993" spans="18:24" ht="15" customHeight="1">
      <c r="R993" s="155"/>
      <c r="S993" s="144"/>
      <c r="T993" s="155">
        <v>43749</v>
      </c>
      <c r="U993" s="157">
        <v>114.49760000000001</v>
      </c>
      <c r="V993" s="157">
        <v>122.4778</v>
      </c>
      <c r="W993" s="157">
        <v>206.62100000000001</v>
      </c>
      <c r="X993" s="157">
        <v>202.0103</v>
      </c>
    </row>
    <row r="994" spans="18:24" ht="15" customHeight="1">
      <c r="R994" s="155"/>
      <c r="S994" s="144"/>
      <c r="T994" s="155">
        <v>43752</v>
      </c>
      <c r="U994" s="157">
        <v>113.931</v>
      </c>
      <c r="V994" s="157">
        <v>122.96129999999999</v>
      </c>
      <c r="W994" s="157">
        <v>208.9041</v>
      </c>
      <c r="X994" s="157">
        <v>190.0342</v>
      </c>
    </row>
    <row r="995" spans="18:24" ht="15" customHeight="1">
      <c r="R995" s="155"/>
      <c r="S995" s="144"/>
      <c r="T995" s="155">
        <v>43753</v>
      </c>
      <c r="U995" s="157">
        <v>114.48090000000001</v>
      </c>
      <c r="V995" s="157">
        <v>121.9731</v>
      </c>
      <c r="W995" s="157">
        <v>206.62100000000001</v>
      </c>
      <c r="X995" s="157">
        <v>194.79499999999999</v>
      </c>
    </row>
    <row r="996" spans="18:24" ht="15" customHeight="1">
      <c r="R996" s="155"/>
      <c r="S996" s="144"/>
      <c r="T996" s="155">
        <v>43754</v>
      </c>
      <c r="U996" s="157">
        <v>114.8142</v>
      </c>
      <c r="V996" s="157">
        <v>121.12309999999999</v>
      </c>
      <c r="W996" s="157">
        <v>202.0548</v>
      </c>
      <c r="X996" s="157">
        <v>188.32570000000001</v>
      </c>
    </row>
    <row r="997" spans="18:24" ht="15" customHeight="1">
      <c r="R997" s="155"/>
      <c r="S997" s="144"/>
      <c r="T997" s="155">
        <v>43755</v>
      </c>
      <c r="U997" s="157">
        <v>114.9308</v>
      </c>
      <c r="V997" s="157">
        <v>121.39400000000001</v>
      </c>
      <c r="W997" s="157">
        <v>195.2055</v>
      </c>
      <c r="X997" s="157">
        <v>186.44649999999999</v>
      </c>
    </row>
    <row r="998" spans="18:24" ht="15" customHeight="1">
      <c r="R998" s="155"/>
      <c r="S998" s="144"/>
      <c r="T998" s="155">
        <v>43756</v>
      </c>
      <c r="U998" s="157">
        <v>115.61409999999999</v>
      </c>
      <c r="V998" s="157">
        <v>122.9294</v>
      </c>
      <c r="W998" s="157">
        <v>195.2055</v>
      </c>
      <c r="X998" s="157">
        <v>185.68340000000001</v>
      </c>
    </row>
    <row r="999" spans="18:24" ht="15" customHeight="1">
      <c r="R999" s="155"/>
      <c r="S999" s="144"/>
      <c r="T999" s="155">
        <v>43759</v>
      </c>
      <c r="U999" s="157">
        <v>114.7475</v>
      </c>
      <c r="V999" s="157">
        <v>123.3438</v>
      </c>
      <c r="W999" s="157">
        <v>195.2055</v>
      </c>
      <c r="X999" s="157">
        <v>183.14349999999999</v>
      </c>
    </row>
    <row r="1000" spans="18:24" ht="15" customHeight="1">
      <c r="R1000" s="155"/>
      <c r="S1000" s="144"/>
      <c r="T1000" s="155">
        <v>43760</v>
      </c>
      <c r="U1000" s="157">
        <v>113.99769999999999</v>
      </c>
      <c r="V1000" s="157">
        <v>123.05159999999999</v>
      </c>
      <c r="W1000" s="157">
        <v>192.92240000000001</v>
      </c>
      <c r="X1000" s="157">
        <v>187.8246</v>
      </c>
    </row>
    <row r="1001" spans="18:24" ht="15" customHeight="1">
      <c r="R1001" s="155"/>
      <c r="S1001" s="144"/>
      <c r="T1001" s="155">
        <v>43761</v>
      </c>
      <c r="U1001" s="157">
        <v>114.71420000000001</v>
      </c>
      <c r="V1001" s="157">
        <v>124.5179</v>
      </c>
      <c r="W1001" s="157">
        <v>195.2055</v>
      </c>
      <c r="X1001" s="157">
        <v>188.61619999999999</v>
      </c>
    </row>
    <row r="1002" spans="18:24" ht="15" customHeight="1">
      <c r="R1002" s="155"/>
      <c r="S1002" s="144"/>
      <c r="T1002" s="155">
        <v>43762</v>
      </c>
      <c r="U1002" s="157">
        <v>114.3809</v>
      </c>
      <c r="V1002" s="157">
        <v>124.60290000000001</v>
      </c>
      <c r="W1002" s="157">
        <v>195.2055</v>
      </c>
      <c r="X1002" s="157">
        <v>191.8793</v>
      </c>
    </row>
    <row r="1003" spans="18:24" ht="15" customHeight="1">
      <c r="R1003" s="155"/>
      <c r="S1003" s="144"/>
      <c r="T1003" s="155">
        <v>43763</v>
      </c>
      <c r="U1003" s="157">
        <v>114.7809</v>
      </c>
      <c r="V1003" s="157">
        <v>125.5273</v>
      </c>
      <c r="W1003" s="157">
        <v>195.2055</v>
      </c>
      <c r="X1003" s="157">
        <v>191.11619999999999</v>
      </c>
    </row>
    <row r="1004" spans="18:24" ht="15" customHeight="1">
      <c r="R1004" s="155"/>
      <c r="S1004" s="144"/>
      <c r="T1004" s="155">
        <v>43766</v>
      </c>
      <c r="U1004" s="157">
        <v>115.2975</v>
      </c>
      <c r="V1004" s="157">
        <v>125.10760000000001</v>
      </c>
      <c r="W1004" s="157">
        <v>197.48859999999999</v>
      </c>
      <c r="X1004" s="157">
        <v>189.81780000000001</v>
      </c>
    </row>
    <row r="1005" spans="18:24" ht="15" customHeight="1">
      <c r="R1005" s="155"/>
      <c r="S1005" s="144"/>
      <c r="T1005" s="155">
        <v>43767</v>
      </c>
      <c r="U1005" s="157">
        <v>116.74720000000001</v>
      </c>
      <c r="V1005" s="157">
        <v>125.51130000000001</v>
      </c>
      <c r="W1005" s="157">
        <v>194.06389999999999</v>
      </c>
      <c r="X1005" s="157">
        <v>192.08430000000001</v>
      </c>
    </row>
    <row r="1006" spans="18:24" ht="15" customHeight="1">
      <c r="R1006" s="155"/>
      <c r="S1006" s="144"/>
      <c r="T1006" s="155">
        <v>43768</v>
      </c>
      <c r="U1006" s="157">
        <v>117.0805</v>
      </c>
      <c r="V1006" s="157">
        <v>125.0013</v>
      </c>
      <c r="W1006" s="157">
        <v>189.49770000000001</v>
      </c>
      <c r="X1006" s="157">
        <v>191.5718</v>
      </c>
    </row>
    <row r="1007" spans="18:24" ht="15" customHeight="1">
      <c r="R1007" s="155"/>
      <c r="S1007" s="144"/>
      <c r="T1007" s="155">
        <v>43769</v>
      </c>
      <c r="U1007" s="157">
        <v>116.91379999999999</v>
      </c>
      <c r="V1007" s="157">
        <v>122.6053</v>
      </c>
      <c r="W1007" s="157">
        <v>189.49770000000001</v>
      </c>
      <c r="X1007" s="157">
        <v>189.97720000000001</v>
      </c>
    </row>
    <row r="1008" spans="18:24" ht="15" customHeight="1">
      <c r="R1008" s="155"/>
      <c r="S1008" s="144"/>
      <c r="T1008" s="155">
        <v>43770</v>
      </c>
      <c r="U1008" s="157">
        <v>119.3634</v>
      </c>
      <c r="V1008" s="157">
        <v>123.8272</v>
      </c>
      <c r="W1008" s="157">
        <v>189.49770000000001</v>
      </c>
      <c r="X1008" s="157">
        <v>191.33260000000001</v>
      </c>
    </row>
    <row r="1009" spans="18:24" ht="15" customHeight="1">
      <c r="R1009" s="155"/>
      <c r="S1009" s="144"/>
      <c r="T1009" s="155">
        <v>43773</v>
      </c>
      <c r="U1009" s="157">
        <v>121.3964</v>
      </c>
      <c r="V1009" s="157">
        <v>124.39570000000001</v>
      </c>
      <c r="W1009" s="157">
        <v>187.21459999999999</v>
      </c>
      <c r="X1009" s="157">
        <v>186.66290000000001</v>
      </c>
    </row>
    <row r="1010" spans="18:24" ht="15" customHeight="1">
      <c r="R1010" s="155"/>
      <c r="S1010" s="144"/>
      <c r="T1010" s="155">
        <v>43774</v>
      </c>
      <c r="U1010" s="157">
        <v>121.1131</v>
      </c>
      <c r="V1010" s="157">
        <v>125.676</v>
      </c>
      <c r="W1010" s="157">
        <v>186.07310000000001</v>
      </c>
      <c r="X1010" s="157">
        <v>185.64920000000001</v>
      </c>
    </row>
    <row r="1011" spans="18:24" ht="15" customHeight="1">
      <c r="R1011" s="155"/>
      <c r="S1011" s="144"/>
      <c r="T1011" s="155">
        <v>43775</v>
      </c>
      <c r="U1011" s="157">
        <v>121.06319999999999</v>
      </c>
      <c r="V1011" s="157">
        <v>125.1341</v>
      </c>
      <c r="W1011" s="157">
        <v>186.07310000000001</v>
      </c>
      <c r="X1011" s="157">
        <v>185.46700000000001</v>
      </c>
    </row>
    <row r="1012" spans="18:24" ht="15" customHeight="1">
      <c r="R1012" s="155"/>
      <c r="S1012" s="144"/>
      <c r="T1012" s="155">
        <v>43776</v>
      </c>
      <c r="U1012" s="157">
        <v>121.5964</v>
      </c>
      <c r="V1012" s="157">
        <v>126.79170000000001</v>
      </c>
      <c r="W1012" s="157">
        <v>186.07310000000001</v>
      </c>
      <c r="X1012" s="157">
        <v>184.59569999999999</v>
      </c>
    </row>
    <row r="1013" spans="18:24" ht="15" customHeight="1">
      <c r="R1013" s="155"/>
      <c r="S1013" s="144"/>
      <c r="T1013" s="155">
        <v>43777</v>
      </c>
      <c r="U1013" s="157">
        <v>121.1298</v>
      </c>
      <c r="V1013" s="157">
        <v>125.607</v>
      </c>
      <c r="W1013" s="157">
        <v>182.64840000000001</v>
      </c>
      <c r="X1013" s="157">
        <v>184.38499999999999</v>
      </c>
    </row>
    <row r="1014" spans="18:24" ht="15" customHeight="1">
      <c r="R1014" s="155"/>
      <c r="S1014" s="144"/>
      <c r="T1014" s="155">
        <v>43780</v>
      </c>
      <c r="U1014" s="157">
        <v>118.7469</v>
      </c>
      <c r="V1014" s="157">
        <v>124.51260000000001</v>
      </c>
      <c r="W1014" s="157">
        <v>176.94059999999999</v>
      </c>
      <c r="X1014" s="157">
        <v>177.2893</v>
      </c>
    </row>
    <row r="1015" spans="18:24" ht="15" customHeight="1">
      <c r="R1015" s="155"/>
      <c r="S1015" s="144"/>
      <c r="T1015" s="155">
        <v>43781</v>
      </c>
      <c r="U1015" s="157">
        <v>118.5136</v>
      </c>
      <c r="V1015" s="157">
        <v>124.1832</v>
      </c>
      <c r="W1015" s="157">
        <v>176.94059999999999</v>
      </c>
      <c r="X1015" s="157">
        <v>178.4282</v>
      </c>
    </row>
    <row r="1016" spans="18:24" ht="15" customHeight="1">
      <c r="R1016" s="155"/>
      <c r="S1016" s="144"/>
      <c r="T1016" s="155">
        <v>43782</v>
      </c>
      <c r="U1016" s="157">
        <v>117.68040000000001</v>
      </c>
      <c r="V1016" s="157">
        <v>123.4766</v>
      </c>
      <c r="W1016" s="157">
        <v>180.36529999999999</v>
      </c>
      <c r="X1016" s="157">
        <v>175.21639999999999</v>
      </c>
    </row>
    <row r="1017" spans="18:24" ht="15" customHeight="1">
      <c r="R1017" s="155"/>
      <c r="S1017" s="144"/>
      <c r="T1017" s="155">
        <v>43783</v>
      </c>
      <c r="U1017" s="157">
        <v>115.81399999999999</v>
      </c>
      <c r="V1017" s="157">
        <v>122.9931</v>
      </c>
      <c r="W1017" s="157">
        <v>180.36529999999999</v>
      </c>
      <c r="X1017" s="157">
        <v>172.5968</v>
      </c>
    </row>
    <row r="1018" spans="18:24" ht="15" customHeight="1">
      <c r="R1018" s="155"/>
      <c r="S1018" s="144"/>
      <c r="T1018" s="155">
        <v>43784</v>
      </c>
      <c r="U1018" s="157">
        <v>117.2471</v>
      </c>
      <c r="V1018" s="157">
        <v>123.7954</v>
      </c>
      <c r="W1018" s="157">
        <v>186.07310000000001</v>
      </c>
      <c r="X1018" s="157">
        <v>170.46700000000001</v>
      </c>
    </row>
    <row r="1019" spans="18:24" ht="15" customHeight="1">
      <c r="R1019" s="155"/>
      <c r="S1019" s="144"/>
      <c r="T1019" s="155">
        <v>43787</v>
      </c>
      <c r="U1019" s="157">
        <v>115.9807</v>
      </c>
      <c r="V1019" s="157">
        <v>123.5722</v>
      </c>
      <c r="W1019" s="157">
        <v>189.49770000000001</v>
      </c>
      <c r="X1019" s="157">
        <v>168.76990000000001</v>
      </c>
    </row>
    <row r="1020" spans="18:24" ht="15" customHeight="1">
      <c r="R1020" s="155"/>
      <c r="S1020" s="144"/>
      <c r="T1020" s="155">
        <v>43788</v>
      </c>
      <c r="U1020" s="157">
        <v>115.5641</v>
      </c>
      <c r="V1020" s="157">
        <v>124.4701</v>
      </c>
      <c r="W1020" s="157">
        <v>191.7808</v>
      </c>
      <c r="X1020" s="157">
        <v>166.68559999999999</v>
      </c>
    </row>
    <row r="1021" spans="18:24" ht="15" customHeight="1">
      <c r="R1021" s="155"/>
      <c r="S1021" s="144"/>
      <c r="T1021" s="155">
        <v>43789</v>
      </c>
      <c r="U1021" s="157">
        <v>116.7139</v>
      </c>
      <c r="V1021" s="157">
        <v>124.4222</v>
      </c>
      <c r="W1021" s="157">
        <v>192.92240000000001</v>
      </c>
      <c r="X1021" s="157">
        <v>163.06379999999999</v>
      </c>
    </row>
    <row r="1022" spans="18:24" ht="15" customHeight="1">
      <c r="R1022" s="155"/>
      <c r="S1022" s="144"/>
      <c r="T1022" s="155">
        <v>43790</v>
      </c>
      <c r="U1022" s="157">
        <v>116.4806</v>
      </c>
      <c r="V1022" s="157">
        <v>123.4607</v>
      </c>
      <c r="W1022" s="157">
        <v>192.92240000000001</v>
      </c>
      <c r="X1022" s="157">
        <v>164.4932</v>
      </c>
    </row>
    <row r="1023" spans="18:24" ht="15" customHeight="1">
      <c r="R1023" s="155"/>
      <c r="S1023" s="144"/>
      <c r="T1023" s="155">
        <v>43791</v>
      </c>
      <c r="U1023" s="157">
        <v>116.7139</v>
      </c>
      <c r="V1023" s="157">
        <v>124.0557</v>
      </c>
      <c r="W1023" s="157">
        <v>192.92240000000001</v>
      </c>
      <c r="X1023" s="157">
        <v>166.23009999999999</v>
      </c>
    </row>
    <row r="1024" spans="18:24" ht="15" customHeight="1">
      <c r="R1024" s="155"/>
      <c r="S1024" s="144"/>
      <c r="T1024" s="155">
        <v>43794</v>
      </c>
      <c r="U1024" s="157">
        <v>116.3306</v>
      </c>
      <c r="V1024" s="157">
        <v>124.3426</v>
      </c>
      <c r="W1024" s="157">
        <v>199.77170000000001</v>
      </c>
      <c r="X1024" s="157">
        <v>164.31659999999999</v>
      </c>
    </row>
    <row r="1025" spans="18:24" ht="15" customHeight="1">
      <c r="R1025" s="155"/>
      <c r="S1025" s="144"/>
      <c r="T1025" s="155">
        <v>43795</v>
      </c>
      <c r="U1025" s="157">
        <v>117.5804</v>
      </c>
      <c r="V1025" s="157">
        <v>125.5432</v>
      </c>
      <c r="W1025" s="157">
        <v>199.77170000000001</v>
      </c>
      <c r="X1025" s="157">
        <v>165.68340000000001</v>
      </c>
    </row>
    <row r="1026" spans="18:24" ht="15" customHeight="1">
      <c r="R1026" s="155"/>
      <c r="S1026" s="144"/>
      <c r="T1026" s="155">
        <v>43796</v>
      </c>
      <c r="U1026" s="157">
        <v>118.2803</v>
      </c>
      <c r="V1026" s="157">
        <v>125.9204</v>
      </c>
      <c r="W1026" s="157">
        <v>199.77170000000001</v>
      </c>
      <c r="X1026" s="157">
        <v>163.26310000000001</v>
      </c>
    </row>
    <row r="1027" spans="18:24" ht="15" customHeight="1">
      <c r="R1027" s="155"/>
      <c r="S1027" s="144"/>
      <c r="T1027" s="155">
        <v>43797</v>
      </c>
      <c r="U1027" s="157">
        <v>117.5304</v>
      </c>
      <c r="V1027" s="157">
        <v>124.7251</v>
      </c>
      <c r="W1027" s="157">
        <v>198.6301</v>
      </c>
      <c r="X1027" s="157">
        <v>159.09450000000001</v>
      </c>
    </row>
    <row r="1028" spans="18:24" ht="15" customHeight="1">
      <c r="R1028" s="155"/>
      <c r="S1028" s="144"/>
      <c r="T1028" s="155">
        <v>43798</v>
      </c>
      <c r="U1028" s="157">
        <v>119.4468</v>
      </c>
      <c r="V1028" s="157">
        <v>124.1726</v>
      </c>
      <c r="W1028" s="157">
        <v>198.6301</v>
      </c>
      <c r="X1028" s="157">
        <v>155.10249999999999</v>
      </c>
    </row>
    <row r="1029" spans="18:24" ht="15" customHeight="1">
      <c r="R1029" s="155"/>
      <c r="S1029" s="144"/>
      <c r="T1029" s="155">
        <v>43801</v>
      </c>
      <c r="U1029" s="157">
        <v>120.82989999999999</v>
      </c>
      <c r="V1029" s="157">
        <v>124.571</v>
      </c>
      <c r="W1029" s="157">
        <v>197.48859999999999</v>
      </c>
      <c r="X1029" s="157">
        <v>155.4897</v>
      </c>
    </row>
    <row r="1030" spans="18:24" ht="15" customHeight="1">
      <c r="R1030" s="155"/>
      <c r="S1030" s="144"/>
      <c r="T1030" s="155">
        <v>43802</v>
      </c>
      <c r="U1030" s="157">
        <v>118.2803</v>
      </c>
      <c r="V1030" s="157">
        <v>123.0356</v>
      </c>
      <c r="W1030" s="157">
        <v>199.77170000000001</v>
      </c>
      <c r="X1030" s="157">
        <v>151.6515</v>
      </c>
    </row>
    <row r="1031" spans="18:24" ht="15" customHeight="1">
      <c r="R1031" s="155"/>
      <c r="S1031" s="144"/>
      <c r="T1031" s="155">
        <v>43803</v>
      </c>
      <c r="U1031" s="157">
        <v>117.7804</v>
      </c>
      <c r="V1031" s="157">
        <v>124.47539999999999</v>
      </c>
      <c r="W1031" s="157">
        <v>200.91319999999999</v>
      </c>
      <c r="X1031" s="157">
        <v>148.91800000000001</v>
      </c>
    </row>
    <row r="1032" spans="18:24" ht="15" customHeight="1">
      <c r="R1032" s="155"/>
      <c r="S1032" s="144"/>
      <c r="T1032" s="155">
        <v>43804</v>
      </c>
      <c r="U1032" s="157">
        <v>116.74720000000001</v>
      </c>
      <c r="V1032" s="157">
        <v>124.5073</v>
      </c>
      <c r="W1032" s="157">
        <v>200.91319999999999</v>
      </c>
      <c r="X1032" s="157">
        <v>150.8998</v>
      </c>
    </row>
    <row r="1033" spans="18:24" ht="15" customHeight="1">
      <c r="R1033" s="155"/>
      <c r="S1033" s="144"/>
      <c r="T1033" s="155">
        <v>43805</v>
      </c>
      <c r="U1033" s="157">
        <v>118.13030000000001</v>
      </c>
      <c r="V1033" s="157">
        <v>126.6961</v>
      </c>
      <c r="W1033" s="157">
        <v>199.77170000000001</v>
      </c>
      <c r="X1033" s="157">
        <v>152.88149999999999</v>
      </c>
    </row>
    <row r="1034" spans="18:24" ht="15" customHeight="1">
      <c r="R1034" s="155"/>
      <c r="S1034" s="144"/>
      <c r="T1034" s="155">
        <v>43808</v>
      </c>
      <c r="U1034" s="157">
        <v>117.3138</v>
      </c>
      <c r="V1034" s="157">
        <v>128.49709999999999</v>
      </c>
      <c r="W1034" s="157">
        <v>207.76259999999999</v>
      </c>
      <c r="X1034" s="157">
        <v>151.23009999999999</v>
      </c>
    </row>
    <row r="1035" spans="18:24" ht="15" customHeight="1">
      <c r="R1035" s="155"/>
      <c r="S1035" s="144"/>
      <c r="T1035" s="155">
        <v>43809</v>
      </c>
      <c r="U1035" s="157">
        <v>116.74720000000001</v>
      </c>
      <c r="V1035" s="157">
        <v>128.98580000000001</v>
      </c>
      <c r="W1035" s="157">
        <v>211.18719999999999</v>
      </c>
      <c r="X1035" s="157">
        <v>151.9134</v>
      </c>
    </row>
    <row r="1036" spans="18:24" ht="15" customHeight="1">
      <c r="R1036" s="155"/>
      <c r="S1036" s="144"/>
      <c r="T1036" s="155">
        <v>43810</v>
      </c>
      <c r="U1036" s="157">
        <v>116.73050000000001</v>
      </c>
      <c r="V1036" s="157">
        <v>130.20769999999999</v>
      </c>
      <c r="W1036" s="157">
        <v>211.18719999999999</v>
      </c>
      <c r="X1036" s="157">
        <v>157.0103</v>
      </c>
    </row>
    <row r="1037" spans="18:24" ht="15" customHeight="1">
      <c r="R1037" s="155"/>
      <c r="S1037" s="144"/>
      <c r="T1037" s="155">
        <v>43811</v>
      </c>
      <c r="U1037" s="157">
        <v>117.43040000000001</v>
      </c>
      <c r="V1037" s="157">
        <v>130.27680000000001</v>
      </c>
      <c r="W1037" s="157">
        <v>211.18719999999999</v>
      </c>
      <c r="X1037" s="157">
        <v>159.92599999999999</v>
      </c>
    </row>
    <row r="1038" spans="18:24" ht="15" customHeight="1">
      <c r="R1038" s="155"/>
      <c r="S1038" s="144"/>
      <c r="T1038" s="155">
        <v>43812</v>
      </c>
      <c r="U1038" s="157">
        <v>117.0705</v>
      </c>
      <c r="V1038" s="157">
        <v>129.7508</v>
      </c>
      <c r="W1038" s="157">
        <v>212.3288</v>
      </c>
      <c r="X1038" s="157">
        <v>160.74029999999999</v>
      </c>
    </row>
    <row r="1039" spans="18:24" ht="15" customHeight="1">
      <c r="R1039" s="155"/>
      <c r="S1039" s="144"/>
      <c r="T1039" s="155">
        <v>43815</v>
      </c>
      <c r="U1039" s="157">
        <v>117.9803</v>
      </c>
      <c r="V1039" s="157">
        <v>131.60499999999999</v>
      </c>
      <c r="W1039" s="157">
        <v>212.3288</v>
      </c>
      <c r="X1039" s="157">
        <v>161.24719999999999</v>
      </c>
    </row>
    <row r="1040" spans="18:24" ht="15" customHeight="1">
      <c r="R1040" s="155"/>
      <c r="S1040" s="144"/>
      <c r="T1040" s="155">
        <v>43816</v>
      </c>
      <c r="U1040" s="157">
        <v>116.53060000000001</v>
      </c>
      <c r="V1040" s="157">
        <v>131.16929999999999</v>
      </c>
      <c r="W1040" s="157">
        <v>211.18719999999999</v>
      </c>
      <c r="X1040" s="157">
        <v>158.303</v>
      </c>
    </row>
    <row r="1041" spans="18:24" ht="15" customHeight="1">
      <c r="R1041" s="155"/>
      <c r="S1041" s="144"/>
      <c r="T1041" s="155">
        <v>43817</v>
      </c>
      <c r="U1041" s="157">
        <v>116.96380000000001</v>
      </c>
      <c r="V1041" s="157">
        <v>130.59020000000001</v>
      </c>
      <c r="W1041" s="157">
        <v>210.04570000000001</v>
      </c>
      <c r="X1041" s="157">
        <v>157.22669999999999</v>
      </c>
    </row>
    <row r="1042" spans="18:24" ht="15" customHeight="1">
      <c r="R1042" s="155"/>
      <c r="S1042" s="144"/>
      <c r="T1042" s="155">
        <v>43818</v>
      </c>
      <c r="U1042" s="157">
        <v>118.2803</v>
      </c>
      <c r="V1042" s="157">
        <v>131.55179999999999</v>
      </c>
      <c r="W1042" s="157">
        <v>210.04570000000001</v>
      </c>
      <c r="X1042" s="157">
        <v>160.7517</v>
      </c>
    </row>
    <row r="1043" spans="18:24" ht="15" customHeight="1">
      <c r="R1043" s="155"/>
      <c r="S1043" s="144"/>
      <c r="T1043" s="155">
        <v>43819</v>
      </c>
      <c r="U1043" s="157">
        <v>118.247</v>
      </c>
      <c r="V1043" s="157">
        <v>130.62739999999999</v>
      </c>
      <c r="W1043" s="157">
        <v>210.04570000000001</v>
      </c>
      <c r="X1043" s="157">
        <v>164.79499999999999</v>
      </c>
    </row>
    <row r="1044" spans="18:24" ht="15" customHeight="1">
      <c r="R1044" s="155"/>
      <c r="S1044" s="144"/>
      <c r="T1044" s="155">
        <v>43822</v>
      </c>
      <c r="U1044" s="157">
        <v>118.4636</v>
      </c>
      <c r="V1044" s="157">
        <v>130.93559999999999</v>
      </c>
      <c r="W1044" s="157">
        <v>211.18719999999999</v>
      </c>
      <c r="X1044" s="157">
        <v>162.65379999999999</v>
      </c>
    </row>
    <row r="1045" spans="18:24" ht="15" customHeight="1">
      <c r="R1045" s="155"/>
      <c r="S1045" s="144"/>
      <c r="T1045" s="155">
        <v>43823</v>
      </c>
      <c r="U1045" s="157">
        <v>119.3468</v>
      </c>
      <c r="V1045" s="157">
        <v>131.50399999999999</v>
      </c>
      <c r="W1045" s="157">
        <v>208.9041</v>
      </c>
      <c r="X1045" s="157">
        <v>162.52850000000001</v>
      </c>
    </row>
    <row r="1046" spans="18:24" ht="15" customHeight="1">
      <c r="R1046" s="155"/>
      <c r="S1046" s="144"/>
      <c r="T1046" s="155">
        <v>43824</v>
      </c>
      <c r="U1046" s="157">
        <v>119.3468</v>
      </c>
      <c r="V1046" s="157">
        <v>131.50399999999999</v>
      </c>
      <c r="W1046" s="157">
        <v>208.9041</v>
      </c>
      <c r="X1046" s="157">
        <v>162.52850000000001</v>
      </c>
    </row>
    <row r="1047" spans="18:24" ht="15" customHeight="1">
      <c r="R1047" s="155"/>
      <c r="S1047" s="144"/>
      <c r="T1047" s="155">
        <v>43825</v>
      </c>
      <c r="U1047" s="157">
        <v>119.3468</v>
      </c>
      <c r="V1047" s="157">
        <v>131.50399999999999</v>
      </c>
      <c r="W1047" s="157">
        <v>206.62100000000001</v>
      </c>
      <c r="X1047" s="157">
        <v>162.52850000000001</v>
      </c>
    </row>
    <row r="1048" spans="18:24" ht="15" customHeight="1">
      <c r="R1048" s="155"/>
      <c r="S1048" s="144"/>
      <c r="T1048" s="155">
        <v>43826</v>
      </c>
      <c r="U1048" s="157">
        <v>119.8967</v>
      </c>
      <c r="V1048" s="157">
        <v>131.49870000000001</v>
      </c>
      <c r="W1048" s="157">
        <v>207.76259999999999</v>
      </c>
      <c r="X1048" s="157">
        <v>161.00800000000001</v>
      </c>
    </row>
    <row r="1049" spans="18:24" ht="15" customHeight="1">
      <c r="R1049" s="155"/>
      <c r="S1049" s="144"/>
      <c r="T1049" s="155">
        <v>43829</v>
      </c>
      <c r="U1049" s="157">
        <v>119.94670000000001</v>
      </c>
      <c r="V1049" s="157">
        <v>131.6687</v>
      </c>
      <c r="W1049" s="157">
        <v>210.04570000000001</v>
      </c>
      <c r="X1049" s="157">
        <v>162.15260000000001</v>
      </c>
    </row>
    <row r="1050" spans="18:24" ht="15" customHeight="1">
      <c r="R1050" s="155"/>
      <c r="S1050" s="144"/>
      <c r="T1050" s="155">
        <v>43830</v>
      </c>
      <c r="U1050" s="157">
        <v>118.7302</v>
      </c>
      <c r="V1050" s="157">
        <v>130.66990000000001</v>
      </c>
      <c r="W1050" s="157">
        <v>210.04570000000001</v>
      </c>
      <c r="X1050" s="157">
        <v>158.88380000000001</v>
      </c>
    </row>
    <row r="1051" spans="18:24" ht="15" customHeight="1">
      <c r="R1051" s="155"/>
      <c r="S1051" s="144"/>
      <c r="T1051" s="155">
        <v>43831</v>
      </c>
      <c r="U1051" s="157">
        <v>118.7302</v>
      </c>
      <c r="V1051" s="157">
        <v>130.66990000000001</v>
      </c>
      <c r="W1051" s="157">
        <v>210.04570000000001</v>
      </c>
      <c r="X1051" s="157">
        <v>158.88380000000001</v>
      </c>
    </row>
    <row r="1052" spans="18:24" ht="15" customHeight="1">
      <c r="R1052" s="155"/>
      <c r="S1052" s="144"/>
      <c r="T1052" s="155">
        <v>43832</v>
      </c>
      <c r="U1052" s="157">
        <v>118.31359999999999</v>
      </c>
      <c r="V1052" s="157">
        <v>130.97810000000001</v>
      </c>
      <c r="W1052" s="157">
        <v>211.18719999999999</v>
      </c>
      <c r="X1052" s="157">
        <v>161.65719999999999</v>
      </c>
    </row>
    <row r="1053" spans="18:24" ht="15" customHeight="1">
      <c r="R1053" s="155"/>
      <c r="S1053" s="144"/>
      <c r="T1053" s="155">
        <v>43833</v>
      </c>
      <c r="U1053" s="157">
        <v>119.48009999999999</v>
      </c>
      <c r="V1053" s="157">
        <v>129.71360000000001</v>
      </c>
      <c r="W1053" s="157">
        <v>213.47030000000001</v>
      </c>
      <c r="X1053" s="157">
        <v>155.84280000000001</v>
      </c>
    </row>
    <row r="1054" spans="18:24" ht="15" customHeight="1">
      <c r="R1054" s="155"/>
      <c r="S1054" s="144"/>
      <c r="T1054" s="155">
        <v>43836</v>
      </c>
      <c r="U1054" s="157">
        <v>119.98</v>
      </c>
      <c r="V1054" s="157">
        <v>129.93680000000001</v>
      </c>
      <c r="W1054" s="157">
        <v>214.61189999999999</v>
      </c>
      <c r="X1054" s="157">
        <v>156.57740000000001</v>
      </c>
    </row>
    <row r="1055" spans="18:24" ht="15" customHeight="1">
      <c r="R1055" s="155"/>
      <c r="S1055" s="144"/>
      <c r="T1055" s="155">
        <v>43837</v>
      </c>
      <c r="U1055" s="157">
        <v>118.99679999999999</v>
      </c>
      <c r="V1055" s="157">
        <v>130.21299999999999</v>
      </c>
      <c r="W1055" s="157">
        <v>215.7534</v>
      </c>
      <c r="X1055" s="157">
        <v>157.84739999999999</v>
      </c>
    </row>
    <row r="1056" spans="18:24" ht="15" customHeight="1">
      <c r="R1056" s="155"/>
      <c r="S1056" s="144"/>
      <c r="T1056" s="155">
        <v>43838</v>
      </c>
      <c r="U1056" s="157">
        <v>117.86369999999999</v>
      </c>
      <c r="V1056" s="157">
        <v>130.74109999999999</v>
      </c>
      <c r="W1056" s="157">
        <v>216.89500000000001</v>
      </c>
      <c r="X1056" s="157">
        <v>159.0831</v>
      </c>
    </row>
    <row r="1057" spans="18:24" ht="15" customHeight="1">
      <c r="R1057" s="155"/>
      <c r="S1057" s="144"/>
      <c r="T1057" s="155">
        <v>43839</v>
      </c>
      <c r="U1057" s="157">
        <v>118.31359999999999</v>
      </c>
      <c r="V1057" s="157">
        <v>130.74430000000001</v>
      </c>
      <c r="W1057" s="157">
        <v>214.61189999999999</v>
      </c>
      <c r="X1057" s="157">
        <v>159.5444</v>
      </c>
    </row>
    <row r="1058" spans="18:24" ht="15" customHeight="1">
      <c r="R1058" s="155"/>
      <c r="S1058" s="144"/>
      <c r="T1058" s="155">
        <v>43840</v>
      </c>
      <c r="U1058" s="157">
        <v>118.6969</v>
      </c>
      <c r="V1058" s="157">
        <v>131.16399999999999</v>
      </c>
      <c r="W1058" s="157">
        <v>213.47030000000001</v>
      </c>
      <c r="X1058" s="157">
        <v>160.77449999999999</v>
      </c>
    </row>
    <row r="1059" spans="18:24" ht="15" customHeight="1">
      <c r="R1059" s="155"/>
      <c r="S1059" s="144"/>
      <c r="T1059" s="155">
        <v>43843</v>
      </c>
      <c r="U1059" s="157">
        <v>118.31359999999999</v>
      </c>
      <c r="V1059" s="157">
        <v>133.1403</v>
      </c>
      <c r="W1059" s="157">
        <v>213.47030000000001</v>
      </c>
      <c r="X1059" s="157">
        <v>159.53870000000001</v>
      </c>
    </row>
    <row r="1060" spans="18:24" ht="15" customHeight="1">
      <c r="R1060" s="155"/>
      <c r="S1060" s="144"/>
      <c r="T1060" s="155">
        <v>43844</v>
      </c>
      <c r="U1060" s="157">
        <v>118.79689999999999</v>
      </c>
      <c r="V1060" s="157">
        <v>133.24119999999999</v>
      </c>
      <c r="W1060" s="157">
        <v>218.03649999999999</v>
      </c>
      <c r="X1060" s="157">
        <v>156.959</v>
      </c>
    </row>
    <row r="1061" spans="18:24" ht="15" customHeight="1">
      <c r="R1061" s="155"/>
      <c r="S1061" s="144"/>
      <c r="T1061" s="155">
        <v>43845</v>
      </c>
      <c r="U1061" s="157">
        <v>118.297</v>
      </c>
      <c r="V1061" s="157">
        <v>132.86940000000001</v>
      </c>
      <c r="W1061" s="157">
        <v>218.03649999999999</v>
      </c>
      <c r="X1061" s="157">
        <v>162.18680000000001</v>
      </c>
    </row>
    <row r="1062" spans="18:24" ht="15" customHeight="1">
      <c r="R1062" s="155"/>
      <c r="S1062" s="144"/>
      <c r="T1062" s="155">
        <v>43846</v>
      </c>
      <c r="U1062" s="157">
        <v>119.7467</v>
      </c>
      <c r="V1062" s="157">
        <v>132.83750000000001</v>
      </c>
      <c r="W1062" s="157">
        <v>218.03649999999999</v>
      </c>
      <c r="X1062" s="157">
        <v>156.03639999999999</v>
      </c>
    </row>
    <row r="1063" spans="18:24" ht="15" customHeight="1">
      <c r="R1063" s="155"/>
      <c r="S1063" s="144"/>
      <c r="T1063" s="155">
        <v>43847</v>
      </c>
      <c r="U1063" s="157">
        <v>119.49679999999999</v>
      </c>
      <c r="V1063" s="157">
        <v>132.7578</v>
      </c>
      <c r="W1063" s="157">
        <v>219.1781</v>
      </c>
      <c r="X1063" s="157">
        <v>157.58539999999999</v>
      </c>
    </row>
    <row r="1064" spans="18:24" ht="15" customHeight="1">
      <c r="R1064" s="155"/>
      <c r="S1064" s="144"/>
      <c r="T1064" s="155">
        <v>43850</v>
      </c>
      <c r="U1064" s="157">
        <v>120.3466</v>
      </c>
      <c r="V1064" s="157">
        <v>132.46029999999999</v>
      </c>
      <c r="W1064" s="157">
        <v>220.31960000000001</v>
      </c>
      <c r="X1064" s="157">
        <v>158.7756</v>
      </c>
    </row>
    <row r="1065" spans="18:24" ht="15" customHeight="1">
      <c r="R1065" s="155"/>
      <c r="S1065" s="144"/>
      <c r="T1065" s="155">
        <v>43851</v>
      </c>
      <c r="U1065" s="157">
        <v>120.9465</v>
      </c>
      <c r="V1065" s="157">
        <v>130.23429999999999</v>
      </c>
      <c r="W1065" s="157">
        <v>220.31960000000001</v>
      </c>
      <c r="X1065" s="157">
        <v>154.71530000000001</v>
      </c>
    </row>
    <row r="1066" spans="18:24" ht="15" customHeight="1">
      <c r="R1066" s="155"/>
      <c r="S1066" s="144"/>
      <c r="T1066" s="155">
        <v>43852</v>
      </c>
      <c r="U1066" s="157">
        <v>119.7967</v>
      </c>
      <c r="V1066" s="157">
        <v>129.07079999999999</v>
      </c>
      <c r="W1066" s="157">
        <v>220.31960000000001</v>
      </c>
      <c r="X1066" s="157">
        <v>154.43620000000001</v>
      </c>
    </row>
    <row r="1067" spans="18:24" ht="15" customHeight="1">
      <c r="R1067" s="155"/>
      <c r="S1067" s="144"/>
      <c r="T1067" s="155">
        <v>43853</v>
      </c>
      <c r="U1067" s="157">
        <v>118.8802</v>
      </c>
      <c r="V1067" s="157">
        <v>126.5686</v>
      </c>
      <c r="W1067" s="157">
        <v>220.31960000000001</v>
      </c>
      <c r="X1067" s="157">
        <v>151.1902</v>
      </c>
    </row>
    <row r="1068" spans="18:24" ht="15" customHeight="1">
      <c r="R1068" s="155"/>
      <c r="S1068" s="144"/>
      <c r="T1068" s="155">
        <v>43854</v>
      </c>
      <c r="U1068" s="157">
        <v>117.9803</v>
      </c>
      <c r="V1068" s="157">
        <v>125.3732</v>
      </c>
      <c r="W1068" s="157">
        <v>220.31960000000001</v>
      </c>
      <c r="X1068" s="157">
        <v>146.60589999999999</v>
      </c>
    </row>
    <row r="1069" spans="18:24" ht="15" customHeight="1">
      <c r="R1069" s="155"/>
      <c r="S1069" s="144"/>
      <c r="T1069" s="155">
        <v>43857</v>
      </c>
      <c r="U1069" s="157">
        <v>116.96380000000001</v>
      </c>
      <c r="V1069" s="157">
        <v>121.45780000000001</v>
      </c>
      <c r="W1069" s="157">
        <v>220.31960000000001</v>
      </c>
      <c r="X1069" s="157">
        <v>142.75059999999999</v>
      </c>
    </row>
    <row r="1070" spans="18:24" ht="15" customHeight="1">
      <c r="R1070" s="155"/>
      <c r="S1070" s="144"/>
      <c r="T1070" s="155">
        <v>43858</v>
      </c>
      <c r="U1070" s="157">
        <v>115.84739999999999</v>
      </c>
      <c r="V1070" s="157">
        <v>120.5971</v>
      </c>
      <c r="W1070" s="157">
        <v>220.31960000000001</v>
      </c>
      <c r="X1070" s="157">
        <v>141.97040000000001</v>
      </c>
    </row>
    <row r="1071" spans="18:24" ht="15" customHeight="1">
      <c r="R1071" s="155"/>
      <c r="S1071" s="144"/>
      <c r="T1071" s="155">
        <v>43859</v>
      </c>
      <c r="U1071" s="157">
        <v>114.8809</v>
      </c>
      <c r="V1071" s="157">
        <v>119.2743</v>
      </c>
      <c r="W1071" s="157">
        <v>220.31960000000001</v>
      </c>
      <c r="X1071" s="157">
        <v>141.98750000000001</v>
      </c>
    </row>
    <row r="1072" spans="18:24" ht="15" customHeight="1">
      <c r="R1072" s="155"/>
      <c r="S1072" s="144"/>
      <c r="T1072" s="155">
        <v>43860</v>
      </c>
      <c r="U1072" s="157">
        <v>114.48090000000001</v>
      </c>
      <c r="V1072" s="157">
        <v>118.32859999999999</v>
      </c>
      <c r="W1072" s="157">
        <v>220.31960000000001</v>
      </c>
      <c r="X1072" s="157">
        <v>142.88149999999999</v>
      </c>
    </row>
    <row r="1073" spans="18:24" ht="15" customHeight="1">
      <c r="R1073" s="155"/>
      <c r="S1073" s="144"/>
      <c r="T1073" s="155">
        <v>43861</v>
      </c>
      <c r="U1073" s="157">
        <v>113.6811</v>
      </c>
      <c r="V1073" s="157">
        <v>117.9674</v>
      </c>
      <c r="W1073" s="157">
        <v>220.31960000000001</v>
      </c>
      <c r="X1073" s="157">
        <v>145.46129999999999</v>
      </c>
    </row>
    <row r="1074" spans="18:24" ht="15" customHeight="1">
      <c r="R1074" s="155"/>
      <c r="S1074" s="144"/>
      <c r="T1074" s="155">
        <v>43864</v>
      </c>
      <c r="U1074" s="157">
        <v>110.6816</v>
      </c>
      <c r="V1074" s="157">
        <v>116.95269999999999</v>
      </c>
      <c r="W1074" s="157">
        <v>190.63929999999999</v>
      </c>
      <c r="X1074" s="157">
        <v>143.96360000000001</v>
      </c>
    </row>
    <row r="1075" spans="18:24" ht="15" customHeight="1">
      <c r="R1075" s="155"/>
      <c r="S1075" s="144"/>
      <c r="T1075" s="155">
        <v>43865</v>
      </c>
      <c r="U1075" s="157">
        <v>110.5149</v>
      </c>
      <c r="V1075" s="157">
        <v>118.8865</v>
      </c>
      <c r="W1075" s="157">
        <v>186.07310000000001</v>
      </c>
      <c r="X1075" s="157">
        <v>145.19929999999999</v>
      </c>
    </row>
    <row r="1076" spans="18:24" ht="15" customHeight="1">
      <c r="R1076" s="155"/>
      <c r="S1076" s="144"/>
      <c r="T1076" s="155">
        <v>43866</v>
      </c>
      <c r="U1076" s="157">
        <v>112.6812</v>
      </c>
      <c r="V1076" s="157">
        <v>121.2028</v>
      </c>
      <c r="W1076" s="157">
        <v>190.63929999999999</v>
      </c>
      <c r="X1076" s="157">
        <v>148.9692</v>
      </c>
    </row>
    <row r="1077" spans="18:24" ht="15" customHeight="1">
      <c r="R1077" s="155"/>
      <c r="S1077" s="144"/>
      <c r="T1077" s="155">
        <v>43867</v>
      </c>
      <c r="U1077" s="157">
        <v>114.0977</v>
      </c>
      <c r="V1077" s="157">
        <v>121.60120000000001</v>
      </c>
      <c r="W1077" s="157">
        <v>189.49770000000001</v>
      </c>
      <c r="X1077" s="157">
        <v>147.80179999999999</v>
      </c>
    </row>
    <row r="1078" spans="18:24" ht="15" customHeight="1">
      <c r="R1078" s="155"/>
      <c r="S1078" s="144"/>
      <c r="T1078" s="155">
        <v>43868</v>
      </c>
      <c r="U1078" s="157">
        <v>113.1978</v>
      </c>
      <c r="V1078" s="157">
        <v>120.0287</v>
      </c>
      <c r="W1078" s="157">
        <v>189.49770000000001</v>
      </c>
      <c r="X1078" s="157">
        <v>144.49889999999999</v>
      </c>
    </row>
    <row r="1079" spans="18:24" ht="15" customHeight="1">
      <c r="R1079" s="155"/>
      <c r="S1079" s="144"/>
      <c r="T1079" s="155">
        <v>43871</v>
      </c>
      <c r="U1079" s="157">
        <v>111.5981</v>
      </c>
      <c r="V1079" s="157">
        <v>120.1031</v>
      </c>
      <c r="W1079" s="157">
        <v>189.49770000000001</v>
      </c>
      <c r="X1079" s="157">
        <v>145.78020000000001</v>
      </c>
    </row>
    <row r="1080" spans="18:24" ht="15" customHeight="1">
      <c r="R1080" s="155"/>
      <c r="S1080" s="144"/>
      <c r="T1080" s="155">
        <v>43872</v>
      </c>
      <c r="U1080" s="157">
        <v>113.931</v>
      </c>
      <c r="V1080" s="157">
        <v>121.75</v>
      </c>
      <c r="W1080" s="157">
        <v>194.06389999999999</v>
      </c>
      <c r="X1080" s="157">
        <v>148.3656</v>
      </c>
    </row>
    <row r="1081" spans="18:24" ht="15" customHeight="1">
      <c r="R1081" s="155"/>
      <c r="S1081" s="144"/>
      <c r="T1081" s="155">
        <v>43873</v>
      </c>
      <c r="U1081" s="157">
        <v>114.0977</v>
      </c>
      <c r="V1081" s="157">
        <v>122.1272</v>
      </c>
      <c r="W1081" s="157">
        <v>198.6301</v>
      </c>
      <c r="X1081" s="157">
        <v>148.22890000000001</v>
      </c>
    </row>
    <row r="1082" spans="18:24" ht="15" customHeight="1">
      <c r="R1082" s="155"/>
      <c r="S1082" s="144"/>
      <c r="T1082" s="155">
        <v>43874</v>
      </c>
      <c r="U1082" s="157">
        <v>114.79089999999999</v>
      </c>
      <c r="V1082" s="157">
        <v>122.66379999999999</v>
      </c>
      <c r="W1082" s="157">
        <v>202.0548</v>
      </c>
      <c r="X1082" s="157">
        <v>150.38149999999999</v>
      </c>
    </row>
    <row r="1083" spans="18:24" ht="15" customHeight="1">
      <c r="R1083" s="155"/>
      <c r="S1083" s="144"/>
      <c r="T1083" s="155">
        <v>43875</v>
      </c>
      <c r="U1083" s="157">
        <v>113.0645</v>
      </c>
      <c r="V1083" s="157">
        <v>122.2069</v>
      </c>
      <c r="W1083" s="157">
        <v>202.0548</v>
      </c>
      <c r="X1083" s="157">
        <v>147.2893</v>
      </c>
    </row>
    <row r="1084" spans="18:24" ht="15" customHeight="1">
      <c r="R1084" s="155"/>
      <c r="S1084" s="144"/>
      <c r="T1084" s="155">
        <v>43878</v>
      </c>
      <c r="U1084" s="157">
        <v>112.8145</v>
      </c>
      <c r="V1084" s="157">
        <v>123.1844</v>
      </c>
      <c r="W1084" s="157">
        <v>205.4795</v>
      </c>
      <c r="X1084" s="157">
        <v>148.3314</v>
      </c>
    </row>
    <row r="1085" spans="18:24" ht="15" customHeight="1">
      <c r="R1085" s="155"/>
      <c r="S1085" s="144"/>
      <c r="T1085" s="155">
        <v>43879</v>
      </c>
      <c r="U1085" s="157">
        <v>112.6812</v>
      </c>
      <c r="V1085" s="157">
        <v>122.1112</v>
      </c>
      <c r="W1085" s="157">
        <v>208.9041</v>
      </c>
      <c r="X1085" s="157">
        <v>144.97720000000001</v>
      </c>
    </row>
    <row r="1086" spans="18:24" ht="15" customHeight="1">
      <c r="R1086" s="155"/>
      <c r="S1086" s="144"/>
      <c r="T1086" s="155">
        <v>43880</v>
      </c>
      <c r="U1086" s="157">
        <v>112.66459999999999</v>
      </c>
      <c r="V1086" s="157">
        <v>122.1006</v>
      </c>
      <c r="W1086" s="157">
        <v>206.62100000000001</v>
      </c>
      <c r="X1086" s="157">
        <v>145.09110000000001</v>
      </c>
    </row>
    <row r="1087" spans="18:24" ht="15" customHeight="1">
      <c r="R1087" s="155"/>
      <c r="S1087" s="144"/>
      <c r="T1087" s="155">
        <v>43881</v>
      </c>
      <c r="U1087" s="157">
        <v>112.3813</v>
      </c>
      <c r="V1087" s="157">
        <v>121.2984</v>
      </c>
      <c r="W1087" s="157">
        <v>211.18719999999999</v>
      </c>
      <c r="X1087" s="157">
        <v>143.29159999999999</v>
      </c>
    </row>
    <row r="1088" spans="18:24" ht="15" customHeight="1">
      <c r="R1088" s="155"/>
      <c r="S1088" s="144"/>
      <c r="T1088" s="155">
        <v>43882</v>
      </c>
      <c r="U1088" s="157">
        <v>112.5979</v>
      </c>
      <c r="V1088" s="157">
        <v>122.10590000000001</v>
      </c>
      <c r="W1088" s="157">
        <v>212.3288</v>
      </c>
      <c r="X1088" s="157">
        <v>141.74260000000001</v>
      </c>
    </row>
    <row r="1089" spans="18:24" ht="15" customHeight="1">
      <c r="R1089" s="155"/>
      <c r="S1089" s="144"/>
      <c r="T1089" s="155">
        <v>43885</v>
      </c>
      <c r="U1089" s="157">
        <v>111.6981</v>
      </c>
      <c r="V1089" s="157">
        <v>120.4006</v>
      </c>
      <c r="W1089" s="157">
        <v>212.3288</v>
      </c>
      <c r="X1089" s="157">
        <v>140.5752</v>
      </c>
    </row>
    <row r="1090" spans="18:24" ht="15" customHeight="1">
      <c r="R1090" s="155"/>
      <c r="S1090" s="144"/>
      <c r="T1090" s="155">
        <v>43886</v>
      </c>
      <c r="U1090" s="157">
        <v>112.19799999999999</v>
      </c>
      <c r="V1090" s="157">
        <v>120.3368</v>
      </c>
      <c r="W1090" s="157">
        <v>208.9041</v>
      </c>
      <c r="X1090" s="157">
        <v>140.91120000000001</v>
      </c>
    </row>
    <row r="1091" spans="18:24" ht="15" customHeight="1">
      <c r="R1091" s="155"/>
      <c r="S1091" s="144"/>
      <c r="T1091" s="155">
        <v>43887</v>
      </c>
      <c r="U1091" s="157">
        <v>111.6147</v>
      </c>
      <c r="V1091" s="157">
        <v>119.9649</v>
      </c>
      <c r="W1091" s="157">
        <v>208.9041</v>
      </c>
      <c r="X1091" s="157">
        <v>142.11279999999999</v>
      </c>
    </row>
    <row r="1092" spans="18:24" ht="15" customHeight="1">
      <c r="R1092" s="155"/>
      <c r="S1092" s="144"/>
      <c r="T1092" s="155">
        <v>43888</v>
      </c>
      <c r="U1092" s="157">
        <v>111.3647725</v>
      </c>
      <c r="V1092" s="157">
        <v>118.9661584</v>
      </c>
      <c r="W1092" s="157">
        <v>200.913242</v>
      </c>
      <c r="X1092" s="157">
        <v>140.16514810000001</v>
      </c>
    </row>
    <row r="1093" spans="18:24" ht="15" customHeight="1">
      <c r="R1093" s="155"/>
      <c r="S1093" s="144"/>
      <c r="T1093" s="155">
        <v>43889</v>
      </c>
      <c r="U1093" s="157">
        <v>111.748042</v>
      </c>
      <c r="V1093" s="157">
        <v>119.36991980000001</v>
      </c>
      <c r="W1093" s="157">
        <v>192.9223744</v>
      </c>
      <c r="X1093" s="157">
        <v>138.80410019999999</v>
      </c>
    </row>
    <row r="1094" spans="18:24" ht="15" customHeight="1">
      <c r="R1094" s="155"/>
      <c r="S1094" s="144"/>
      <c r="T1094" s="155">
        <v>43892</v>
      </c>
      <c r="U1094" s="157">
        <v>113.397767</v>
      </c>
      <c r="V1094" s="157">
        <v>120.7193327</v>
      </c>
      <c r="W1094" s="157">
        <v>199.77168950000001</v>
      </c>
      <c r="X1094" s="157">
        <v>143.8724374</v>
      </c>
    </row>
    <row r="1095" spans="18:24" ht="15" customHeight="1">
      <c r="R1095" s="155"/>
      <c r="S1095" s="144"/>
      <c r="T1095" s="155">
        <v>43893</v>
      </c>
      <c r="U1095" s="157">
        <v>113.8476921</v>
      </c>
      <c r="V1095" s="157">
        <v>119.9968124</v>
      </c>
      <c r="W1095" s="157">
        <v>202.05479450000001</v>
      </c>
      <c r="X1095" s="157">
        <v>142.32346240000001</v>
      </c>
    </row>
    <row r="1096" spans="18:24" ht="15" customHeight="1">
      <c r="R1096" s="155"/>
      <c r="S1096" s="144"/>
      <c r="T1096" s="155">
        <v>43894</v>
      </c>
      <c r="U1096" s="157">
        <v>114.36427260000001</v>
      </c>
      <c r="V1096" s="157">
        <v>120.3527599</v>
      </c>
      <c r="W1096" s="157">
        <v>204.33789949999999</v>
      </c>
      <c r="X1096" s="157">
        <v>143.73576310000001</v>
      </c>
    </row>
    <row r="1097" spans="18:24" ht="15" customHeight="1">
      <c r="R1097" s="155"/>
      <c r="S1097" s="144"/>
      <c r="T1097" s="155">
        <v>43895</v>
      </c>
      <c r="U1097" s="157">
        <v>113.6143976</v>
      </c>
      <c r="V1097" s="157">
        <v>120.1774425</v>
      </c>
      <c r="W1097" s="157">
        <v>207.76255710000001</v>
      </c>
      <c r="X1097" s="157">
        <v>146.19589980000001</v>
      </c>
    </row>
    <row r="1098" spans="18:24" ht="15" customHeight="1">
      <c r="R1098" s="155"/>
      <c r="S1098" s="144"/>
      <c r="T1098" s="155">
        <v>43896</v>
      </c>
      <c r="U1098" s="157">
        <v>110.848192</v>
      </c>
      <c r="V1098" s="157">
        <v>118.7695904</v>
      </c>
      <c r="W1098" s="157">
        <v>205.4794521</v>
      </c>
      <c r="X1098" s="157">
        <v>145.6833713</v>
      </c>
    </row>
    <row r="1099" spans="18:24" ht="15" customHeight="1">
      <c r="R1099" s="155"/>
      <c r="S1099" s="144"/>
      <c r="T1099" s="155">
        <v>43899</v>
      </c>
      <c r="U1099" s="157">
        <v>111.19813360000001</v>
      </c>
      <c r="V1099" s="157">
        <v>117.3351751</v>
      </c>
      <c r="W1099" s="157">
        <v>199.77168950000001</v>
      </c>
      <c r="X1099" s="157">
        <v>143.53644650000001</v>
      </c>
    </row>
    <row r="1100" spans="18:24" ht="15" customHeight="1">
      <c r="R1100" s="155"/>
      <c r="S1100" s="144"/>
      <c r="T1100" s="155">
        <v>43900</v>
      </c>
      <c r="U1100" s="157">
        <v>111.9646726</v>
      </c>
      <c r="V1100" s="157">
        <v>118.063008</v>
      </c>
      <c r="W1100" s="157">
        <v>206.62100459999999</v>
      </c>
      <c r="X1100" s="157">
        <v>143.89521640000001</v>
      </c>
    </row>
    <row r="1101" spans="18:24" ht="15" customHeight="1">
      <c r="R1101" s="155"/>
      <c r="S1101" s="144"/>
      <c r="T1101" s="155">
        <v>43901</v>
      </c>
      <c r="U1101" s="157">
        <v>110.6148975</v>
      </c>
      <c r="V1101" s="157">
        <v>117.3192371</v>
      </c>
      <c r="W1101" s="157">
        <v>207.76255710000001</v>
      </c>
      <c r="X1101" s="157">
        <v>140.91685649999999</v>
      </c>
    </row>
    <row r="1102" spans="18:24" ht="15" customHeight="1">
      <c r="R1102" s="155"/>
      <c r="S1102" s="144"/>
      <c r="T1102" s="155">
        <v>43902</v>
      </c>
      <c r="U1102" s="157">
        <v>109.2651225</v>
      </c>
      <c r="V1102" s="157">
        <v>115.2791797</v>
      </c>
      <c r="W1102" s="157">
        <v>206.62100459999999</v>
      </c>
      <c r="X1102" s="157">
        <v>134.13439640000001</v>
      </c>
    </row>
    <row r="1103" spans="18:24" ht="15" customHeight="1">
      <c r="R1103" s="155"/>
      <c r="S1103" s="144"/>
      <c r="T1103" s="155">
        <v>43903</v>
      </c>
      <c r="U1103" s="157">
        <v>110.8048659</v>
      </c>
      <c r="V1103" s="157">
        <v>115.7679435</v>
      </c>
      <c r="W1103" s="157">
        <v>208.9041096</v>
      </c>
      <c r="X1103" s="157">
        <v>139.76082</v>
      </c>
    </row>
    <row r="1104" spans="18:24" ht="15" customHeight="1">
      <c r="R1104" s="155"/>
      <c r="S1104" s="144"/>
      <c r="T1104" s="155">
        <v>43906</v>
      </c>
      <c r="U1104" s="157">
        <v>110.6315614</v>
      </c>
      <c r="V1104" s="157">
        <v>112.1181533</v>
      </c>
      <c r="W1104" s="157">
        <v>210.04566209999999</v>
      </c>
      <c r="X1104" s="157">
        <v>135.2562642</v>
      </c>
    </row>
    <row r="1105" spans="18:24" ht="15" customHeight="1">
      <c r="R1105" s="155"/>
      <c r="S1105" s="144"/>
      <c r="T1105" s="155">
        <v>43907</v>
      </c>
      <c r="U1105" s="157">
        <v>108.6652225</v>
      </c>
      <c r="V1105" s="157">
        <v>108.9836902</v>
      </c>
      <c r="W1105" s="157">
        <v>210.04566209999999</v>
      </c>
      <c r="X1105" s="157">
        <v>133.34851939999999</v>
      </c>
    </row>
    <row r="1106" spans="18:24" ht="15" customHeight="1">
      <c r="R1106" s="155"/>
      <c r="S1106" s="144"/>
      <c r="T1106" s="155">
        <v>43908</v>
      </c>
      <c r="U1106" s="157">
        <v>108.3986002</v>
      </c>
      <c r="V1106" s="157">
        <v>100.5047017</v>
      </c>
      <c r="W1106" s="157">
        <v>211.1872146</v>
      </c>
      <c r="X1106" s="157">
        <v>128.9123007</v>
      </c>
    </row>
    <row r="1107" spans="18:24" ht="15" customHeight="1">
      <c r="R1107" s="155"/>
      <c r="S1107" s="144"/>
      <c r="T1107" s="155">
        <v>43909</v>
      </c>
      <c r="U1107" s="157">
        <v>107.1654724</v>
      </c>
      <c r="V1107" s="157">
        <v>102.43319339999999</v>
      </c>
      <c r="W1107" s="157">
        <v>205.4794521</v>
      </c>
      <c r="X1107" s="157">
        <v>127.2665148</v>
      </c>
    </row>
    <row r="1108" spans="18:24" ht="15" customHeight="1">
      <c r="R1108" s="155"/>
      <c r="S1108" s="144"/>
      <c r="T1108" s="155">
        <v>43910</v>
      </c>
      <c r="U1108" s="157">
        <v>103.89935010000001</v>
      </c>
      <c r="V1108" s="157">
        <v>102.1144345</v>
      </c>
      <c r="W1108" s="157">
        <v>205.4794521</v>
      </c>
      <c r="X1108" s="157">
        <v>127.0501139</v>
      </c>
    </row>
    <row r="1109" spans="18:24" ht="15" customHeight="1">
      <c r="R1109" s="155"/>
      <c r="S1109" s="144"/>
      <c r="T1109" s="155">
        <v>43913</v>
      </c>
      <c r="U1109" s="157">
        <v>101.7830362</v>
      </c>
      <c r="V1109" s="157">
        <v>98.284014240000005</v>
      </c>
      <c r="W1109" s="157">
        <v>192.9223744</v>
      </c>
      <c r="X1109" s="157">
        <v>123.0751708</v>
      </c>
    </row>
    <row r="1110" spans="18:24" ht="15" customHeight="1">
      <c r="R1110" s="155"/>
      <c r="S1110" s="144"/>
      <c r="T1110" s="155">
        <v>43914</v>
      </c>
      <c r="U1110" s="157">
        <v>100.9331778</v>
      </c>
      <c r="V1110" s="157">
        <v>102.23662539999999</v>
      </c>
      <c r="W1110" s="157">
        <v>192.9223744</v>
      </c>
      <c r="X1110" s="157">
        <v>127.42027330000001</v>
      </c>
    </row>
    <row r="1111" spans="18:24" ht="15" customHeight="1">
      <c r="R1111" s="155"/>
      <c r="S1111" s="144"/>
      <c r="T1111" s="155">
        <v>43915</v>
      </c>
      <c r="U1111" s="157">
        <v>100.1999667</v>
      </c>
      <c r="V1111" s="157">
        <v>102.9835839</v>
      </c>
      <c r="W1111" s="157">
        <v>197.4885845</v>
      </c>
      <c r="X1111" s="157">
        <v>127.761959</v>
      </c>
    </row>
    <row r="1112" spans="18:24" ht="15" customHeight="1">
      <c r="R1112" s="155"/>
      <c r="S1112" s="161"/>
      <c r="T1112" s="155">
        <v>43916</v>
      </c>
      <c r="U1112" s="157">
        <v>100.2832861</v>
      </c>
      <c r="V1112" s="157">
        <v>101.7637996</v>
      </c>
      <c r="W1112" s="157">
        <v>197.4885845</v>
      </c>
      <c r="X1112" s="157">
        <v>126.95330300000001</v>
      </c>
    </row>
    <row r="1113" spans="18:24" ht="15" customHeight="1">
      <c r="R1113" s="155"/>
      <c r="S1113" s="161"/>
      <c r="T1113" s="155">
        <v>43917</v>
      </c>
      <c r="U1113" s="157">
        <v>101.049825</v>
      </c>
      <c r="V1113" s="157">
        <v>101.63098340000001</v>
      </c>
      <c r="W1113" s="157">
        <v>197.4885845</v>
      </c>
      <c r="X1113" s="157">
        <v>128.67881550000001</v>
      </c>
    </row>
    <row r="1114" spans="18:24" ht="15" customHeight="1">
      <c r="R1114" s="155"/>
      <c r="S1114" s="161"/>
      <c r="T1114" s="155">
        <v>43920</v>
      </c>
      <c r="U1114" s="157">
        <v>101.049825</v>
      </c>
      <c r="V1114" s="157">
        <v>101.63098340000001</v>
      </c>
      <c r="W1114" s="157">
        <v>197.4885845</v>
      </c>
      <c r="X1114" s="157">
        <v>128.67881550000001</v>
      </c>
    </row>
    <row r="1115" spans="18:24" ht="15" customHeight="1">
      <c r="R1115" s="155"/>
      <c r="S1115" s="161"/>
      <c r="T1115" s="155">
        <v>43922</v>
      </c>
      <c r="U1115" s="157">
        <v>101.1164806</v>
      </c>
      <c r="V1115" s="157">
        <v>101.8913032</v>
      </c>
      <c r="W1115" s="157">
        <v>192.16894980000001</v>
      </c>
      <c r="X1115" s="157">
        <v>127.15831439999999</v>
      </c>
    </row>
    <row r="1116" spans="18:24" ht="15" customHeight="1">
      <c r="R1116" s="155"/>
      <c r="S1116" s="161"/>
      <c r="T1116" s="155">
        <v>43952</v>
      </c>
      <c r="U1116" s="157">
        <v>101.8330278</v>
      </c>
      <c r="V1116" s="157">
        <v>102.0241194</v>
      </c>
      <c r="W1116" s="157">
        <v>187.73972599999999</v>
      </c>
      <c r="X1116" s="157">
        <v>127.4430524</v>
      </c>
    </row>
    <row r="1117" spans="18:24" ht="15" customHeight="1">
      <c r="R1117" s="155"/>
      <c r="S1117" s="161"/>
      <c r="T1117" s="155">
        <v>43983</v>
      </c>
      <c r="U1117" s="157">
        <v>102.2496251</v>
      </c>
      <c r="V1117" s="157">
        <v>102.1250598</v>
      </c>
      <c r="W1117" s="157">
        <v>184.65753419999999</v>
      </c>
      <c r="X1117" s="157">
        <v>127.6480638</v>
      </c>
    </row>
    <row r="1118" spans="18:24" ht="15" customHeight="1">
      <c r="R1118" s="155"/>
      <c r="S1118" s="161"/>
      <c r="T1118" s="155">
        <v>44013</v>
      </c>
      <c r="U1118" s="157">
        <v>102.566239</v>
      </c>
      <c r="V1118" s="157">
        <v>102.22600009999999</v>
      </c>
      <c r="W1118" s="157">
        <v>182.3059361</v>
      </c>
      <c r="X1118" s="157">
        <v>127.82460140000001</v>
      </c>
    </row>
    <row r="1119" spans="18:24" ht="15" customHeight="1">
      <c r="R1119" s="155"/>
      <c r="S1119" s="144"/>
      <c r="T1119" s="155">
        <v>44044</v>
      </c>
      <c r="U1119" s="157">
        <v>103.13281120000001</v>
      </c>
      <c r="V1119" s="157">
        <v>102.3535037</v>
      </c>
      <c r="W1119" s="157">
        <v>180.31963469999999</v>
      </c>
      <c r="X1119" s="157">
        <v>128.10933940000001</v>
      </c>
    </row>
    <row r="1120" spans="18:24" ht="15" customHeight="1">
      <c r="R1120" s="155"/>
      <c r="S1120" s="144"/>
      <c r="T1120" s="155">
        <v>44075</v>
      </c>
      <c r="U1120" s="157">
        <v>103.5994001</v>
      </c>
      <c r="V1120" s="157">
        <v>102.4597567</v>
      </c>
      <c r="W1120" s="157">
        <v>178.26484020000001</v>
      </c>
      <c r="X1120" s="157">
        <v>128.36560359999999</v>
      </c>
    </row>
    <row r="1121" spans="18:24" ht="15" customHeight="1">
      <c r="R1121" s="155"/>
      <c r="S1121" s="144"/>
      <c r="T1121" s="155">
        <v>44105</v>
      </c>
      <c r="U1121" s="157">
        <v>104.11598069999999</v>
      </c>
      <c r="V1121" s="157">
        <v>102.5872603</v>
      </c>
      <c r="W1121" s="157">
        <v>175.3881279</v>
      </c>
      <c r="X1121" s="157">
        <v>128.6275626</v>
      </c>
    </row>
    <row r="1122" spans="18:24" ht="15" customHeight="1">
      <c r="R1122" s="155"/>
      <c r="S1122" s="144"/>
      <c r="T1122" s="155">
        <v>44136</v>
      </c>
      <c r="U1122" s="157">
        <v>104.61589739999999</v>
      </c>
      <c r="V1122" s="157">
        <v>102.71476389999999</v>
      </c>
      <c r="W1122" s="157">
        <v>173.56164380000001</v>
      </c>
      <c r="X1122" s="157">
        <v>128.86674260000001</v>
      </c>
    </row>
    <row r="1123" spans="18:24" ht="15" customHeight="1">
      <c r="R1123" s="155"/>
      <c r="S1123" s="144"/>
      <c r="T1123" s="155">
        <v>44166</v>
      </c>
      <c r="U1123" s="157">
        <v>105.0658224</v>
      </c>
      <c r="V1123" s="157">
        <v>102.8369548</v>
      </c>
      <c r="W1123" s="157">
        <v>171.84931510000001</v>
      </c>
      <c r="X1123" s="157">
        <v>129.1287016</v>
      </c>
    </row>
    <row r="1124" spans="18:24" ht="15" customHeight="1">
      <c r="R1124" s="155"/>
      <c r="S1124" s="144"/>
      <c r="T1124" s="155">
        <v>44197</v>
      </c>
      <c r="U1124" s="157">
        <v>105.415764</v>
      </c>
      <c r="V1124" s="157">
        <v>102.9644584</v>
      </c>
      <c r="W1124" s="157">
        <v>170.25114160000001</v>
      </c>
      <c r="X1124" s="157">
        <v>129.41913439999999</v>
      </c>
    </row>
    <row r="1125" spans="18:24" ht="15" customHeight="1">
      <c r="R1125" s="155"/>
      <c r="S1125" s="144"/>
      <c r="T1125" s="155">
        <v>44228</v>
      </c>
      <c r="U1125" s="157">
        <v>105.8823529</v>
      </c>
      <c r="V1125" s="157">
        <v>103.09727460000001</v>
      </c>
      <c r="W1125" s="157">
        <v>168.76712330000001</v>
      </c>
      <c r="X1125" s="157">
        <v>129.68109340000001</v>
      </c>
    </row>
    <row r="1126" spans="18:24" ht="15" customHeight="1">
      <c r="R1126" s="155"/>
      <c r="S1126" s="144"/>
      <c r="T1126" s="155">
        <v>44256</v>
      </c>
      <c r="U1126" s="157">
        <v>106.3156141</v>
      </c>
      <c r="V1126" s="157">
        <v>103.2300908</v>
      </c>
      <c r="W1126" s="157">
        <v>167.3972603</v>
      </c>
      <c r="X1126" s="157">
        <v>129.93166289999999</v>
      </c>
    </row>
    <row r="1127" spans="18:24" ht="15" customHeight="1">
      <c r="R1127" s="155"/>
      <c r="S1127" s="144"/>
      <c r="T1127" s="155">
        <v>44287</v>
      </c>
      <c r="U1127" s="157">
        <v>106.8155307</v>
      </c>
      <c r="V1127" s="157">
        <v>103.3575944</v>
      </c>
      <c r="W1127" s="157">
        <v>165.86757990000001</v>
      </c>
      <c r="X1127" s="157">
        <v>130.19362190000001</v>
      </c>
    </row>
    <row r="1128" spans="18:24" ht="15" customHeight="1">
      <c r="R1128" s="155"/>
      <c r="S1128" s="144"/>
      <c r="T1128" s="155">
        <v>44317</v>
      </c>
      <c r="U1128" s="157">
        <v>107.19880019999999</v>
      </c>
      <c r="V1128" s="157">
        <v>103.4797854</v>
      </c>
      <c r="W1128" s="157">
        <v>164.4977169</v>
      </c>
      <c r="X1128" s="157">
        <v>130.4555809</v>
      </c>
    </row>
    <row r="1129" spans="18:24" ht="15" customHeight="1">
      <c r="R1129" s="155"/>
      <c r="S1129" s="144"/>
      <c r="T1129" s="155">
        <v>44348</v>
      </c>
      <c r="U1129" s="157">
        <v>107.59873349999999</v>
      </c>
      <c r="V1129" s="157">
        <v>103.6126016</v>
      </c>
      <c r="W1129" s="157">
        <v>163.12785389999999</v>
      </c>
      <c r="X1129" s="157">
        <v>130.71753989999999</v>
      </c>
    </row>
    <row r="1130" spans="18:24" ht="15" customHeight="1">
      <c r="R1130" s="155"/>
      <c r="S1130" s="144"/>
      <c r="T1130" s="155">
        <v>44378</v>
      </c>
      <c r="U1130" s="157">
        <v>108.11531410000001</v>
      </c>
      <c r="V1130" s="157">
        <v>103.7241672</v>
      </c>
      <c r="W1130" s="157">
        <v>161.64383559999999</v>
      </c>
      <c r="X1130" s="157">
        <v>130.97949890000001</v>
      </c>
    </row>
    <row r="1131" spans="18:24" ht="15" customHeight="1">
      <c r="R1131" s="155"/>
      <c r="S1131" s="144"/>
      <c r="T1131" s="155">
        <v>44409</v>
      </c>
      <c r="U1131" s="157">
        <v>108.5152475</v>
      </c>
      <c r="V1131" s="157">
        <v>103.8357329</v>
      </c>
      <c r="W1131" s="157">
        <v>160.3881279</v>
      </c>
      <c r="X1131" s="157">
        <v>131.2414579</v>
      </c>
    </row>
    <row r="1132" spans="18:24" ht="15" customHeight="1">
      <c r="R1132" s="155"/>
      <c r="S1132" s="144"/>
      <c r="T1132" s="155">
        <v>44440</v>
      </c>
      <c r="U1132" s="157">
        <v>108.9151808</v>
      </c>
      <c r="V1132" s="157">
        <v>103.9472985</v>
      </c>
      <c r="W1132" s="157">
        <v>159.13242009999999</v>
      </c>
      <c r="X1132" s="157">
        <v>131.50341689999999</v>
      </c>
    </row>
    <row r="1133" spans="18:24" ht="15" customHeight="1">
      <c r="R1133" s="155"/>
      <c r="S1133" s="144"/>
      <c r="T1133" s="155">
        <v>44470</v>
      </c>
      <c r="U1133" s="157">
        <v>109.4150975</v>
      </c>
      <c r="V1133" s="157">
        <v>104.0588642</v>
      </c>
      <c r="W1133" s="157">
        <v>157.87671230000001</v>
      </c>
      <c r="X1133" s="157">
        <v>131.75968109999999</v>
      </c>
    </row>
    <row r="1134" spans="18:24" ht="15" customHeight="1">
      <c r="R1134" s="155"/>
      <c r="S1134" s="144"/>
      <c r="T1134" s="155">
        <v>44501</v>
      </c>
      <c r="U1134" s="157">
        <v>109.8150308</v>
      </c>
      <c r="V1134" s="157">
        <v>104.17042979999999</v>
      </c>
      <c r="W1134" s="157">
        <v>156.62100459999999</v>
      </c>
      <c r="X1134" s="157">
        <v>132.01025060000001</v>
      </c>
    </row>
    <row r="1135" spans="18:24" ht="15" customHeight="1">
      <c r="R1135" s="155"/>
      <c r="S1135" s="144"/>
      <c r="T1135" s="155">
        <v>44531</v>
      </c>
      <c r="U1135" s="157">
        <v>110.1983003</v>
      </c>
      <c r="V1135" s="157">
        <v>104.2819954</v>
      </c>
      <c r="W1135" s="157">
        <v>155.36529680000001</v>
      </c>
      <c r="X1135" s="157">
        <v>132.26082</v>
      </c>
    </row>
    <row r="1136" spans="18:24" ht="15" customHeight="1">
      <c r="R1136" s="155"/>
      <c r="S1136" s="144"/>
      <c r="T1136" s="155">
        <v>44562</v>
      </c>
      <c r="U1136" s="157">
        <v>110.6315614</v>
      </c>
      <c r="V1136" s="157">
        <v>104.3988737</v>
      </c>
      <c r="W1136" s="157">
        <v>154.2922374</v>
      </c>
      <c r="X1136" s="157">
        <v>132.51138950000001</v>
      </c>
    </row>
    <row r="1137" spans="18:24" ht="15" customHeight="1">
      <c r="R1137" s="155"/>
      <c r="S1137" s="144"/>
      <c r="T1137" s="155">
        <v>44593</v>
      </c>
      <c r="U1137" s="157">
        <v>111.1148142</v>
      </c>
      <c r="V1137" s="157">
        <v>104.51575200000001</v>
      </c>
      <c r="W1137" s="157">
        <v>153.15068489999999</v>
      </c>
      <c r="X1137" s="157">
        <v>132.76195899999999</v>
      </c>
    </row>
    <row r="1138" spans="18:24" ht="15" customHeight="1">
      <c r="R1138" s="155"/>
      <c r="S1138" s="144"/>
      <c r="T1138" s="155">
        <v>44621</v>
      </c>
      <c r="U1138" s="157">
        <v>111.598067</v>
      </c>
      <c r="V1138" s="157">
        <v>104.6326303</v>
      </c>
      <c r="W1138" s="157">
        <v>152.0091324</v>
      </c>
      <c r="X1138" s="157">
        <v>133.0125285</v>
      </c>
    </row>
    <row r="1139" spans="18:24" ht="15" customHeight="1">
      <c r="R1139" s="155"/>
      <c r="S1139" s="144"/>
      <c r="T1139" s="155">
        <v>44652</v>
      </c>
      <c r="U1139" s="157">
        <v>112.1646392</v>
      </c>
      <c r="V1139" s="157">
        <v>104.7495086</v>
      </c>
      <c r="W1139" s="157">
        <v>150.86757990000001</v>
      </c>
      <c r="X1139" s="157">
        <v>133.26309789999999</v>
      </c>
    </row>
    <row r="1140" spans="18:24" ht="15" customHeight="1">
      <c r="R1140" s="155"/>
      <c r="S1140" s="144"/>
      <c r="T1140" s="155">
        <v>44682</v>
      </c>
      <c r="U1140" s="157">
        <v>112.647892</v>
      </c>
      <c r="V1140" s="157">
        <v>104.86638689999999</v>
      </c>
      <c r="W1140" s="157">
        <v>149.72602739999999</v>
      </c>
      <c r="X1140" s="157">
        <v>133.5136674</v>
      </c>
    </row>
    <row r="1141" spans="18:24" ht="15" customHeight="1">
      <c r="R1141" s="155"/>
      <c r="S1141" s="144"/>
      <c r="T1141" s="155">
        <v>44713</v>
      </c>
      <c r="U1141" s="157">
        <v>113.1311448</v>
      </c>
      <c r="V1141" s="157">
        <v>104.98326520000001</v>
      </c>
      <c r="W1141" s="157">
        <v>148.6986301</v>
      </c>
      <c r="X1141" s="157">
        <v>133.76423689999999</v>
      </c>
    </row>
    <row r="1142" spans="18:24" ht="15" customHeight="1">
      <c r="R1142" s="155"/>
      <c r="S1142" s="144"/>
      <c r="T1142" s="155">
        <v>44743</v>
      </c>
      <c r="U1142" s="157">
        <v>113.6477254</v>
      </c>
      <c r="V1142" s="157">
        <v>105.10014339999999</v>
      </c>
      <c r="W1142" s="157">
        <v>147.67123290000001</v>
      </c>
      <c r="X1142" s="157">
        <v>134.0261959</v>
      </c>
    </row>
    <row r="1143" spans="18:24" ht="15" customHeight="1">
      <c r="R1143" s="155"/>
      <c r="S1143" s="144"/>
      <c r="T1143" s="155">
        <v>44774</v>
      </c>
      <c r="U1143" s="157">
        <v>114.09765040000001</v>
      </c>
      <c r="V1143" s="157">
        <v>105.2170217</v>
      </c>
      <c r="W1143" s="157">
        <v>146.64383559999999</v>
      </c>
      <c r="X1143" s="157">
        <v>134.28815489999999</v>
      </c>
    </row>
    <row r="1144" spans="18:24" ht="15" customHeight="1">
      <c r="R1144" s="155"/>
      <c r="S1144" s="144"/>
      <c r="T1144" s="155">
        <v>44805</v>
      </c>
      <c r="U1144" s="157">
        <v>114.58090319999999</v>
      </c>
      <c r="V1144" s="157">
        <v>105.3339</v>
      </c>
      <c r="W1144" s="157">
        <v>145.61643839999999</v>
      </c>
      <c r="X1144" s="157">
        <v>134.55011390000001</v>
      </c>
    </row>
    <row r="1145" spans="18:24" ht="15" customHeight="1">
      <c r="R1145" s="155"/>
      <c r="S1145" s="144"/>
      <c r="T1145" s="155">
        <v>44835</v>
      </c>
      <c r="U1145" s="157">
        <v>114.9641726</v>
      </c>
      <c r="V1145" s="157">
        <v>105.4507783</v>
      </c>
      <c r="W1145" s="157">
        <v>144.7031963</v>
      </c>
      <c r="X1145" s="157">
        <v>134.8120729</v>
      </c>
    </row>
    <row r="1146" spans="18:24" ht="15" customHeight="1">
      <c r="R1146" s="155"/>
      <c r="S1146" s="144"/>
      <c r="T1146" s="155">
        <v>44866</v>
      </c>
      <c r="U1146" s="157">
        <v>115.34744209999999</v>
      </c>
      <c r="V1146" s="157">
        <v>105.55703130000001</v>
      </c>
      <c r="W1146" s="157">
        <v>143.78995430000001</v>
      </c>
      <c r="X1146" s="157">
        <v>135.07403189999999</v>
      </c>
    </row>
    <row r="1147" spans="18:24" ht="15" customHeight="1">
      <c r="R1147" s="155"/>
      <c r="S1147" s="144"/>
      <c r="T1147" s="155">
        <v>44896</v>
      </c>
      <c r="U1147" s="157">
        <v>115.7973671</v>
      </c>
      <c r="V1147" s="157">
        <v>105.6632843</v>
      </c>
      <c r="W1147" s="157">
        <v>142.87671230000001</v>
      </c>
      <c r="X1147" s="157">
        <v>135.33599090000001</v>
      </c>
    </row>
    <row r="1148" spans="18:24" ht="15" customHeight="1">
      <c r="R1148" s="155"/>
      <c r="S1148" s="144"/>
      <c r="T1148" s="160"/>
      <c r="U1148" s="160"/>
      <c r="V1148" s="160"/>
      <c r="W1148" s="160"/>
      <c r="X1148" s="160"/>
    </row>
    <row r="1149" spans="18:24" ht="15" customHeight="1">
      <c r="R1149" s="155"/>
      <c r="S1149" s="144"/>
      <c r="T1149" s="160"/>
      <c r="U1149" s="160"/>
      <c r="V1149" s="160"/>
      <c r="W1149" s="160"/>
      <c r="X1149" s="160"/>
    </row>
    <row r="1150" spans="18:24" ht="15" customHeight="1">
      <c r="R1150" s="155"/>
      <c r="S1150" s="144"/>
      <c r="T1150" s="160"/>
      <c r="U1150" s="160"/>
      <c r="V1150" s="160"/>
      <c r="W1150" s="160"/>
      <c r="X1150" s="160"/>
    </row>
    <row r="1151" spans="18:24" ht="15" customHeight="1">
      <c r="R1151" s="155"/>
      <c r="S1151" s="144"/>
      <c r="T1151" s="160"/>
      <c r="U1151" s="160"/>
      <c r="V1151" s="160"/>
      <c r="W1151" s="160"/>
      <c r="X1151" s="160"/>
    </row>
    <row r="1152" spans="18:24" ht="15" customHeight="1">
      <c r="R1152" s="155"/>
      <c r="S1152" s="144"/>
      <c r="T1152" s="160"/>
      <c r="U1152" s="160"/>
      <c r="V1152" s="160"/>
      <c r="W1152" s="160"/>
      <c r="X1152" s="160"/>
    </row>
    <row r="1153" spans="18:24" ht="15" customHeight="1">
      <c r="R1153" s="155"/>
      <c r="S1153" s="144"/>
      <c r="T1153" s="160"/>
      <c r="U1153" s="160"/>
      <c r="V1153" s="160"/>
      <c r="W1153" s="160"/>
      <c r="X1153" s="160"/>
    </row>
    <row r="1154" spans="18:24" ht="15" customHeight="1">
      <c r="R1154" s="155"/>
      <c r="S1154" s="144"/>
      <c r="T1154" s="160"/>
      <c r="U1154" s="160"/>
      <c r="V1154" s="160"/>
      <c r="W1154" s="160"/>
      <c r="X1154" s="160"/>
    </row>
    <row r="1155" spans="18:24" ht="15" customHeight="1">
      <c r="R1155" s="155"/>
      <c r="S1155" s="144"/>
      <c r="T1155" s="160"/>
      <c r="U1155" s="160"/>
      <c r="V1155" s="160"/>
      <c r="W1155" s="160"/>
      <c r="X1155" s="160"/>
    </row>
    <row r="1156" spans="18:24" ht="15" customHeight="1">
      <c r="R1156" s="155"/>
      <c r="S1156" s="144"/>
      <c r="T1156" s="160"/>
      <c r="U1156" s="160"/>
      <c r="V1156" s="160"/>
      <c r="W1156" s="160"/>
      <c r="X1156" s="160"/>
    </row>
    <row r="1157" spans="18:24" ht="15" customHeight="1">
      <c r="R1157" s="155"/>
      <c r="S1157" s="144"/>
      <c r="T1157" s="160"/>
      <c r="U1157" s="160"/>
      <c r="V1157" s="160"/>
      <c r="W1157" s="160"/>
      <c r="X1157" s="160"/>
    </row>
    <row r="1158" spans="18:24" ht="15" customHeight="1">
      <c r="R1158" s="155"/>
      <c r="S1158" s="144"/>
      <c r="T1158" s="160"/>
      <c r="U1158" s="160"/>
      <c r="V1158" s="160"/>
      <c r="W1158" s="160"/>
      <c r="X1158" s="160"/>
    </row>
    <row r="1159" spans="18:24" ht="15" customHeight="1">
      <c r="R1159" s="155"/>
      <c r="S1159" s="144"/>
      <c r="T1159" s="160"/>
      <c r="U1159" s="160"/>
      <c r="V1159" s="160"/>
      <c r="W1159" s="160"/>
      <c r="X1159" s="160"/>
    </row>
    <row r="1160" spans="18:24" ht="15" customHeight="1">
      <c r="R1160" s="155"/>
      <c r="S1160" s="144"/>
      <c r="T1160" s="160"/>
      <c r="U1160" s="160"/>
      <c r="V1160" s="160"/>
      <c r="W1160" s="160"/>
      <c r="X1160" s="160"/>
    </row>
    <row r="1161" spans="18:24" ht="15" customHeight="1">
      <c r="R1161" s="155"/>
      <c r="S1161" s="144"/>
      <c r="T1161" s="160"/>
      <c r="U1161" s="160"/>
      <c r="V1161" s="160"/>
      <c r="W1161" s="160"/>
      <c r="X1161" s="160"/>
    </row>
    <row r="1162" spans="18:24" ht="15" customHeight="1">
      <c r="R1162" s="155"/>
      <c r="S1162" s="144"/>
      <c r="T1162" s="160"/>
      <c r="U1162" s="160"/>
      <c r="V1162" s="160"/>
      <c r="W1162" s="160"/>
      <c r="X1162" s="160"/>
    </row>
    <row r="1163" spans="18:24" ht="15" customHeight="1">
      <c r="R1163" s="155"/>
      <c r="S1163" s="144"/>
      <c r="T1163" s="160"/>
      <c r="U1163" s="160"/>
      <c r="V1163" s="160"/>
      <c r="W1163" s="160"/>
      <c r="X1163" s="160"/>
    </row>
    <row r="1164" spans="18:24" ht="15" customHeight="1">
      <c r="R1164" s="155"/>
      <c r="S1164" s="144"/>
      <c r="T1164" s="160"/>
      <c r="U1164" s="160"/>
      <c r="V1164" s="160"/>
      <c r="W1164" s="160"/>
      <c r="X1164" s="160"/>
    </row>
    <row r="1165" spans="18:24" ht="15" customHeight="1">
      <c r="R1165" s="155"/>
      <c r="S1165" s="144"/>
      <c r="T1165" s="160"/>
      <c r="U1165" s="160"/>
      <c r="V1165" s="160"/>
      <c r="W1165" s="160"/>
      <c r="X1165" s="160"/>
    </row>
    <row r="1166" spans="18:24" ht="15" customHeight="1">
      <c r="R1166" s="155"/>
      <c r="S1166" s="144"/>
      <c r="T1166" s="160"/>
      <c r="U1166" s="160"/>
      <c r="V1166" s="160"/>
      <c r="W1166" s="160"/>
      <c r="X1166" s="160"/>
    </row>
    <row r="1167" spans="18:24" ht="15" customHeight="1">
      <c r="R1167" s="155"/>
      <c r="S1167" s="144"/>
      <c r="T1167" s="160"/>
      <c r="U1167" s="160"/>
      <c r="V1167" s="160"/>
      <c r="W1167" s="160"/>
      <c r="X1167" s="160"/>
    </row>
    <row r="1168" spans="18:24" ht="15" customHeight="1">
      <c r="R1168" s="155"/>
      <c r="S1168" s="144"/>
      <c r="T1168" s="162"/>
      <c r="U1168" s="160"/>
      <c r="V1168" s="160"/>
      <c r="W1168" s="160"/>
      <c r="X1168" s="160"/>
    </row>
    <row r="1169" spans="18:24" ht="15" customHeight="1">
      <c r="R1169" s="155"/>
      <c r="S1169" s="144"/>
      <c r="T1169" s="160"/>
      <c r="U1169" s="160"/>
      <c r="V1169" s="160"/>
      <c r="W1169" s="160"/>
      <c r="X1169" s="160"/>
    </row>
    <row r="1170" spans="18:24" ht="15" customHeight="1">
      <c r="R1170" s="155"/>
      <c r="S1170" s="144"/>
      <c r="T1170" s="160"/>
      <c r="U1170" s="160"/>
      <c r="V1170" s="160"/>
      <c r="W1170" s="160"/>
      <c r="X1170" s="160"/>
    </row>
    <row r="1171" spans="18:24" ht="15" customHeight="1">
      <c r="R1171" s="155"/>
      <c r="S1171" s="144"/>
      <c r="T1171" s="160"/>
      <c r="U1171" s="160"/>
      <c r="V1171" s="160"/>
      <c r="W1171" s="160"/>
      <c r="X1171" s="160"/>
    </row>
    <row r="1172" spans="18:24" ht="15" customHeight="1">
      <c r="R1172" s="155"/>
      <c r="S1172" s="144"/>
      <c r="T1172" s="160"/>
      <c r="U1172" s="160"/>
      <c r="V1172" s="160"/>
      <c r="W1172" s="160"/>
      <c r="X1172" s="160"/>
    </row>
    <row r="1173" spans="18:24" ht="15" customHeight="1">
      <c r="R1173" s="155"/>
      <c r="S1173" s="144"/>
      <c r="T1173" s="160"/>
      <c r="U1173" s="160"/>
      <c r="V1173" s="160"/>
      <c r="W1173" s="160"/>
      <c r="X1173" s="160"/>
    </row>
    <row r="1174" spans="18:24" ht="15" customHeight="1">
      <c r="R1174" s="155"/>
      <c r="S1174" s="144"/>
      <c r="T1174" s="160"/>
      <c r="U1174" s="160"/>
      <c r="V1174" s="160"/>
      <c r="W1174" s="160"/>
      <c r="X1174" s="160"/>
    </row>
    <row r="1175" spans="18:24" ht="15" customHeight="1">
      <c r="R1175" s="155"/>
      <c r="S1175" s="144"/>
      <c r="T1175" s="160"/>
      <c r="U1175" s="160"/>
      <c r="V1175" s="160"/>
      <c r="W1175" s="160"/>
      <c r="X1175" s="160"/>
    </row>
    <row r="1176" spans="18:24" ht="15" customHeight="1">
      <c r="R1176" s="155"/>
      <c r="S1176" s="144"/>
      <c r="T1176" s="160"/>
      <c r="U1176" s="160"/>
      <c r="V1176" s="160"/>
      <c r="W1176" s="160"/>
      <c r="X1176" s="160"/>
    </row>
    <row r="1177" spans="18:24" ht="15" customHeight="1">
      <c r="R1177" s="155"/>
      <c r="S1177" s="144"/>
      <c r="T1177" s="160"/>
      <c r="U1177" s="160"/>
      <c r="V1177" s="160"/>
      <c r="W1177" s="160"/>
      <c r="X1177" s="160"/>
    </row>
    <row r="1178" spans="18:24" ht="15" customHeight="1">
      <c r="R1178" s="155"/>
      <c r="S1178" s="144"/>
      <c r="T1178" s="160"/>
      <c r="U1178" s="160"/>
      <c r="V1178" s="160"/>
      <c r="W1178" s="160"/>
      <c r="X1178" s="160"/>
    </row>
    <row r="1179" spans="18:24" ht="15" customHeight="1">
      <c r="R1179" s="155"/>
      <c r="S1179" s="144"/>
      <c r="T1179" s="160"/>
      <c r="U1179" s="160"/>
      <c r="V1179" s="160"/>
      <c r="W1179" s="160"/>
      <c r="X1179" s="160"/>
    </row>
    <row r="1180" spans="18:24" ht="15" customHeight="1">
      <c r="R1180" s="155"/>
      <c r="S1180" s="144"/>
      <c r="T1180" s="160"/>
      <c r="U1180" s="160"/>
      <c r="V1180" s="160"/>
      <c r="W1180" s="160"/>
      <c r="X1180" s="160"/>
    </row>
    <row r="1181" spans="18:24" ht="15" customHeight="1">
      <c r="R1181" s="155"/>
      <c r="S1181" s="144"/>
      <c r="T1181" s="160"/>
      <c r="U1181" s="160"/>
      <c r="V1181" s="160"/>
      <c r="W1181" s="160"/>
      <c r="X1181" s="160"/>
    </row>
    <row r="1182" spans="18:24" ht="15" customHeight="1">
      <c r="R1182" s="155"/>
      <c r="S1182" s="144"/>
      <c r="T1182" s="160"/>
      <c r="U1182" s="160"/>
      <c r="V1182" s="160"/>
      <c r="W1182" s="160"/>
      <c r="X1182" s="160"/>
    </row>
    <row r="1183" spans="18:24" ht="15" customHeight="1">
      <c r="R1183" s="155"/>
      <c r="S1183" s="144"/>
      <c r="T1183" s="160"/>
      <c r="U1183" s="160"/>
      <c r="V1183" s="160"/>
      <c r="W1183" s="160"/>
      <c r="X1183" s="160"/>
    </row>
    <row r="1184" spans="18:24" ht="15" customHeight="1">
      <c r="R1184" s="155"/>
      <c r="S1184" s="144"/>
      <c r="T1184" s="160"/>
      <c r="U1184" s="160"/>
      <c r="V1184" s="160"/>
      <c r="W1184" s="160"/>
      <c r="X1184" s="160"/>
    </row>
    <row r="1190" spans="20:20" ht="15" customHeight="1">
      <c r="T1190" s="14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0">
    <tabColor theme="3" tint="0.39997558519241921"/>
  </sheetPr>
  <dimension ref="B2:L60"/>
  <sheetViews>
    <sheetView zoomScaleNormal="100" workbookViewId="0"/>
  </sheetViews>
  <sheetFormatPr defaultColWidth="9.140625" defaultRowHeight="15"/>
  <cols>
    <col min="1" max="13" width="10.7109375" style="2" customWidth="1"/>
    <col min="14" max="16384" width="9.140625" style="2"/>
  </cols>
  <sheetData>
    <row r="2" spans="2:12" ht="15.75" thickBot="1"/>
    <row r="3" spans="2:12" ht="15.75">
      <c r="B3" s="35"/>
      <c r="C3" s="36"/>
      <c r="D3" s="36"/>
      <c r="E3" s="36"/>
      <c r="F3" s="36"/>
      <c r="G3" s="36"/>
      <c r="H3" s="36"/>
      <c r="I3" s="36"/>
      <c r="J3" s="36"/>
      <c r="K3" s="36"/>
      <c r="L3" s="37"/>
    </row>
    <row r="4" spans="2:12" ht="15.75">
      <c r="B4" s="38"/>
      <c r="C4" s="39"/>
      <c r="D4" s="39"/>
      <c r="E4" s="39"/>
      <c r="F4" s="39"/>
      <c r="G4" s="39"/>
      <c r="H4" s="39"/>
      <c r="I4" s="39"/>
      <c r="J4" s="39"/>
      <c r="K4" s="39"/>
      <c r="L4" s="40"/>
    </row>
    <row r="5" spans="2:12" ht="15.75">
      <c r="B5" s="182" t="s">
        <v>0</v>
      </c>
      <c r="C5" s="183"/>
      <c r="D5" s="183"/>
      <c r="E5" s="183"/>
      <c r="F5" s="183"/>
      <c r="G5" s="183"/>
      <c r="H5" s="183"/>
      <c r="I5" s="183"/>
      <c r="J5" s="183"/>
      <c r="K5" s="183"/>
      <c r="L5" s="184"/>
    </row>
    <row r="6" spans="2:12" ht="15.75">
      <c r="B6" s="182" t="s">
        <v>10</v>
      </c>
      <c r="C6" s="183"/>
      <c r="D6" s="183"/>
      <c r="E6" s="183"/>
      <c r="F6" s="183"/>
      <c r="G6" s="183"/>
      <c r="H6" s="183"/>
      <c r="I6" s="183"/>
      <c r="J6" s="183"/>
      <c r="K6" s="183"/>
      <c r="L6" s="184"/>
    </row>
    <row r="7" spans="2:12" ht="15.75">
      <c r="B7" s="41"/>
      <c r="C7" s="42"/>
      <c r="D7" s="42"/>
      <c r="E7" s="42"/>
      <c r="F7" s="42"/>
      <c r="G7" s="42"/>
      <c r="H7" s="42"/>
      <c r="I7" s="42"/>
      <c r="J7" s="42"/>
      <c r="K7" s="42"/>
      <c r="L7" s="43"/>
    </row>
    <row r="8" spans="2:12" ht="15.75">
      <c r="B8" s="41"/>
      <c r="C8" s="42"/>
      <c r="D8" s="42"/>
      <c r="E8" s="42"/>
      <c r="F8" s="42"/>
      <c r="G8" s="42"/>
      <c r="H8" s="42"/>
      <c r="I8" s="42"/>
      <c r="J8" s="42"/>
      <c r="K8" s="42"/>
      <c r="L8" s="43"/>
    </row>
    <row r="9" spans="2:12" ht="15.75">
      <c r="B9" s="185" t="str">
        <f>'WEO Chapter 1 Apr. 2020'!B23:J23</f>
        <v>Chapter 1. Global Prospects and Policies</v>
      </c>
      <c r="C9" s="186"/>
      <c r="D9" s="186"/>
      <c r="E9" s="186"/>
      <c r="F9" s="186"/>
      <c r="G9" s="186"/>
      <c r="H9" s="186"/>
      <c r="I9" s="186"/>
      <c r="J9" s="186"/>
      <c r="K9" s="186"/>
      <c r="L9" s="187"/>
    </row>
    <row r="10" spans="2:12" ht="15.75">
      <c r="B10" s="44"/>
      <c r="C10" s="45"/>
      <c r="D10" s="45"/>
      <c r="E10" s="45"/>
      <c r="F10" s="45"/>
      <c r="G10" s="45"/>
      <c r="H10" s="45"/>
      <c r="I10" s="45"/>
      <c r="J10" s="45"/>
      <c r="K10" s="45"/>
      <c r="L10" s="46"/>
    </row>
    <row r="11" spans="2:12" ht="15.75">
      <c r="B11" s="188" t="s">
        <v>8</v>
      </c>
      <c r="C11" s="189"/>
      <c r="D11" s="189"/>
      <c r="E11" s="189"/>
      <c r="F11" s="189"/>
      <c r="G11" s="189"/>
      <c r="H11" s="189"/>
      <c r="I11" s="189"/>
      <c r="J11" s="189"/>
      <c r="K11" s="189"/>
      <c r="L11" s="190"/>
    </row>
    <row r="12" spans="2:12" ht="15.75">
      <c r="B12" s="47"/>
      <c r="C12" s="48"/>
      <c r="D12" s="48"/>
      <c r="E12" s="48"/>
      <c r="F12" s="48"/>
      <c r="G12" s="48"/>
      <c r="H12" s="48"/>
      <c r="I12" s="48"/>
      <c r="J12" s="48"/>
      <c r="K12" s="48"/>
      <c r="L12" s="49"/>
    </row>
    <row r="13" spans="2:12" ht="15.75">
      <c r="B13" s="44" t="s">
        <v>9</v>
      </c>
      <c r="C13" s="45"/>
      <c r="D13" s="45"/>
      <c r="E13" s="45"/>
      <c r="F13" s="45"/>
      <c r="G13" s="45"/>
      <c r="H13" s="45"/>
      <c r="I13" s="45"/>
      <c r="J13" s="45"/>
      <c r="K13" s="45"/>
      <c r="L13" s="46"/>
    </row>
    <row r="14" spans="2:12" ht="15.75">
      <c r="B14" s="179" t="str">
        <f>'Figure 1.1.'!J2</f>
        <v>Figure 1.1.  Commodity Prices</v>
      </c>
      <c r="C14" s="180"/>
      <c r="D14" s="180"/>
      <c r="E14" s="180"/>
      <c r="F14" s="180"/>
      <c r="G14" s="180"/>
      <c r="H14" s="180"/>
      <c r="I14" s="180"/>
      <c r="J14" s="180"/>
      <c r="K14" s="180"/>
      <c r="L14" s="181"/>
    </row>
    <row r="15" spans="2:12" ht="15" customHeight="1">
      <c r="B15" s="179" t="str">
        <f>'Figure 1.2.'!J2</f>
        <v>Figure 1.2.  Advanced Economies: Monetary and Financial Market Conditions</v>
      </c>
      <c r="C15" s="180"/>
      <c r="D15" s="180"/>
      <c r="E15" s="180"/>
      <c r="F15" s="180"/>
      <c r="G15" s="180"/>
      <c r="H15" s="180"/>
      <c r="I15" s="180"/>
      <c r="J15" s="180"/>
      <c r="K15" s="180"/>
      <c r="L15" s="181"/>
    </row>
    <row r="16" spans="2:12" ht="15" customHeight="1">
      <c r="B16" s="179" t="str">
        <f>'Figure 1.3.'!J2</f>
        <v>Figure 1.3.  Emerging Market Economies: Equity Markets and Credit</v>
      </c>
      <c r="C16" s="180"/>
      <c r="D16" s="180"/>
      <c r="E16" s="180"/>
      <c r="F16" s="180"/>
      <c r="G16" s="180"/>
      <c r="H16" s="180"/>
      <c r="I16" s="180"/>
      <c r="J16" s="180"/>
      <c r="K16" s="180"/>
      <c r="L16" s="181"/>
    </row>
    <row r="17" spans="2:12" ht="15" customHeight="1">
      <c r="B17" s="179" t="str">
        <f>'Figure 1.4.'!J2</f>
        <v>Figure 1.4.  Real Effective Exchange Rate Changes: September 2019 - April 2020</v>
      </c>
      <c r="C17" s="180"/>
      <c r="D17" s="180"/>
      <c r="E17" s="180"/>
      <c r="F17" s="180"/>
      <c r="G17" s="180"/>
      <c r="H17" s="180"/>
      <c r="I17" s="180"/>
      <c r="J17" s="180"/>
      <c r="K17" s="180"/>
      <c r="L17" s="181"/>
    </row>
    <row r="18" spans="2:12" ht="15" customHeight="1">
      <c r="B18" s="179" t="str">
        <f>'Figure 1.5.'!J2</f>
        <v>Figure 1.5.  World Growth in GDP Per Capita and Recessions</v>
      </c>
      <c r="C18" s="180"/>
      <c r="D18" s="180"/>
      <c r="E18" s="180"/>
      <c r="F18" s="180"/>
      <c r="G18" s="180"/>
      <c r="H18" s="180"/>
      <c r="I18" s="180"/>
      <c r="J18" s="180"/>
      <c r="K18" s="180"/>
      <c r="L18" s="181"/>
    </row>
    <row r="19" spans="2:12" ht="15" customHeight="1">
      <c r="B19" s="179" t="str">
        <f>'Figure 1.6.'!J2</f>
        <v>Figure 1.6.  Quarterly World GDP</v>
      </c>
      <c r="C19" s="180"/>
      <c r="D19" s="180"/>
      <c r="E19" s="180"/>
      <c r="F19" s="180"/>
      <c r="G19" s="180"/>
      <c r="H19" s="180"/>
      <c r="I19" s="180"/>
      <c r="J19" s="180"/>
      <c r="K19" s="180"/>
      <c r="L19" s="181"/>
    </row>
    <row r="20" spans="2:12" ht="15" customHeight="1">
      <c r="B20" s="179" t="str">
        <f>'Figure 1.7.'!J2</f>
        <v>Figure 1.7.  G20+: Economic Policy Responses to COVID-19</v>
      </c>
      <c r="C20" s="180"/>
      <c r="D20" s="180"/>
      <c r="E20" s="180"/>
      <c r="F20" s="180"/>
      <c r="G20" s="180"/>
      <c r="H20" s="180"/>
      <c r="I20" s="180"/>
      <c r="J20" s="180"/>
      <c r="K20" s="180"/>
      <c r="L20" s="181"/>
    </row>
    <row r="21" spans="2:12" ht="15" customHeight="1">
      <c r="B21" s="179" t="str">
        <f>'Scenario Figure 1.'!J2</f>
        <v>Scenario Figure 1.  Alternative Evolutions in the Fight Against COVID-19</v>
      </c>
      <c r="C21" s="180"/>
      <c r="D21" s="180"/>
      <c r="E21" s="180"/>
      <c r="F21" s="180"/>
      <c r="G21" s="180"/>
      <c r="H21" s="180"/>
      <c r="I21" s="180"/>
      <c r="J21" s="180"/>
      <c r="K21" s="180"/>
      <c r="L21" s="181"/>
    </row>
    <row r="22" spans="2:12" ht="15" customHeight="1">
      <c r="B22" s="179" t="str">
        <f>'Figure 1.SF.1.'!J2</f>
        <v>Figure 1.SF.1.  Impact of the COVID-19 Outbreak</v>
      </c>
      <c r="C22" s="180"/>
      <c r="D22" s="180"/>
      <c r="E22" s="180"/>
      <c r="F22" s="180"/>
      <c r="G22" s="180"/>
      <c r="H22" s="180"/>
      <c r="I22" s="180"/>
      <c r="J22" s="180"/>
      <c r="K22" s="180"/>
      <c r="L22" s="181"/>
    </row>
    <row r="23" spans="2:12" ht="15" customHeight="1">
      <c r="B23" s="179" t="str">
        <f>'Figure 1.SF.2.'!J2</f>
        <v>Figure 1.SF.2.  China Transport Congestion Index</v>
      </c>
      <c r="C23" s="180"/>
      <c r="D23" s="180"/>
      <c r="E23" s="180"/>
      <c r="F23" s="180"/>
      <c r="G23" s="180"/>
      <c r="H23" s="180"/>
      <c r="I23" s="180"/>
      <c r="J23" s="180"/>
      <c r="K23" s="180"/>
      <c r="L23" s="181"/>
    </row>
    <row r="24" spans="2:12" ht="15" customHeight="1">
      <c r="B24" s="179" t="str">
        <f>'Figure 1.SF.3.'!J2</f>
        <v>Figure 1.SF.3.  Commodity Market Developments</v>
      </c>
      <c r="C24" s="180"/>
      <c r="D24" s="180"/>
      <c r="E24" s="180"/>
      <c r="F24" s="180"/>
      <c r="G24" s="180"/>
      <c r="H24" s="180"/>
      <c r="I24" s="180"/>
      <c r="J24" s="180"/>
      <c r="K24" s="180"/>
      <c r="L24" s="181"/>
    </row>
    <row r="25" spans="2:12" ht="15" customHeight="1">
      <c r="B25" s="74"/>
      <c r="C25" s="75"/>
      <c r="D25" s="75"/>
      <c r="E25" s="75"/>
      <c r="F25" s="75"/>
      <c r="G25" s="75"/>
      <c r="H25" s="75"/>
      <c r="I25" s="75"/>
      <c r="J25" s="75"/>
      <c r="K25" s="75"/>
      <c r="L25" s="76"/>
    </row>
    <row r="26" spans="2:12" ht="15" customHeight="1" thickBot="1">
      <c r="B26" s="50"/>
      <c r="C26" s="51"/>
      <c r="D26" s="51"/>
      <c r="E26" s="51"/>
      <c r="F26" s="51"/>
      <c r="G26" s="51"/>
      <c r="H26" s="51"/>
      <c r="I26" s="51"/>
      <c r="J26" s="51"/>
      <c r="K26" s="51"/>
      <c r="L26" s="52"/>
    </row>
    <row r="27" spans="2:12" ht="15" customHeight="1"/>
    <row r="28" spans="2:12" ht="15" customHeight="1"/>
    <row r="29" spans="2:12" ht="15" customHeight="1"/>
    <row r="30" spans="2:12" ht="15" customHeight="1"/>
    <row r="31" spans="2:12" ht="15" customHeight="1"/>
    <row r="32" spans="2: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sheetData>
  <mergeCells count="15">
    <mergeCell ref="B23:L23"/>
    <mergeCell ref="B24:L24"/>
    <mergeCell ref="B21:L21"/>
    <mergeCell ref="B5:L5"/>
    <mergeCell ref="B6:L6"/>
    <mergeCell ref="B9:L9"/>
    <mergeCell ref="B16:L16"/>
    <mergeCell ref="B15:L15"/>
    <mergeCell ref="B14:L14"/>
    <mergeCell ref="B11:L11"/>
    <mergeCell ref="B17:L17"/>
    <mergeCell ref="B19:L19"/>
    <mergeCell ref="B20:L20"/>
    <mergeCell ref="B18:L18"/>
    <mergeCell ref="B22:L22"/>
  </mergeCells>
  <hyperlinks>
    <hyperlink ref="B14" location="'Figure 2.1'!A1" display="Figure 2.1" xr:uid="{00000000-0004-0000-0100-000000000000}"/>
    <hyperlink ref="B16" location="'Figure 2.3'!A1" display="Figure 2.3" xr:uid="{00000000-0004-0000-0100-000001000000}"/>
    <hyperlink ref="B17" location="'Figure 2.4'!A1" display="Figure 2.4" xr:uid="{00000000-0004-0000-0100-000002000000}"/>
    <hyperlink ref="B18" location="'Figure 2.5'!A1" display="Figure 2.5" xr:uid="{00000000-0004-0000-0100-000003000000}"/>
    <hyperlink ref="B19" location="'Figure 2.6'!A1" display="Figure 2.6" xr:uid="{00000000-0004-0000-0100-000004000000}"/>
    <hyperlink ref="B20" location="'Figure 2.7'!A1" display="Figure 2.7" xr:uid="{00000000-0004-0000-0100-000005000000}"/>
    <hyperlink ref="B14:L14" location="'Figure 1.1.'!A1" display="Figure 1.1. Global Gross Debt" xr:uid="{00000000-0004-0000-0100-000007000000}"/>
    <hyperlink ref="B16:L16" location="'figure 1.3.'!A1" display="Figure 1.3. Sectoral Decomposition of Changes in Debt" xr:uid="{00000000-0004-0000-0100-000008000000}"/>
    <hyperlink ref="B17:L17" location="'Figure 1.4.'!A1" display="'Figure 1.4.'!A1" xr:uid="{00000000-0004-0000-0100-000009000000}"/>
    <hyperlink ref="B18:L18" location="'Figure 1.5.'!A1" display="Figure 1.5. Fiscal Trends in Low-Income Developing Countries" xr:uid="{00000000-0004-0000-0100-00000A000000}"/>
    <hyperlink ref="B19:L19" location="'Figure 1.6.'!A1" display="Figure 1.6. Indicators of Fiscal Space in Advanced Economies and Emerging Market and Middle-Income Economies" xr:uid="{00000000-0004-0000-0100-00000B000000}"/>
    <hyperlink ref="B20:L20" location="'Figure 1.7.'!A1" display="Figure 1.7. Additional Real Growth in 2016–25 Needed to Bring the Debt Ratio Back to the 2007 Level" xr:uid="{00000000-0004-0000-0100-00000C000000}"/>
    <hyperlink ref="B15" location="'Figure 2.1'!A1" display="Figure 2.1" xr:uid="{00000000-0004-0000-0100-00002B000000}"/>
    <hyperlink ref="B21:L21" location="'Scenario Figure 1.'!A1" display="'Scenario Figure 1.'!A1" xr:uid="{A2DED202-C3C5-46A2-B58F-4731B1E07A82}"/>
    <hyperlink ref="B22:L22" location="'Figure 1.SF.1.'!A1" display="'Figure 1.SF.1.'!A1" xr:uid="{A7C681C9-35E9-4D3D-BD9B-DB77F64E8813}"/>
    <hyperlink ref="B23:L23" location="'Figure 1.SF.2.'!A1" display="'Figure 1.SF.2.'!A1" xr:uid="{F3CE41BD-87E3-4BAA-8DB4-877B4AFC0C10}"/>
    <hyperlink ref="B24:L24" location="'Figure 1.SF.3.'!A1" display="'Figure 1.SF.3.'!A1" xr:uid="{51EF897B-9E02-4555-99A2-8528B3E70E22}"/>
    <hyperlink ref="B15:L15" location="'Figure 1.2.'!A1" display="'Figure 1.2.'!A1" xr:uid="{00000000-0004-0000-0100-00002C000000}"/>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Z88"/>
  <sheetViews>
    <sheetView showGridLines="0" zoomScaleNormal="100" workbookViewId="0"/>
  </sheetViews>
  <sheetFormatPr defaultRowHeight="15" customHeight="1"/>
  <cols>
    <col min="1" max="7" width="9.140625" style="4"/>
    <col min="8" max="8" width="2.7109375" style="22" customWidth="1"/>
    <col min="9" max="9" width="9.140625" style="21"/>
    <col min="10" max="10" width="9.140625" style="56"/>
    <col min="11" max="13" width="9.140625" style="56" customWidth="1"/>
    <col min="14" max="14" width="20.7109375" style="56" customWidth="1"/>
    <col min="15" max="15" width="9.140625" style="4" customWidth="1"/>
    <col min="16" max="26" width="9.140625" style="56" customWidth="1"/>
    <col min="27" max="16384" width="9.140625" style="56"/>
  </cols>
  <sheetData>
    <row r="1" spans="1:26" customFormat="1" ht="15" customHeight="1">
      <c r="H1" s="22"/>
      <c r="N1" s="4"/>
      <c r="O1" s="4"/>
      <c r="S1" s="4"/>
      <c r="U1" s="4"/>
      <c r="V1" s="4"/>
    </row>
    <row r="2" spans="1:26" ht="15" customHeight="1">
      <c r="A2"/>
      <c r="B2"/>
      <c r="C2"/>
      <c r="D2"/>
      <c r="E2"/>
      <c r="F2"/>
      <c r="G2"/>
      <c r="I2"/>
      <c r="J2" s="55" t="s">
        <v>259</v>
      </c>
      <c r="K2"/>
      <c r="L2"/>
      <c r="M2"/>
      <c r="N2" s="4"/>
      <c r="P2"/>
      <c r="Q2"/>
      <c r="R2"/>
      <c r="S2" s="4"/>
      <c r="T2"/>
      <c r="U2" s="4"/>
      <c r="V2" s="4"/>
      <c r="W2"/>
      <c r="X2"/>
      <c r="Y2"/>
      <c r="Z2"/>
    </row>
    <row r="3" spans="1:26" ht="15" customHeight="1">
      <c r="A3"/>
      <c r="B3"/>
      <c r="C3"/>
      <c r="D3"/>
      <c r="E3"/>
      <c r="F3"/>
      <c r="G3"/>
      <c r="I3"/>
      <c r="J3" s="57" t="s">
        <v>377</v>
      </c>
      <c r="K3"/>
      <c r="L3"/>
      <c r="M3"/>
      <c r="N3" s="4"/>
      <c r="P3"/>
      <c r="Q3"/>
      <c r="R3"/>
      <c r="S3" s="4"/>
      <c r="T3"/>
      <c r="U3" s="4"/>
      <c r="V3" s="4"/>
      <c r="W3"/>
      <c r="X3"/>
      <c r="Y3"/>
      <c r="Z3"/>
    </row>
    <row r="4" spans="1:26" customFormat="1" ht="15" customHeight="1">
      <c r="H4" s="22"/>
      <c r="N4" s="4"/>
      <c r="O4" s="4"/>
      <c r="S4" s="4"/>
      <c r="U4" s="4"/>
      <c r="V4" s="4"/>
    </row>
    <row r="5" spans="1:26" s="58" customFormat="1" ht="15" customHeight="1">
      <c r="A5"/>
      <c r="B5"/>
      <c r="C5"/>
      <c r="D5"/>
      <c r="E5"/>
      <c r="F5"/>
      <c r="G5"/>
      <c r="H5" s="22"/>
      <c r="I5"/>
      <c r="K5"/>
      <c r="L5"/>
      <c r="M5"/>
      <c r="N5" s="4"/>
      <c r="P5"/>
      <c r="Q5"/>
      <c r="R5"/>
      <c r="S5" s="4"/>
      <c r="T5"/>
      <c r="U5" s="4"/>
      <c r="V5" s="4"/>
      <c r="X5"/>
      <c r="Y5"/>
      <c r="Z5"/>
    </row>
    <row r="6" spans="1:26" ht="15" customHeight="1">
      <c r="A6"/>
      <c r="B6"/>
      <c r="C6"/>
      <c r="D6"/>
      <c r="E6"/>
      <c r="F6"/>
      <c r="G6"/>
      <c r="I6"/>
      <c r="J6" s="59"/>
      <c r="K6"/>
      <c r="L6"/>
      <c r="M6"/>
      <c r="N6" s="4"/>
      <c r="O6" s="59"/>
      <c r="P6"/>
      <c r="Q6"/>
      <c r="R6"/>
      <c r="S6" s="4"/>
      <c r="T6"/>
      <c r="U6" s="4"/>
      <c r="V6" s="4"/>
      <c r="W6" s="59"/>
      <c r="X6"/>
      <c r="Y6"/>
      <c r="Z6"/>
    </row>
    <row r="7" spans="1:26" customFormat="1" ht="15" customHeight="1">
      <c r="H7" s="22"/>
      <c r="N7" s="4"/>
      <c r="O7" s="4"/>
      <c r="S7" s="4"/>
      <c r="U7" s="4"/>
      <c r="V7" s="4"/>
    </row>
    <row r="8" spans="1:26" ht="15" customHeight="1">
      <c r="A8"/>
      <c r="B8"/>
      <c r="C8"/>
      <c r="D8"/>
      <c r="E8"/>
      <c r="F8"/>
      <c r="G8"/>
      <c r="I8"/>
      <c r="J8"/>
      <c r="K8" s="144" t="s">
        <v>260</v>
      </c>
      <c r="L8" s="144" t="s">
        <v>256</v>
      </c>
      <c r="M8" s="144" t="s">
        <v>261</v>
      </c>
      <c r="N8" s="4"/>
      <c r="T8" s="85"/>
      <c r="V8" s="4"/>
    </row>
    <row r="9" spans="1:26" ht="15" customHeight="1">
      <c r="A9"/>
      <c r="B9"/>
      <c r="C9"/>
      <c r="D9"/>
      <c r="E9"/>
      <c r="F9"/>
      <c r="G9"/>
      <c r="I9"/>
      <c r="J9" s="147">
        <v>43831</v>
      </c>
      <c r="K9" s="69">
        <v>99.581409570343425</v>
      </c>
      <c r="L9" s="69">
        <v>103.09390547263681</v>
      </c>
      <c r="M9" s="69"/>
      <c r="N9" s="4"/>
      <c r="O9" s="56"/>
      <c r="P9" s="69"/>
      <c r="Q9" s="69"/>
      <c r="R9" s="69"/>
      <c r="S9" s="69"/>
      <c r="T9" s="69"/>
      <c r="U9" s="69"/>
      <c r="V9" s="4"/>
    </row>
    <row r="10" spans="1:26" ht="15" customHeight="1">
      <c r="A10"/>
      <c r="B10"/>
      <c r="C10"/>
      <c r="D10"/>
      <c r="E10"/>
      <c r="F10"/>
      <c r="G10"/>
      <c r="I10"/>
      <c r="J10" s="146">
        <v>43832</v>
      </c>
      <c r="K10" s="69">
        <v>100</v>
      </c>
      <c r="L10" s="69">
        <v>100</v>
      </c>
      <c r="M10" s="69">
        <v>100</v>
      </c>
      <c r="N10" s="4"/>
      <c r="O10" s="56"/>
      <c r="P10" s="69"/>
      <c r="Q10" s="69"/>
      <c r="R10" s="69"/>
      <c r="S10" s="69"/>
      <c r="T10" s="69"/>
      <c r="U10" s="69"/>
      <c r="V10" s="4"/>
    </row>
    <row r="11" spans="1:26" ht="15" customHeight="1">
      <c r="A11"/>
      <c r="B11"/>
      <c r="C11"/>
      <c r="D11"/>
      <c r="E11"/>
      <c r="F11"/>
      <c r="G11"/>
      <c r="I11"/>
      <c r="J11" s="146">
        <v>43833</v>
      </c>
      <c r="K11" s="69">
        <v>100.0082116394117</v>
      </c>
      <c r="L11" s="69">
        <v>103.4877694859038</v>
      </c>
      <c r="M11" s="69">
        <v>102.59977590037622</v>
      </c>
      <c r="N11" s="4"/>
      <c r="O11" s="56"/>
      <c r="P11" s="69"/>
      <c r="Q11" s="69"/>
      <c r="R11" s="69"/>
      <c r="S11" s="69"/>
      <c r="T11" s="69"/>
      <c r="U11" s="69"/>
      <c r="V11" s="4"/>
    </row>
    <row r="12" spans="1:26" ht="15" customHeight="1">
      <c r="A12"/>
      <c r="B12"/>
      <c r="C12"/>
      <c r="D12"/>
      <c r="E12"/>
      <c r="F12"/>
      <c r="G12"/>
      <c r="I12"/>
      <c r="J12" s="146">
        <v>43836</v>
      </c>
      <c r="K12" s="69">
        <v>100.41057625879651</v>
      </c>
      <c r="L12" s="69">
        <v>104.52425373134326</v>
      </c>
      <c r="M12" s="69">
        <v>101.64073938364309</v>
      </c>
      <c r="N12" s="4"/>
      <c r="O12" s="56"/>
      <c r="P12" s="69"/>
      <c r="Q12" s="69"/>
      <c r="R12" s="69"/>
      <c r="S12" s="69"/>
      <c r="T12" s="69"/>
      <c r="U12" s="69"/>
      <c r="V12" s="4"/>
    </row>
    <row r="13" spans="1:26" ht="15" customHeight="1">
      <c r="A13"/>
      <c r="B13"/>
      <c r="C13"/>
      <c r="D13"/>
      <c r="E13"/>
      <c r="F13"/>
      <c r="G13"/>
      <c r="I13"/>
      <c r="J13" s="146">
        <v>43837</v>
      </c>
      <c r="K13" s="69">
        <v>100.66033136606228</v>
      </c>
      <c r="L13" s="69">
        <v>103.35820895522387</v>
      </c>
      <c r="M13" s="69">
        <v>100.93468563601223</v>
      </c>
      <c r="N13" s="4"/>
      <c r="O13" s="56"/>
      <c r="P13" s="69"/>
      <c r="Q13" s="69"/>
      <c r="R13" s="69"/>
      <c r="S13" s="69"/>
      <c r="T13" s="69"/>
      <c r="U13" s="69"/>
      <c r="V13" s="4"/>
    </row>
    <row r="14" spans="1:26" ht="15" customHeight="1">
      <c r="A14"/>
      <c r="B14"/>
      <c r="C14"/>
      <c r="D14"/>
      <c r="E14"/>
      <c r="F14"/>
      <c r="G14"/>
      <c r="I14"/>
      <c r="J14" s="146">
        <v>43838</v>
      </c>
      <c r="K14" s="69">
        <v>101.03153941973292</v>
      </c>
      <c r="L14" s="69">
        <v>100.47160033167496</v>
      </c>
      <c r="M14" s="69">
        <v>100.39065840407278</v>
      </c>
      <c r="N14" s="4"/>
      <c r="O14" s="56"/>
      <c r="P14" s="69"/>
      <c r="Q14" s="69"/>
      <c r="R14" s="69"/>
      <c r="S14" s="69"/>
      <c r="T14" s="69"/>
      <c r="U14" s="69"/>
      <c r="V14" s="4"/>
    </row>
    <row r="15" spans="1:26" ht="15" customHeight="1">
      <c r="A15"/>
      <c r="B15"/>
      <c r="C15"/>
      <c r="D15"/>
      <c r="E15"/>
      <c r="F15"/>
      <c r="G15"/>
      <c r="I15"/>
      <c r="J15" s="146">
        <v>43839</v>
      </c>
      <c r="K15" s="69">
        <v>100.73967805350513</v>
      </c>
      <c r="L15" s="69">
        <v>98.833955223880579</v>
      </c>
      <c r="M15" s="69">
        <v>100.40289733241636</v>
      </c>
      <c r="N15" s="4"/>
      <c r="O15" s="56"/>
      <c r="P15" s="69"/>
      <c r="Q15" s="69"/>
      <c r="R15" s="69"/>
      <c r="S15" s="69"/>
      <c r="T15" s="69"/>
      <c r="U15" s="69"/>
      <c r="V15" s="4"/>
    </row>
    <row r="16" spans="1:26" ht="15" customHeight="1">
      <c r="A16"/>
      <c r="B16"/>
      <c r="C16"/>
      <c r="D16"/>
      <c r="E16"/>
      <c r="F16"/>
      <c r="G16"/>
      <c r="I16"/>
      <c r="J16" s="146">
        <v>43840</v>
      </c>
      <c r="K16" s="69">
        <v>100.77355974162188</v>
      </c>
      <c r="L16" s="69">
        <v>98.212064676616919</v>
      </c>
      <c r="M16" s="69">
        <v>101.06975955934675</v>
      </c>
      <c r="N16" s="4"/>
      <c r="O16" s="56"/>
      <c r="P16" s="69"/>
      <c r="Q16" s="69"/>
      <c r="R16" s="69"/>
      <c r="S16" s="69"/>
      <c r="T16" s="69"/>
      <c r="U16" s="69"/>
      <c r="V16" s="4"/>
    </row>
    <row r="17" spans="1:22" ht="15" customHeight="1">
      <c r="A17"/>
      <c r="B17"/>
      <c r="C17"/>
      <c r="D17"/>
      <c r="E17"/>
      <c r="F17"/>
      <c r="G17"/>
      <c r="I17"/>
      <c r="J17" s="146">
        <v>43843</v>
      </c>
      <c r="K17" s="69">
        <v>101.1031152983233</v>
      </c>
      <c r="L17" s="69">
        <v>97.502072968490864</v>
      </c>
      <c r="M17" s="69">
        <v>101.73076016105735</v>
      </c>
      <c r="N17" s="4"/>
      <c r="O17" s="56"/>
      <c r="P17" s="69"/>
      <c r="Q17" s="69"/>
      <c r="R17" s="69"/>
      <c r="S17" s="69"/>
      <c r="T17" s="69"/>
      <c r="U17" s="69"/>
      <c r="V17" s="4"/>
    </row>
    <row r="18" spans="1:22" ht="15" customHeight="1">
      <c r="A18"/>
      <c r="B18"/>
      <c r="C18"/>
      <c r="D18"/>
      <c r="E18"/>
      <c r="F18"/>
      <c r="G18"/>
      <c r="I18"/>
      <c r="J18" s="146">
        <v>43844</v>
      </c>
      <c r="K18" s="69">
        <v>101.8554632626645</v>
      </c>
      <c r="L18" s="69">
        <v>97.274046434494181</v>
      </c>
      <c r="M18" s="69">
        <v>100.34511549371105</v>
      </c>
      <c r="N18" s="4"/>
      <c r="O18" s="56"/>
      <c r="P18" s="69"/>
      <c r="Q18" s="69"/>
      <c r="R18" s="69"/>
      <c r="S18" s="69"/>
      <c r="T18" s="69"/>
      <c r="U18" s="69"/>
      <c r="V18" s="4"/>
    </row>
    <row r="19" spans="1:22" ht="15" customHeight="1">
      <c r="A19"/>
      <c r="B19"/>
      <c r="C19"/>
      <c r="D19"/>
      <c r="E19"/>
      <c r="F19"/>
      <c r="G19"/>
      <c r="I19"/>
      <c r="J19" s="146">
        <v>43845</v>
      </c>
      <c r="K19" s="69">
        <v>102.03541970182732</v>
      </c>
      <c r="L19" s="69">
        <v>96.372305140961856</v>
      </c>
      <c r="M19" s="69">
        <v>99.67649633402246</v>
      </c>
      <c r="N19" s="4"/>
      <c r="O19" s="56"/>
      <c r="P19" s="69"/>
      <c r="Q19" s="69"/>
      <c r="R19" s="69"/>
      <c r="S19" s="69"/>
      <c r="T19" s="69"/>
      <c r="U19" s="69"/>
      <c r="V19" s="4"/>
    </row>
    <row r="20" spans="1:22" ht="15" customHeight="1">
      <c r="A20"/>
      <c r="B20"/>
      <c r="C20"/>
      <c r="D20"/>
      <c r="E20"/>
      <c r="F20"/>
      <c r="G20"/>
      <c r="I20"/>
      <c r="J20" s="146">
        <v>43846</v>
      </c>
      <c r="K20" s="69">
        <v>102.01474699302649</v>
      </c>
      <c r="L20" s="69">
        <v>97.12893864013266</v>
      </c>
      <c r="M20" s="69">
        <v>94.577569099543439</v>
      </c>
      <c r="N20" s="4"/>
      <c r="O20" s="56"/>
      <c r="P20" s="69"/>
      <c r="Q20" s="69"/>
      <c r="R20" s="69"/>
      <c r="S20" s="69"/>
      <c r="T20" s="69"/>
      <c r="U20" s="69"/>
      <c r="V20" s="4"/>
    </row>
    <row r="21" spans="1:22" ht="15" customHeight="1">
      <c r="A21"/>
      <c r="B21"/>
      <c r="C21"/>
      <c r="D21"/>
      <c r="E21"/>
      <c r="F21"/>
      <c r="G21"/>
      <c r="I21"/>
      <c r="J21" s="146">
        <v>43847</v>
      </c>
      <c r="K21" s="69">
        <v>102.23925667207124</v>
      </c>
      <c r="L21" s="69">
        <v>97.331053067993352</v>
      </c>
      <c r="M21" s="69">
        <v>93.343349750375637</v>
      </c>
      <c r="N21" s="4"/>
      <c r="O21" s="56"/>
      <c r="P21" s="69"/>
      <c r="Q21" s="69"/>
      <c r="R21" s="69"/>
      <c r="S21" s="69"/>
      <c r="T21" s="69"/>
      <c r="U21" s="69"/>
      <c r="V21" s="4"/>
    </row>
    <row r="22" spans="1:22" ht="15" customHeight="1">
      <c r="A22"/>
      <c r="B22"/>
      <c r="C22"/>
      <c r="D22"/>
      <c r="E22"/>
      <c r="F22"/>
      <c r="G22"/>
      <c r="I22"/>
      <c r="J22" s="146">
        <v>43850</v>
      </c>
      <c r="K22" s="69">
        <v>102.56430256532944</v>
      </c>
      <c r="L22" s="69">
        <v>100.36536069651741</v>
      </c>
      <c r="M22" s="69">
        <v>92.301602644002415</v>
      </c>
      <c r="N22" s="4"/>
      <c r="O22" s="56"/>
      <c r="P22" s="69"/>
      <c r="Q22" s="69"/>
      <c r="R22" s="69"/>
      <c r="S22" s="69"/>
      <c r="T22" s="69"/>
      <c r="U22" s="69"/>
      <c r="V22" s="4"/>
    </row>
    <row r="23" spans="1:22" ht="15" customHeight="1">
      <c r="A23"/>
      <c r="B23"/>
      <c r="C23"/>
      <c r="D23"/>
      <c r="E23"/>
      <c r="F23"/>
      <c r="G23"/>
      <c r="I23"/>
      <c r="J23" s="146">
        <v>43851</v>
      </c>
      <c r="K23" s="69">
        <v>102.03060263694158</v>
      </c>
      <c r="L23" s="69">
        <v>96.361940298507449</v>
      </c>
      <c r="M23" s="69">
        <v>92.055113788605226</v>
      </c>
      <c r="N23" s="4"/>
      <c r="O23" s="56"/>
      <c r="P23" s="69"/>
      <c r="Q23" s="69"/>
      <c r="R23" s="69"/>
      <c r="S23" s="69"/>
      <c r="T23" s="69"/>
      <c r="U23" s="69"/>
      <c r="V23" s="4"/>
    </row>
    <row r="24" spans="1:22" ht="15" customHeight="1">
      <c r="A24"/>
      <c r="B24"/>
      <c r="C24"/>
      <c r="D24"/>
      <c r="E24"/>
      <c r="F24"/>
      <c r="G24"/>
      <c r="I24"/>
      <c r="J24" s="146">
        <v>43852</v>
      </c>
      <c r="K24" s="69">
        <v>101.5525809868312</v>
      </c>
      <c r="L24" s="69">
        <v>94.449626865671632</v>
      </c>
      <c r="M24" s="69">
        <v>87.928146114613185</v>
      </c>
      <c r="N24" s="4"/>
      <c r="O24" s="56"/>
      <c r="P24" s="69"/>
      <c r="Q24" s="69"/>
      <c r="R24" s="69"/>
      <c r="S24" s="69"/>
      <c r="T24" s="69"/>
      <c r="U24" s="69"/>
      <c r="V24" s="4"/>
    </row>
    <row r="25" spans="1:22" ht="15" customHeight="1">
      <c r="A25"/>
      <c r="B25"/>
      <c r="C25"/>
      <c r="D25"/>
      <c r="E25"/>
      <c r="F25"/>
      <c r="G25"/>
      <c r="I25"/>
      <c r="J25" s="146">
        <v>43853</v>
      </c>
      <c r="K25" s="69">
        <v>100.67434314972722</v>
      </c>
      <c r="L25" s="69">
        <v>92.749792703150902</v>
      </c>
      <c r="M25" s="69">
        <v>85.449085487994552</v>
      </c>
      <c r="N25" s="4"/>
      <c r="O25" s="56"/>
      <c r="P25" s="69"/>
      <c r="Q25" s="69"/>
      <c r="R25" s="69"/>
      <c r="S25" s="69"/>
      <c r="T25" s="69"/>
      <c r="U25" s="69"/>
      <c r="V25" s="4"/>
    </row>
    <row r="26" spans="1:22" ht="15" customHeight="1">
      <c r="A26"/>
      <c r="B26"/>
      <c r="C26"/>
      <c r="D26"/>
      <c r="E26"/>
      <c r="F26"/>
      <c r="G26"/>
      <c r="I26"/>
      <c r="J26" s="146">
        <v>43854</v>
      </c>
      <c r="K26" s="69">
        <v>100.09318294798676</v>
      </c>
      <c r="L26" s="69">
        <v>91.024046434494181</v>
      </c>
      <c r="M26" s="69">
        <v>83.830932278275355</v>
      </c>
      <c r="N26" s="4"/>
      <c r="O26" s="56"/>
      <c r="P26" s="69"/>
      <c r="Q26" s="69"/>
      <c r="R26" s="69"/>
      <c r="S26" s="69"/>
      <c r="T26" s="69"/>
      <c r="U26" s="69"/>
      <c r="V26" s="4"/>
    </row>
    <row r="27" spans="1:22" ht="15" customHeight="1">
      <c r="A27"/>
      <c r="B27"/>
      <c r="C27"/>
      <c r="D27"/>
      <c r="E27"/>
      <c r="F27"/>
      <c r="G27"/>
      <c r="I27"/>
      <c r="J27" s="146">
        <v>43857</v>
      </c>
      <c r="K27" s="69">
        <v>98.690190577731741</v>
      </c>
      <c r="L27" s="69">
        <v>86.559390547263675</v>
      </c>
      <c r="M27" s="69">
        <v>84.844330056662372</v>
      </c>
      <c r="N27" s="4"/>
      <c r="O27" s="56"/>
      <c r="P27" s="69"/>
      <c r="Q27" s="69"/>
      <c r="R27" s="69"/>
      <c r="S27" s="69"/>
      <c r="T27" s="69"/>
      <c r="U27" s="69"/>
      <c r="V27" s="4"/>
    </row>
    <row r="28" spans="1:22" ht="15" customHeight="1">
      <c r="A28"/>
      <c r="B28"/>
      <c r="C28"/>
      <c r="D28"/>
      <c r="E28"/>
      <c r="F28"/>
      <c r="G28"/>
      <c r="I28"/>
      <c r="J28" s="146">
        <v>43858</v>
      </c>
      <c r="K28" s="69">
        <v>98.329967662544121</v>
      </c>
      <c r="L28" s="69">
        <v>88.479477611940283</v>
      </c>
      <c r="M28" s="69">
        <v>83.761447919900462</v>
      </c>
      <c r="N28" s="4"/>
      <c r="O28" s="56"/>
      <c r="P28" s="69"/>
      <c r="Q28" s="69"/>
      <c r="R28" s="69"/>
      <c r="S28" s="69"/>
      <c r="T28" s="69"/>
      <c r="U28" s="69"/>
      <c r="V28" s="4"/>
    </row>
    <row r="29" spans="1:22" ht="15" customHeight="1">
      <c r="A29"/>
      <c r="B29"/>
      <c r="C29"/>
      <c r="D29"/>
      <c r="E29"/>
      <c r="F29"/>
      <c r="G29"/>
      <c r="I29"/>
      <c r="J29" s="146">
        <v>43859</v>
      </c>
      <c r="K29" s="69">
        <v>97.80337305700786</v>
      </c>
      <c r="L29" s="69">
        <v>88.681592039800989</v>
      </c>
      <c r="M29" s="69">
        <v>81.730620228359797</v>
      </c>
      <c r="N29" s="4"/>
      <c r="O29" s="56"/>
      <c r="P29" s="69"/>
      <c r="Q29" s="69"/>
      <c r="R29" s="69"/>
      <c r="S29" s="69"/>
      <c r="T29" s="69"/>
      <c r="U29" s="69"/>
      <c r="V29" s="4"/>
    </row>
    <row r="30" spans="1:22" ht="15" customHeight="1">
      <c r="A30"/>
      <c r="B30"/>
      <c r="C30"/>
      <c r="D30"/>
      <c r="E30"/>
      <c r="F30"/>
      <c r="G30"/>
      <c r="I30"/>
      <c r="J30" s="146">
        <v>43860</v>
      </c>
      <c r="K30" s="69">
        <v>97.564658653092195</v>
      </c>
      <c r="L30" s="69">
        <v>86.986940298507463</v>
      </c>
      <c r="M30" s="69">
        <v>80.998228037433563</v>
      </c>
      <c r="N30" s="4"/>
      <c r="O30" s="56"/>
      <c r="P30" s="69"/>
      <c r="Q30" s="69"/>
      <c r="R30" s="69"/>
      <c r="S30" s="69"/>
      <c r="T30" s="69"/>
      <c r="U30" s="69"/>
      <c r="V30" s="4"/>
    </row>
    <row r="31" spans="1:22" ht="15" customHeight="1">
      <c r="A31"/>
      <c r="B31"/>
      <c r="C31"/>
      <c r="D31"/>
      <c r="E31"/>
      <c r="F31"/>
      <c r="G31"/>
      <c r="I31"/>
      <c r="J31" s="146">
        <v>43861</v>
      </c>
      <c r="K31" s="69">
        <v>97.681277098787831</v>
      </c>
      <c r="L31" s="69">
        <v>85.753524046434492</v>
      </c>
      <c r="M31" s="69">
        <v>78.65684304578545</v>
      </c>
      <c r="N31" s="4"/>
      <c r="O31" s="56"/>
      <c r="P31" s="69"/>
      <c r="Q31" s="69"/>
      <c r="R31" s="69"/>
      <c r="S31" s="69"/>
      <c r="T31" s="69"/>
      <c r="U31" s="69"/>
      <c r="V31" s="4"/>
    </row>
    <row r="32" spans="1:22" ht="15" customHeight="1">
      <c r="A32"/>
      <c r="B32"/>
      <c r="C32"/>
      <c r="D32"/>
      <c r="E32"/>
      <c r="F32"/>
      <c r="G32"/>
      <c r="I32"/>
      <c r="J32" s="146">
        <v>43864</v>
      </c>
      <c r="K32" s="69">
        <v>92.12653730110587</v>
      </c>
      <c r="L32" s="69">
        <v>82.099917081260358</v>
      </c>
      <c r="M32" s="69">
        <v>76.241241897508118</v>
      </c>
      <c r="N32" s="4"/>
      <c r="O32" s="56"/>
      <c r="P32" s="69"/>
      <c r="Q32" s="69"/>
      <c r="R32" s="69"/>
      <c r="S32" s="69"/>
      <c r="T32" s="69"/>
      <c r="U32" s="69"/>
      <c r="V32" s="4"/>
    </row>
    <row r="33" spans="1:22" ht="15" customHeight="1">
      <c r="A33"/>
      <c r="B33"/>
      <c r="C33"/>
      <c r="D33"/>
      <c r="E33"/>
      <c r="F33"/>
      <c r="G33"/>
      <c r="I33"/>
      <c r="J33" s="146">
        <v>43865</v>
      </c>
      <c r="K33" s="69">
        <v>91.876779896647918</v>
      </c>
      <c r="L33" s="69">
        <v>81.182628524046422</v>
      </c>
      <c r="M33" s="69">
        <v>75.825227170369104</v>
      </c>
      <c r="N33" s="4"/>
      <c r="O33" s="56"/>
      <c r="P33" s="69"/>
      <c r="Q33" s="69"/>
      <c r="R33" s="69"/>
      <c r="S33" s="69"/>
      <c r="T33" s="69"/>
      <c r="U33" s="69"/>
      <c r="V33" s="4"/>
    </row>
    <row r="34" spans="1:22" ht="15" customHeight="1">
      <c r="A34"/>
      <c r="B34"/>
      <c r="C34"/>
      <c r="D34"/>
      <c r="E34"/>
      <c r="F34"/>
      <c r="G34"/>
      <c r="I34"/>
      <c r="J34" s="146">
        <v>43866</v>
      </c>
      <c r="K34" s="69">
        <v>93.740452890757453</v>
      </c>
      <c r="L34" s="69">
        <v>83.146766169154219</v>
      </c>
      <c r="M34" s="69">
        <v>73.117788607301705</v>
      </c>
      <c r="N34" s="4"/>
      <c r="O34" s="56"/>
      <c r="P34" s="69"/>
      <c r="Q34" s="69"/>
      <c r="R34" s="69"/>
      <c r="S34" s="69"/>
      <c r="T34" s="69"/>
      <c r="U34" s="69"/>
      <c r="V34" s="4"/>
    </row>
    <row r="35" spans="1:22" ht="15" customHeight="1">
      <c r="A35"/>
      <c r="B35"/>
      <c r="C35"/>
      <c r="D35"/>
      <c r="E35"/>
      <c r="F35"/>
      <c r="G35"/>
      <c r="I35"/>
      <c r="J35" s="146">
        <v>43867</v>
      </c>
      <c r="K35" s="69">
        <v>93.766744137997676</v>
      </c>
      <c r="L35" s="69">
        <v>83.17267827529021</v>
      </c>
      <c r="M35" s="69">
        <v>69.470530951298755</v>
      </c>
      <c r="N35" s="4"/>
      <c r="O35" s="56"/>
      <c r="P35" s="69"/>
      <c r="Q35" s="69"/>
      <c r="R35" s="69"/>
      <c r="S35" s="69"/>
      <c r="T35" s="69"/>
      <c r="U35" s="69"/>
      <c r="V35" s="4"/>
    </row>
    <row r="36" spans="1:22" ht="15" customHeight="1">
      <c r="A36"/>
      <c r="B36"/>
      <c r="C36"/>
      <c r="D36"/>
      <c r="E36"/>
      <c r="F36"/>
      <c r="G36"/>
      <c r="I36"/>
      <c r="J36" s="146">
        <v>43868</v>
      </c>
      <c r="K36" s="69">
        <v>93.129037018239117</v>
      </c>
      <c r="L36" s="69">
        <v>82.364220563847425</v>
      </c>
      <c r="M36" s="69">
        <v>69.178911209593778</v>
      </c>
      <c r="N36" s="4"/>
      <c r="O36" s="56"/>
      <c r="P36" s="69"/>
      <c r="Q36" s="69"/>
      <c r="R36" s="69"/>
      <c r="S36" s="69"/>
      <c r="T36" s="69"/>
      <c r="U36" s="69"/>
      <c r="V36" s="4"/>
    </row>
    <row r="37" spans="1:22" ht="15" customHeight="1">
      <c r="A37"/>
      <c r="B37"/>
      <c r="C37"/>
      <c r="D37"/>
      <c r="E37"/>
      <c r="F37"/>
      <c r="G37"/>
      <c r="I37"/>
      <c r="J37" s="146">
        <v>43871</v>
      </c>
      <c r="K37" s="69">
        <v>92.955670003811193</v>
      </c>
      <c r="L37" s="69">
        <v>80.88723051409616</v>
      </c>
      <c r="M37" s="69">
        <v>66.530710821824741</v>
      </c>
      <c r="N37" s="4"/>
      <c r="O37" s="56"/>
      <c r="P37" s="69"/>
      <c r="Q37" s="69"/>
      <c r="R37" s="69"/>
      <c r="S37" s="69"/>
      <c r="T37" s="69"/>
      <c r="U37" s="69"/>
      <c r="V37" s="4"/>
    </row>
    <row r="38" spans="1:22" ht="15" customHeight="1">
      <c r="A38"/>
      <c r="B38"/>
      <c r="C38"/>
      <c r="D38"/>
      <c r="E38"/>
      <c r="F38"/>
      <c r="G38"/>
      <c r="I38"/>
      <c r="J38" s="146">
        <v>43872</v>
      </c>
      <c r="K38" s="69">
        <v>94.532204070248198</v>
      </c>
      <c r="L38" s="69">
        <v>81.514303482587053</v>
      </c>
      <c r="M38" s="69">
        <v>66.271555465952559</v>
      </c>
      <c r="N38" s="4"/>
      <c r="O38" s="56"/>
      <c r="P38" s="69"/>
      <c r="Q38" s="69"/>
      <c r="R38" s="69"/>
      <c r="S38" s="69"/>
      <c r="T38" s="69"/>
      <c r="U38" s="69"/>
      <c r="V38" s="4"/>
    </row>
    <row r="39" spans="1:22" ht="15" customHeight="1">
      <c r="A39"/>
      <c r="B39"/>
      <c r="C39"/>
      <c r="D39"/>
      <c r="E39"/>
      <c r="F39"/>
      <c r="G39"/>
      <c r="I39"/>
      <c r="J39" s="146">
        <v>43873</v>
      </c>
      <c r="K39" s="69">
        <v>95.369077500602955</v>
      </c>
      <c r="L39" s="69">
        <v>83.654643449419567</v>
      </c>
      <c r="M39" s="69">
        <v>67.319599543715753</v>
      </c>
      <c r="N39" s="4"/>
      <c r="O39" s="56"/>
      <c r="P39" s="69"/>
      <c r="Q39" s="69"/>
      <c r="R39" s="69"/>
      <c r="S39" s="69"/>
      <c r="T39" s="69"/>
      <c r="U39" s="69"/>
      <c r="V39" s="4"/>
    </row>
    <row r="40" spans="1:22" ht="15" customHeight="1">
      <c r="A40"/>
      <c r="B40"/>
      <c r="C40"/>
      <c r="D40"/>
      <c r="E40"/>
      <c r="F40"/>
      <c r="G40"/>
      <c r="I40"/>
      <c r="J40" s="146">
        <v>43874</v>
      </c>
      <c r="K40" s="69">
        <v>96.318093959795064</v>
      </c>
      <c r="L40" s="69">
        <v>84.012230514096174</v>
      </c>
      <c r="M40" s="69">
        <v>66.943465635379951</v>
      </c>
      <c r="N40" s="4"/>
      <c r="O40" s="56"/>
      <c r="P40" s="69"/>
      <c r="Q40" s="69"/>
      <c r="R40" s="69"/>
      <c r="S40" s="69"/>
      <c r="T40" s="69"/>
      <c r="U40" s="69"/>
      <c r="V40" s="4"/>
    </row>
    <row r="41" spans="1:22" ht="15" customHeight="1">
      <c r="A41"/>
      <c r="B41"/>
      <c r="C41"/>
      <c r="D41"/>
      <c r="E41"/>
      <c r="F41"/>
      <c r="G41"/>
      <c r="I41"/>
      <c r="J41" s="146">
        <v>43875</v>
      </c>
      <c r="K41" s="69">
        <v>95.815987804322646</v>
      </c>
      <c r="L41" s="69">
        <v>85.390754560530652</v>
      </c>
      <c r="M41" s="69">
        <v>66.706551804380311</v>
      </c>
      <c r="N41" s="4"/>
      <c r="O41" s="56"/>
      <c r="P41" s="69"/>
      <c r="Q41" s="69"/>
      <c r="R41" s="69"/>
      <c r="S41" s="69"/>
      <c r="T41" s="69"/>
      <c r="U41" s="69"/>
      <c r="V41" s="4"/>
    </row>
    <row r="42" spans="1:22" ht="15" customHeight="1">
      <c r="A42"/>
      <c r="B42"/>
      <c r="C42"/>
      <c r="D42"/>
      <c r="E42"/>
      <c r="F42"/>
      <c r="G42"/>
      <c r="I42"/>
      <c r="J42" s="146">
        <v>43878</v>
      </c>
      <c r="K42" s="69">
        <v>96.63655299006642</v>
      </c>
      <c r="L42" s="69">
        <v>87.880907960199011</v>
      </c>
      <c r="M42" s="69">
        <v>67.110944343583483</v>
      </c>
      <c r="N42" s="4"/>
      <c r="O42" s="56"/>
      <c r="P42" s="69"/>
      <c r="Q42" s="69"/>
      <c r="R42" s="69"/>
      <c r="S42" s="69"/>
      <c r="T42" s="69"/>
      <c r="U42" s="69"/>
      <c r="V42" s="4"/>
    </row>
    <row r="43" spans="1:22" ht="15" customHeight="1">
      <c r="A43"/>
      <c r="B43"/>
      <c r="C43"/>
      <c r="D43"/>
      <c r="E43"/>
      <c r="F43"/>
      <c r="G43"/>
      <c r="I43"/>
      <c r="J43" s="146">
        <v>43879</v>
      </c>
      <c r="K43" s="69">
        <v>96.803849376409389</v>
      </c>
      <c r="L43" s="69">
        <v>85.83126036484245</v>
      </c>
      <c r="M43" s="69">
        <v>69.068851551620384</v>
      </c>
      <c r="N43" s="4"/>
      <c r="O43" s="56"/>
      <c r="P43" s="69"/>
      <c r="Q43" s="69"/>
      <c r="R43" s="69"/>
      <c r="S43" s="69"/>
      <c r="T43" s="69"/>
      <c r="U43" s="69"/>
      <c r="V43" s="4"/>
    </row>
    <row r="44" spans="1:22" ht="15" customHeight="1">
      <c r="A44"/>
      <c r="B44"/>
      <c r="C44"/>
      <c r="D44"/>
      <c r="E44"/>
      <c r="F44"/>
      <c r="G44"/>
      <c r="I44"/>
      <c r="J44" s="146">
        <v>43880</v>
      </c>
      <c r="K44" s="69">
        <v>96.290202985449227</v>
      </c>
      <c r="L44" s="69">
        <v>87.629560530679939</v>
      </c>
      <c r="M44" s="69">
        <v>69.04988030571667</v>
      </c>
      <c r="N44" s="4"/>
      <c r="O44" s="56"/>
      <c r="P44" s="69"/>
      <c r="Q44" s="69"/>
      <c r="R44" s="69"/>
      <c r="S44" s="69"/>
      <c r="T44" s="69"/>
      <c r="U44" s="69"/>
      <c r="V44" s="4"/>
    </row>
    <row r="45" spans="1:22" ht="15" customHeight="1">
      <c r="A45"/>
      <c r="B45"/>
      <c r="C45"/>
      <c r="D45"/>
      <c r="E45"/>
      <c r="F45"/>
      <c r="G45"/>
      <c r="I45"/>
      <c r="J45" s="146">
        <v>43881</v>
      </c>
      <c r="K45" s="69">
        <v>96.745459065784843</v>
      </c>
      <c r="L45" s="69">
        <v>88.178897180762846</v>
      </c>
      <c r="M45" s="69">
        <v>69.905478054147736</v>
      </c>
      <c r="N45" s="4"/>
      <c r="O45" s="56"/>
      <c r="P45" s="69"/>
      <c r="Q45" s="69"/>
      <c r="R45" s="69"/>
      <c r="S45" s="69"/>
      <c r="T45" s="69"/>
      <c r="U45" s="69"/>
      <c r="V45" s="4"/>
    </row>
    <row r="46" spans="1:22" ht="15" customHeight="1">
      <c r="A46"/>
      <c r="B46"/>
      <c r="C46"/>
      <c r="D46"/>
      <c r="E46"/>
      <c r="F46"/>
      <c r="G46"/>
      <c r="I46"/>
      <c r="J46" s="146">
        <v>43882</v>
      </c>
      <c r="K46" s="69">
        <v>96.957400235431081</v>
      </c>
      <c r="L46" s="69">
        <v>87.142412935323364</v>
      </c>
      <c r="M46" s="69">
        <v>68.781365007185798</v>
      </c>
      <c r="N46" s="4"/>
      <c r="O46" s="56"/>
      <c r="P46" s="69"/>
      <c r="Q46" s="69"/>
      <c r="R46" s="69"/>
      <c r="S46" s="69"/>
      <c r="T46" s="69"/>
      <c r="U46" s="69"/>
      <c r="V46" s="4"/>
    </row>
    <row r="47" spans="1:22" ht="15" customHeight="1">
      <c r="A47"/>
      <c r="B47"/>
      <c r="C47"/>
      <c r="D47"/>
      <c r="E47"/>
      <c r="F47"/>
      <c r="G47"/>
      <c r="I47"/>
      <c r="J47" s="146">
        <v>43885</v>
      </c>
      <c r="K47" s="69">
        <v>96.283900460284684</v>
      </c>
      <c r="L47" s="69">
        <v>83.877487562189046</v>
      </c>
      <c r="M47" s="69">
        <v>68.376609679507482</v>
      </c>
      <c r="N47" s="4"/>
      <c r="O47" s="56"/>
      <c r="P47" s="69"/>
      <c r="Q47" s="69"/>
      <c r="R47" s="69"/>
      <c r="S47" s="69"/>
      <c r="T47" s="69"/>
      <c r="U47" s="69"/>
      <c r="V47" s="4"/>
    </row>
    <row r="48" spans="1:22" ht="15" customHeight="1">
      <c r="A48"/>
      <c r="B48"/>
      <c r="C48"/>
      <c r="D48"/>
      <c r="E48"/>
      <c r="F48"/>
      <c r="G48"/>
      <c r="I48"/>
      <c r="J48" s="146">
        <v>43886</v>
      </c>
      <c r="K48" s="69">
        <v>95.780232021953452</v>
      </c>
      <c r="L48" s="69">
        <v>82.353855721393032</v>
      </c>
      <c r="M48" s="69">
        <v>68.351851957425211</v>
      </c>
      <c r="N48" s="4"/>
      <c r="O48" s="56"/>
      <c r="P48" s="69"/>
      <c r="Q48" s="69"/>
      <c r="R48" s="69"/>
      <c r="S48" s="69"/>
      <c r="T48" s="69"/>
      <c r="U48" s="69"/>
      <c r="V48" s="4"/>
    </row>
    <row r="49" spans="1:23" ht="15" customHeight="1">
      <c r="A49"/>
      <c r="B49"/>
      <c r="C49"/>
      <c r="D49"/>
      <c r="E49"/>
      <c r="F49"/>
      <c r="G49"/>
      <c r="I49"/>
      <c r="J49" s="146">
        <v>43887</v>
      </c>
      <c r="K49" s="69">
        <v>95.610118613231833</v>
      </c>
      <c r="L49" s="69">
        <v>79.835199004975095</v>
      </c>
      <c r="M49" s="69">
        <v>69.53610755952711</v>
      </c>
      <c r="N49" s="4"/>
      <c r="O49" s="56"/>
      <c r="P49" s="69"/>
      <c r="Q49" s="69"/>
      <c r="R49" s="69"/>
      <c r="S49" s="69"/>
      <c r="T49" s="69"/>
      <c r="U49" s="69"/>
      <c r="V49" s="4"/>
    </row>
    <row r="50" spans="1:23" ht="15" customHeight="1">
      <c r="A50"/>
      <c r="B50"/>
      <c r="C50"/>
      <c r="D50"/>
      <c r="E50"/>
      <c r="F50"/>
      <c r="G50"/>
      <c r="I50"/>
      <c r="J50" s="146">
        <v>43888</v>
      </c>
      <c r="K50" s="69">
        <v>93.844633415192774</v>
      </c>
      <c r="L50" s="69">
        <v>77.430555555555543</v>
      </c>
      <c r="M50" s="69">
        <v>68.2561587230675</v>
      </c>
      <c r="N50" s="4"/>
      <c r="O50" s="56"/>
      <c r="P50" s="69"/>
      <c r="Q50" s="69"/>
      <c r="R50" s="69"/>
      <c r="S50" s="69"/>
      <c r="T50" s="69"/>
      <c r="U50" s="69"/>
      <c r="V50" s="4"/>
    </row>
    <row r="51" spans="1:23" ht="15" customHeight="1">
      <c r="A51"/>
      <c r="B51"/>
      <c r="C51"/>
      <c r="D51"/>
      <c r="E51"/>
      <c r="F51"/>
      <c r="G51"/>
      <c r="I51"/>
      <c r="J51" s="146">
        <v>43889</v>
      </c>
      <c r="K51" s="69">
        <v>92.654975057627439</v>
      </c>
      <c r="L51" s="69">
        <v>74.32628524046433</v>
      </c>
      <c r="M51" s="69">
        <v>68.988991442856417</v>
      </c>
      <c r="N51" s="4"/>
      <c r="O51" s="56"/>
      <c r="P51" s="69"/>
      <c r="Q51" s="69"/>
      <c r="R51" s="69"/>
      <c r="S51" s="69"/>
      <c r="T51" s="69"/>
      <c r="U51" s="69"/>
      <c r="V51" s="4"/>
    </row>
    <row r="52" spans="1:23" ht="15" customHeight="1">
      <c r="A52"/>
      <c r="B52"/>
      <c r="C52"/>
      <c r="D52"/>
      <c r="E52"/>
      <c r="F52"/>
      <c r="G52"/>
      <c r="I52"/>
      <c r="J52" s="146">
        <v>43892</v>
      </c>
      <c r="K52" s="69">
        <v>94.038008952981684</v>
      </c>
      <c r="L52" s="69">
        <v>77.472014925373145</v>
      </c>
      <c r="M52" s="69">
        <v>70.133806755017758</v>
      </c>
      <c r="N52" s="4"/>
      <c r="O52" s="56"/>
      <c r="P52" s="69"/>
      <c r="Q52" s="69"/>
      <c r="R52" s="69"/>
      <c r="S52" s="69"/>
      <c r="T52" s="69"/>
      <c r="U52" s="69"/>
      <c r="V52" s="4"/>
    </row>
    <row r="53" spans="1:23" ht="15" customHeight="1">
      <c r="A53"/>
      <c r="B53"/>
      <c r="C53"/>
      <c r="D53"/>
      <c r="E53"/>
      <c r="F53"/>
      <c r="G53"/>
      <c r="I53"/>
      <c r="J53" s="146">
        <v>43893</v>
      </c>
      <c r="K53" s="69">
        <v>94.159079191733113</v>
      </c>
      <c r="L53" s="69">
        <v>78.171641791044763</v>
      </c>
      <c r="M53" s="69">
        <v>70.872306749057657</v>
      </c>
      <c r="N53" s="4"/>
      <c r="O53" s="56"/>
      <c r="P53" s="69"/>
      <c r="Q53" s="69"/>
      <c r="R53" s="69"/>
      <c r="S53" s="69"/>
      <c r="T53" s="69"/>
      <c r="U53" s="69"/>
      <c r="V53" s="4"/>
    </row>
    <row r="54" spans="1:23" ht="15" customHeight="1">
      <c r="A54"/>
      <c r="B54"/>
      <c r="C54"/>
      <c r="D54"/>
      <c r="E54"/>
      <c r="F54"/>
      <c r="G54"/>
      <c r="I54"/>
      <c r="J54" s="146">
        <v>43894</v>
      </c>
      <c r="K54" s="69">
        <v>94.649204976572619</v>
      </c>
      <c r="L54" s="69">
        <v>77.544568822553885</v>
      </c>
      <c r="M54" s="69">
        <v>70.545794530082674</v>
      </c>
      <c r="N54" s="4"/>
      <c r="O54" s="56"/>
      <c r="P54" s="69"/>
      <c r="Q54" s="69"/>
      <c r="R54" s="69"/>
      <c r="S54" s="69"/>
      <c r="T54" s="69"/>
      <c r="U54" s="69"/>
      <c r="V54" s="4"/>
    </row>
    <row r="55" spans="1:23" ht="15" customHeight="1">
      <c r="A55"/>
      <c r="B55"/>
      <c r="C55"/>
      <c r="D55"/>
      <c r="E55"/>
      <c r="F55"/>
      <c r="G55"/>
      <c r="I55"/>
      <c r="J55" s="146">
        <v>43895</v>
      </c>
      <c r="K55" s="69">
        <v>95.262328177683088</v>
      </c>
      <c r="L55" s="69">
        <v>75.906923714759529</v>
      </c>
      <c r="M55" s="69">
        <v>71.946824020121298</v>
      </c>
      <c r="N55" s="4"/>
      <c r="O55" s="56"/>
      <c r="P55" s="69"/>
      <c r="Q55" s="69"/>
      <c r="R55" s="69"/>
      <c r="S55" s="69"/>
      <c r="T55" s="69"/>
      <c r="U55" s="69"/>
      <c r="V55" s="4"/>
    </row>
    <row r="56" spans="1:23" ht="15" customHeight="1">
      <c r="A56"/>
      <c r="B56"/>
      <c r="C56"/>
      <c r="D56"/>
      <c r="E56"/>
      <c r="F56"/>
      <c r="G56"/>
      <c r="I56"/>
      <c r="J56" s="155">
        <v>43896</v>
      </c>
      <c r="K56" s="157">
        <v>94.195869659098179</v>
      </c>
      <c r="L56" s="157">
        <v>69.910862354892203</v>
      </c>
      <c r="M56" s="157">
        <v>69.906125890710484</v>
      </c>
      <c r="N56" s="113"/>
      <c r="O56" s="113"/>
      <c r="P56" s="69"/>
      <c r="Q56" s="69"/>
      <c r="R56" s="69"/>
      <c r="S56" s="69"/>
      <c r="T56" s="69"/>
      <c r="U56" s="69"/>
      <c r="V56" s="4"/>
    </row>
    <row r="57" spans="1:23" ht="15" customHeight="1">
      <c r="A57"/>
      <c r="B57"/>
      <c r="C57"/>
      <c r="D57"/>
      <c r="E57"/>
      <c r="F57"/>
      <c r="G57"/>
      <c r="I57"/>
      <c r="J57" s="146">
        <v>43899</v>
      </c>
      <c r="K57" s="69">
        <v>92.747193360026145</v>
      </c>
      <c r="L57" s="69">
        <v>50.445688225538966</v>
      </c>
      <c r="M57" s="69">
        <v>70.894076648912488</v>
      </c>
      <c r="N57" s="4"/>
      <c r="O57" s="85"/>
      <c r="P57" s="69"/>
      <c r="Q57" s="69"/>
      <c r="R57" s="69"/>
      <c r="S57" s="69"/>
      <c r="T57" s="69"/>
      <c r="U57" s="69"/>
      <c r="V57" s="4"/>
      <c r="W57" s="85"/>
    </row>
    <row r="58" spans="1:23" ht="15" customHeight="1">
      <c r="A58"/>
      <c r="B58"/>
      <c r="C58"/>
      <c r="D58"/>
      <c r="E58"/>
      <c r="F58"/>
      <c r="G58"/>
      <c r="I58"/>
      <c r="J58" s="146">
        <v>43900</v>
      </c>
      <c r="K58" s="69">
        <v>94.12416114305681</v>
      </c>
      <c r="L58" s="69">
        <v>54.353233830845767</v>
      </c>
      <c r="M58" s="69">
        <v>73.43220960466941</v>
      </c>
      <c r="N58" s="4"/>
      <c r="O58" s="85"/>
      <c r="P58" s="69"/>
      <c r="Q58" s="69"/>
      <c r="R58" s="69"/>
      <c r="S58" s="69"/>
      <c r="T58" s="99"/>
      <c r="U58" s="99"/>
      <c r="V58" s="4"/>
      <c r="W58" s="85"/>
    </row>
    <row r="59" spans="1:23" ht="15" customHeight="1">
      <c r="A59"/>
      <c r="B59"/>
      <c r="C59"/>
      <c r="D59"/>
      <c r="E59"/>
      <c r="F59"/>
      <c r="G59"/>
      <c r="I59"/>
      <c r="J59" s="146">
        <v>43901</v>
      </c>
      <c r="K59" s="99">
        <v>93.860896579728873</v>
      </c>
      <c r="L59" s="99">
        <v>52.534203980099498</v>
      </c>
      <c r="M59" s="99">
        <v>73.406127704652874</v>
      </c>
      <c r="N59" s="4"/>
      <c r="O59" s="85"/>
      <c r="P59" s="69"/>
      <c r="Q59" s="69"/>
      <c r="R59" s="69"/>
      <c r="S59" s="69"/>
      <c r="T59" s="99"/>
      <c r="U59" s="99"/>
      <c r="V59" s="4"/>
    </row>
    <row r="60" spans="1:23" ht="15" customHeight="1">
      <c r="A60"/>
      <c r="B60"/>
      <c r="C60"/>
      <c r="D60"/>
      <c r="E60"/>
      <c r="F60"/>
      <c r="G60"/>
      <c r="I60"/>
      <c r="J60" s="146">
        <v>43902</v>
      </c>
      <c r="K60" s="99">
        <v>92.574692177632429</v>
      </c>
      <c r="L60" s="99">
        <v>49.067164179104473</v>
      </c>
      <c r="M60" s="99">
        <v>73.276897267114435</v>
      </c>
      <c r="N60" s="4"/>
      <c r="O60" s="85"/>
      <c r="P60" s="69"/>
      <c r="Q60" s="69"/>
      <c r="R60" s="69"/>
      <c r="S60" s="69"/>
      <c r="T60" s="99"/>
      <c r="U60" s="99"/>
      <c r="V60" s="4"/>
    </row>
    <row r="61" spans="1:23" ht="15" customHeight="1">
      <c r="A61"/>
      <c r="B61"/>
      <c r="C61"/>
      <c r="D61"/>
      <c r="E61"/>
      <c r="F61"/>
      <c r="G61"/>
      <c r="I61"/>
      <c r="J61" s="146">
        <v>43903</v>
      </c>
      <c r="K61" s="99">
        <v>93.465244276998007</v>
      </c>
      <c r="L61" s="99">
        <v>51.00538971807628</v>
      </c>
      <c r="M61" s="99">
        <v>74.523658732137207</v>
      </c>
      <c r="N61" s="4"/>
      <c r="O61" s="85"/>
      <c r="P61" s="69"/>
      <c r="Q61" s="69"/>
      <c r="R61" s="69"/>
      <c r="S61" s="69"/>
      <c r="T61" s="99"/>
      <c r="U61" s="99"/>
      <c r="V61" s="4"/>
    </row>
    <row r="62" spans="1:23" ht="15" customHeight="1">
      <c r="A62"/>
      <c r="B62"/>
      <c r="C62"/>
      <c r="D62"/>
      <c r="E62"/>
      <c r="F62"/>
      <c r="G62"/>
      <c r="I62"/>
      <c r="J62" s="146">
        <v>43906</v>
      </c>
      <c r="K62" s="99">
        <v>92.481074820880295</v>
      </c>
      <c r="L62" s="99">
        <v>45.118159203980092</v>
      </c>
      <c r="M62" s="99">
        <v>73.787869286275878</v>
      </c>
      <c r="N62" s="4"/>
      <c r="O62" s="85"/>
      <c r="P62" s="69"/>
      <c r="Q62" s="69"/>
      <c r="R62" s="69"/>
      <c r="S62" s="69"/>
      <c r="T62" s="99"/>
      <c r="U62" s="99"/>
      <c r="V62" s="4"/>
    </row>
    <row r="63" spans="1:23" ht="15" customHeight="1">
      <c r="A63"/>
      <c r="B63"/>
      <c r="C63"/>
      <c r="D63"/>
      <c r="E63"/>
      <c r="F63"/>
      <c r="G63"/>
      <c r="I63"/>
      <c r="J63" s="146">
        <v>43907</v>
      </c>
      <c r="K63" s="99">
        <v>91.115527414379713</v>
      </c>
      <c r="L63" s="99">
        <v>43.620439469320068</v>
      </c>
      <c r="M63" s="99">
        <v>72.851683260784284</v>
      </c>
      <c r="N63" s="4"/>
      <c r="O63" s="85"/>
      <c r="P63" s="69"/>
      <c r="Q63" s="69"/>
      <c r="R63" s="69"/>
      <c r="S63" s="69"/>
      <c r="T63" s="99"/>
      <c r="U63" s="99"/>
      <c r="V63" s="4"/>
    </row>
    <row r="64" spans="1:23" ht="15" customHeight="1">
      <c r="A64"/>
      <c r="B64"/>
      <c r="C64"/>
      <c r="D64"/>
      <c r="E64"/>
      <c r="F64"/>
      <c r="G64"/>
      <c r="I64"/>
      <c r="J64" s="146">
        <v>43908</v>
      </c>
      <c r="K64" s="99">
        <v>89.191837095614787</v>
      </c>
      <c r="L64" s="99">
        <v>38.044154228855717</v>
      </c>
      <c r="M64" s="99">
        <v>71.512851263462693</v>
      </c>
      <c r="N64" s="4"/>
      <c r="O64" s="85"/>
      <c r="P64" s="69"/>
      <c r="Q64" s="69"/>
      <c r="R64" s="69"/>
      <c r="S64" s="69"/>
      <c r="T64" s="99"/>
      <c r="U64" s="99"/>
      <c r="V64" s="4"/>
    </row>
    <row r="65" spans="1:22" ht="15" customHeight="1">
      <c r="A65"/>
      <c r="B65"/>
      <c r="C65"/>
      <c r="D65"/>
      <c r="E65"/>
      <c r="F65"/>
      <c r="G65"/>
      <c r="I65"/>
      <c r="J65" s="146">
        <v>43909</v>
      </c>
      <c r="K65" s="99">
        <v>88.397857655400898</v>
      </c>
      <c r="L65" s="99">
        <v>40.469527363184078</v>
      </c>
      <c r="M65" s="99">
        <v>71.965354737162343</v>
      </c>
      <c r="N65" s="4"/>
      <c r="T65"/>
      <c r="U65" s="4"/>
      <c r="V65" s="4"/>
    </row>
    <row r="66" spans="1:22" ht="15" customHeight="1">
      <c r="A66"/>
      <c r="B66"/>
      <c r="C66"/>
      <c r="D66"/>
      <c r="E66"/>
      <c r="F66"/>
      <c r="G66"/>
      <c r="I66"/>
      <c r="J66" s="146">
        <v>43910</v>
      </c>
      <c r="K66" s="99">
        <v>88.021188631290244</v>
      </c>
      <c r="L66" s="99">
        <v>40.630182421227197</v>
      </c>
      <c r="M66" s="99">
        <v>71.346033348553178</v>
      </c>
      <c r="N66" s="4"/>
      <c r="T66"/>
      <c r="U66" s="4"/>
      <c r="V66" s="4"/>
    </row>
    <row r="67" spans="1:22" ht="15" customHeight="1">
      <c r="A67"/>
      <c r="B67"/>
      <c r="C67"/>
      <c r="D67"/>
      <c r="E67"/>
      <c r="F67"/>
      <c r="G67"/>
      <c r="I67"/>
      <c r="J67" s="146">
        <v>43913</v>
      </c>
      <c r="K67" s="99">
        <v>84.511479798491564</v>
      </c>
      <c r="L67" s="99">
        <v>37.774668325041453</v>
      </c>
      <c r="M67" s="99">
        <v>70.52537472162463</v>
      </c>
      <c r="N67" s="4"/>
      <c r="T67"/>
      <c r="U67" s="4"/>
      <c r="V67" s="4"/>
    </row>
    <row r="68" spans="1:22" ht="15" customHeight="1">
      <c r="A68"/>
      <c r="B68"/>
      <c r="C68"/>
      <c r="D68"/>
      <c r="E68"/>
      <c r="F68"/>
      <c r="G68"/>
      <c r="I68"/>
      <c r="J68" s="146">
        <v>43914</v>
      </c>
      <c r="K68" s="99">
        <v>85.504231468031847</v>
      </c>
      <c r="L68" s="99">
        <v>38.842247097844108</v>
      </c>
      <c r="M68" s="99">
        <v>69.600347033089946</v>
      </c>
      <c r="N68" s="4"/>
      <c r="T68"/>
      <c r="U68" s="4"/>
      <c r="V68" s="4"/>
    </row>
    <row r="69" spans="1:22" ht="15" customHeight="1">
      <c r="A69"/>
      <c r="B69"/>
      <c r="C69"/>
      <c r="D69"/>
      <c r="E69"/>
      <c r="F69"/>
      <c r="G69"/>
      <c r="I69"/>
      <c r="J69" s="146">
        <v>43915</v>
      </c>
      <c r="K69" s="99">
        <v>86.503088689793231</v>
      </c>
      <c r="L69" s="99">
        <v>37.51554726368159</v>
      </c>
      <c r="M69" s="99">
        <v>67.306461418223066</v>
      </c>
      <c r="N69" s="4"/>
      <c r="T69"/>
      <c r="U69" s="4"/>
      <c r="V69" s="4"/>
    </row>
    <row r="70" spans="1:22" ht="15" customHeight="1">
      <c r="A70"/>
      <c r="B70"/>
      <c r="C70"/>
      <c r="D70"/>
      <c r="E70"/>
      <c r="F70"/>
      <c r="G70"/>
      <c r="I70"/>
      <c r="J70" s="146">
        <v>43916</v>
      </c>
      <c r="K70" s="99">
        <v>86.392043022879847</v>
      </c>
      <c r="L70" s="99">
        <v>38.935530679933663</v>
      </c>
      <c r="M70" s="99">
        <v>63.279887680688091</v>
      </c>
      <c r="N70" s="4"/>
      <c r="T70"/>
      <c r="U70" s="4"/>
      <c r="V70" s="4"/>
    </row>
    <row r="71" spans="1:22" ht="15" customHeight="1">
      <c r="A71"/>
      <c r="B71"/>
      <c r="C71"/>
      <c r="D71"/>
      <c r="E71"/>
      <c r="F71"/>
      <c r="G71"/>
      <c r="I71"/>
      <c r="J71" s="146">
        <v>43917</v>
      </c>
      <c r="K71" s="99">
        <v>86.608850960892951</v>
      </c>
      <c r="L71" s="99">
        <v>36.815920398009951</v>
      </c>
      <c r="M71" s="99">
        <v>61.914737970841138</v>
      </c>
      <c r="N71" s="4"/>
      <c r="T71"/>
      <c r="U71" s="4"/>
      <c r="V71" s="4"/>
    </row>
    <row r="72" spans="1:22" ht="15" customHeight="1">
      <c r="A72"/>
      <c r="B72"/>
      <c r="C72"/>
      <c r="D72"/>
      <c r="E72"/>
      <c r="F72"/>
      <c r="G72"/>
      <c r="I72"/>
      <c r="J72" s="146">
        <v>43920</v>
      </c>
      <c r="K72" s="99">
        <v>85.450536283424455</v>
      </c>
      <c r="L72" s="99">
        <v>33.499170812603644</v>
      </c>
      <c r="M72" s="99">
        <v>59.682694834254903</v>
      </c>
      <c r="N72" s="4"/>
      <c r="T72"/>
      <c r="U72" s="4"/>
      <c r="V72" s="4"/>
    </row>
    <row r="73" spans="1:22" ht="15" customHeight="1">
      <c r="A73"/>
      <c r="B73"/>
      <c r="C73"/>
      <c r="D73"/>
      <c r="E73"/>
      <c r="F73"/>
      <c r="G73"/>
      <c r="I73"/>
      <c r="J73" s="146">
        <v>43921</v>
      </c>
      <c r="K73" s="99">
        <v>86.446742934141241</v>
      </c>
      <c r="L73" s="99">
        <v>33.794568822553899</v>
      </c>
      <c r="M73" s="99">
        <v>56.278399211401506</v>
      </c>
      <c r="N73" s="4"/>
      <c r="T73"/>
      <c r="U73" s="4"/>
      <c r="V73" s="4"/>
    </row>
    <row r="74" spans="1:22" ht="15" customHeight="1">
      <c r="A74"/>
      <c r="B74"/>
      <c r="C74"/>
      <c r="D74"/>
      <c r="E74"/>
      <c r="F74"/>
      <c r="G74"/>
      <c r="I74"/>
      <c r="J74" s="146">
        <v>43922</v>
      </c>
      <c r="K74" s="99">
        <v>84.642310719362328</v>
      </c>
      <c r="L74" s="99">
        <v>33.613184079601986</v>
      </c>
      <c r="M74" s="99">
        <v>55.475799676496337</v>
      </c>
      <c r="N74" s="4"/>
      <c r="T74"/>
      <c r="U74" s="4"/>
      <c r="V74" s="4"/>
    </row>
    <row r="75" spans="1:22" ht="15" customHeight="1">
      <c r="A75"/>
      <c r="B75"/>
      <c r="C75"/>
      <c r="D75"/>
      <c r="E75"/>
      <c r="F75"/>
      <c r="G75"/>
      <c r="I75"/>
      <c r="J75" s="146">
        <v>43923</v>
      </c>
      <c r="K75" s="99">
        <v>84.244146686535174</v>
      </c>
      <c r="L75" s="99">
        <v>38.158167495854059</v>
      </c>
      <c r="M75" s="99">
        <v>53.744288025026187</v>
      </c>
      <c r="N75" s="4"/>
      <c r="T75"/>
      <c r="U75" s="4"/>
      <c r="V75" s="4"/>
    </row>
    <row r="76" spans="1:22" ht="15" customHeight="1">
      <c r="A76"/>
      <c r="B76"/>
      <c r="C76"/>
      <c r="D76"/>
      <c r="E76"/>
      <c r="F76"/>
      <c r="G76"/>
      <c r="I76"/>
      <c r="J76" s="146">
        <v>43924</v>
      </c>
      <c r="K76" s="99">
        <v>84.363581368679021</v>
      </c>
      <c r="L76" s="99">
        <v>45.226990049751237</v>
      </c>
      <c r="M76" s="99">
        <v>53.330696206631877</v>
      </c>
      <c r="N76" s="4"/>
      <c r="T76"/>
      <c r="U76" s="4"/>
      <c r="V76" s="4"/>
    </row>
    <row r="77" spans="1:22" ht="15" customHeight="1">
      <c r="A77"/>
      <c r="B77"/>
      <c r="C77"/>
      <c r="D77"/>
      <c r="E77"/>
      <c r="F77"/>
      <c r="G77"/>
      <c r="I77"/>
      <c r="J77"/>
      <c r="K77"/>
      <c r="L77"/>
      <c r="M77"/>
      <c r="N77" s="4"/>
      <c r="T77"/>
      <c r="U77" s="4"/>
      <c r="V77" s="4"/>
    </row>
    <row r="78" spans="1:22" ht="15" customHeight="1">
      <c r="A78"/>
      <c r="B78"/>
      <c r="C78"/>
      <c r="D78"/>
      <c r="E78"/>
      <c r="F78"/>
      <c r="G78"/>
      <c r="I78"/>
      <c r="J78"/>
      <c r="K78"/>
      <c r="L78"/>
      <c r="M78"/>
      <c r="N78" s="4"/>
      <c r="T78"/>
      <c r="U78" s="4"/>
      <c r="V78" s="4"/>
    </row>
    <row r="79" spans="1:22" ht="15" customHeight="1">
      <c r="A79"/>
      <c r="B79"/>
      <c r="C79"/>
      <c r="D79"/>
      <c r="E79"/>
      <c r="F79"/>
      <c r="G79"/>
      <c r="I79"/>
      <c r="J79"/>
      <c r="K79"/>
      <c r="L79"/>
      <c r="M79"/>
      <c r="N79" s="4"/>
      <c r="T79"/>
      <c r="U79" s="4"/>
      <c r="V79" s="4"/>
    </row>
    <row r="80" spans="1:22" ht="15" customHeight="1">
      <c r="A80"/>
      <c r="B80"/>
      <c r="C80"/>
      <c r="D80"/>
      <c r="E80"/>
      <c r="F80"/>
      <c r="G80"/>
      <c r="I80"/>
      <c r="J80"/>
      <c r="K80"/>
      <c r="L80"/>
      <c r="M80"/>
      <c r="N80" s="4"/>
      <c r="T80"/>
      <c r="U80" s="4"/>
      <c r="V80" s="4"/>
    </row>
    <row r="81" spans="1:25" ht="15" customHeight="1">
      <c r="A81"/>
      <c r="B81"/>
      <c r="C81"/>
      <c r="D81"/>
      <c r="E81"/>
      <c r="F81"/>
      <c r="G81"/>
      <c r="I81"/>
      <c r="J81"/>
      <c r="K81"/>
      <c r="L81"/>
      <c r="M81"/>
      <c r="N81" s="4"/>
      <c r="T81"/>
      <c r="U81" s="4"/>
      <c r="V81" s="4"/>
    </row>
    <row r="82" spans="1:25" ht="15" customHeight="1">
      <c r="A82"/>
      <c r="B82"/>
      <c r="C82"/>
      <c r="D82"/>
      <c r="E82"/>
      <c r="F82"/>
      <c r="G82"/>
      <c r="I82"/>
      <c r="J82"/>
      <c r="K82"/>
      <c r="L82"/>
      <c r="M82"/>
      <c r="N82" s="4"/>
      <c r="T82"/>
      <c r="U82" s="4"/>
      <c r="V82" s="4"/>
    </row>
    <row r="83" spans="1:25" ht="15" customHeight="1">
      <c r="A83"/>
      <c r="B83"/>
      <c r="C83"/>
      <c r="D83"/>
      <c r="E83"/>
      <c r="F83"/>
      <c r="G83"/>
      <c r="I83"/>
      <c r="J83"/>
      <c r="K83"/>
      <c r="L83"/>
      <c r="M83"/>
      <c r="N83" s="4"/>
      <c r="T83"/>
      <c r="U83" s="4"/>
      <c r="V83" s="4"/>
    </row>
    <row r="84" spans="1:25" ht="15" customHeight="1">
      <c r="A84"/>
      <c r="B84"/>
      <c r="C84"/>
      <c r="D84"/>
      <c r="E84"/>
      <c r="F84"/>
      <c r="G84"/>
      <c r="I84"/>
      <c r="J84"/>
      <c r="K84"/>
      <c r="L84"/>
      <c r="M84"/>
      <c r="N84" s="4"/>
      <c r="T84"/>
      <c r="U84" s="4"/>
      <c r="V84" s="4"/>
    </row>
    <row r="85" spans="1:25" ht="15" customHeight="1">
      <c r="A85"/>
      <c r="B85"/>
      <c r="C85"/>
      <c r="D85"/>
      <c r="E85"/>
      <c r="F85"/>
      <c r="G85"/>
      <c r="I85"/>
      <c r="J85"/>
      <c r="K85"/>
      <c r="L85"/>
      <c r="M85"/>
      <c r="N85" s="4"/>
      <c r="T85"/>
      <c r="U85" s="4"/>
      <c r="V85" s="4"/>
    </row>
    <row r="86" spans="1:25" ht="15" customHeight="1">
      <c r="A86"/>
      <c r="B86"/>
      <c r="C86"/>
      <c r="D86"/>
      <c r="E86"/>
      <c r="F86"/>
      <c r="G86"/>
      <c r="I86"/>
      <c r="J86"/>
      <c r="K86"/>
      <c r="L86"/>
      <c r="M86"/>
      <c r="N86" s="4"/>
      <c r="T86"/>
      <c r="U86" s="4"/>
      <c r="V86" s="4"/>
    </row>
    <row r="87" spans="1:25" ht="15" customHeight="1">
      <c r="A87"/>
      <c r="B87"/>
      <c r="C87"/>
      <c r="D87"/>
      <c r="E87"/>
      <c r="F87"/>
      <c r="G87"/>
      <c r="I87"/>
      <c r="J87"/>
      <c r="K87"/>
      <c r="L87"/>
      <c r="M87"/>
      <c r="N87" s="4"/>
      <c r="T87"/>
      <c r="U87" s="4"/>
      <c r="V87" s="4"/>
    </row>
    <row r="88" spans="1:25" ht="15" customHeight="1">
      <c r="A88"/>
      <c r="B88"/>
      <c r="C88"/>
      <c r="D88"/>
      <c r="E88"/>
      <c r="F88"/>
      <c r="G88"/>
      <c r="I88"/>
      <c r="J88"/>
      <c r="K88"/>
      <c r="L88"/>
      <c r="M88"/>
      <c r="N88" s="4"/>
      <c r="T88"/>
      <c r="U88" s="4"/>
      <c r="V88" s="4"/>
      <c r="Y88"/>
    </row>
  </sheetData>
  <pageMargins left="0.7" right="0.7" top="0.75" bottom="0.75" header="0.3" footer="0.3"/>
  <pageSetup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tabColor theme="4" tint="0.59999389629810485"/>
  </sheetPr>
  <dimension ref="A1:AC339"/>
  <sheetViews>
    <sheetView showGridLines="0" zoomScaleNormal="100" workbookViewId="0"/>
  </sheetViews>
  <sheetFormatPr defaultRowHeight="15" customHeight="1"/>
  <cols>
    <col min="1" max="7" width="9.140625" style="4"/>
    <col min="8" max="8" width="2.7109375" style="22" customWidth="1"/>
    <col min="9" max="9" width="9.140625" style="21"/>
    <col min="10" max="10" width="10.42578125" style="56" customWidth="1"/>
    <col min="11" max="13" width="9.140625" style="56" customWidth="1"/>
    <col min="16" max="16" width="20.5703125" customWidth="1"/>
    <col min="18" max="18" width="26.42578125" customWidth="1"/>
    <col min="19" max="19" width="10.7109375" bestFit="1" customWidth="1"/>
    <col min="20" max="20" width="10.85546875" customWidth="1"/>
    <col min="21" max="21" width="12.28515625" customWidth="1"/>
    <col min="22" max="22" width="12.7109375" customWidth="1"/>
    <col min="23" max="23" width="10.85546875" bestFit="1" customWidth="1"/>
    <col min="24" max="24" width="17.140625" customWidth="1"/>
    <col min="25" max="25" width="10.7109375" bestFit="1" customWidth="1"/>
    <col min="26" max="29" width="9.42578125" bestFit="1" customWidth="1"/>
  </cols>
  <sheetData>
    <row r="1" spans="1:29" ht="15" customHeight="1">
      <c r="A1"/>
      <c r="B1"/>
      <c r="C1"/>
      <c r="D1"/>
      <c r="E1"/>
      <c r="F1"/>
      <c r="G1"/>
      <c r="I1"/>
      <c r="J1"/>
      <c r="K1"/>
      <c r="L1"/>
      <c r="M1"/>
    </row>
    <row r="2" spans="1:29" s="60" customFormat="1" ht="15" customHeight="1">
      <c r="A2"/>
      <c r="B2"/>
      <c r="C2"/>
      <c r="D2"/>
      <c r="E2"/>
      <c r="F2"/>
      <c r="G2"/>
      <c r="H2" s="22"/>
      <c r="I2"/>
      <c r="J2" s="55" t="s">
        <v>262</v>
      </c>
      <c r="K2"/>
      <c r="L2"/>
      <c r="M2"/>
    </row>
    <row r="3" spans="1:29" s="60" customFormat="1" ht="15" customHeight="1">
      <c r="A3"/>
      <c r="B3"/>
      <c r="C3"/>
      <c r="D3"/>
      <c r="E3"/>
      <c r="F3"/>
      <c r="G3"/>
      <c r="H3" s="22"/>
      <c r="I3"/>
      <c r="J3" s="57" t="s">
        <v>166</v>
      </c>
      <c r="K3"/>
      <c r="L3"/>
      <c r="M3"/>
    </row>
    <row r="4" spans="1:29" ht="15" customHeight="1">
      <c r="A4"/>
      <c r="B4"/>
      <c r="C4"/>
      <c r="D4"/>
      <c r="E4"/>
      <c r="F4"/>
      <c r="G4"/>
      <c r="I4"/>
      <c r="J4"/>
      <c r="K4"/>
      <c r="L4"/>
      <c r="M4"/>
    </row>
    <row r="5" spans="1:29" ht="15" customHeight="1">
      <c r="A5"/>
      <c r="B5"/>
      <c r="C5"/>
      <c r="D5"/>
      <c r="E5"/>
      <c r="F5"/>
      <c r="G5"/>
      <c r="I5"/>
      <c r="J5" s="58" t="s">
        <v>263</v>
      </c>
      <c r="K5" s="4"/>
      <c r="L5" s="4"/>
      <c r="M5" s="4"/>
      <c r="N5" s="4"/>
      <c r="P5" s="4"/>
      <c r="Q5" s="58" t="s">
        <v>264</v>
      </c>
      <c r="S5" s="117" t="s">
        <v>265</v>
      </c>
      <c r="Y5" s="117" t="s">
        <v>269</v>
      </c>
    </row>
    <row r="6" spans="1:29" ht="15" customHeight="1">
      <c r="A6"/>
      <c r="B6"/>
      <c r="C6"/>
      <c r="D6"/>
      <c r="E6"/>
      <c r="F6"/>
      <c r="G6"/>
      <c r="I6"/>
      <c r="J6" s="117"/>
      <c r="K6" s="113"/>
      <c r="L6" s="113"/>
      <c r="M6" s="113"/>
      <c r="N6" s="113"/>
      <c r="O6" s="113"/>
      <c r="P6" s="4"/>
      <c r="Q6" s="59" t="s">
        <v>167</v>
      </c>
      <c r="S6" s="59" t="s">
        <v>266</v>
      </c>
    </row>
    <row r="7" spans="1:29" ht="15" customHeight="1">
      <c r="A7"/>
      <c r="B7"/>
      <c r="C7"/>
      <c r="D7"/>
      <c r="E7"/>
      <c r="F7"/>
      <c r="G7"/>
      <c r="I7"/>
      <c r="J7" s="59"/>
      <c r="K7" s="4"/>
      <c r="L7" s="4"/>
      <c r="M7" s="4"/>
      <c r="N7" s="4"/>
      <c r="O7" s="59"/>
      <c r="P7" s="56"/>
      <c r="Q7" s="56"/>
      <c r="R7" s="144"/>
    </row>
    <row r="8" spans="1:29" ht="15" customHeight="1">
      <c r="A8"/>
      <c r="B8"/>
      <c r="C8"/>
      <c r="D8"/>
      <c r="E8"/>
      <c r="F8"/>
      <c r="G8"/>
      <c r="I8"/>
      <c r="J8" s="144"/>
      <c r="K8" s="144" t="s">
        <v>2</v>
      </c>
      <c r="L8" s="144" t="s">
        <v>4</v>
      </c>
      <c r="M8" s="144" t="s">
        <v>3</v>
      </c>
      <c r="N8" s="144" t="s">
        <v>1</v>
      </c>
      <c r="O8" s="144" t="s">
        <v>240</v>
      </c>
      <c r="P8" s="69"/>
      <c r="Q8" s="157" t="s">
        <v>374</v>
      </c>
      <c r="S8" s="144"/>
      <c r="T8" s="144" t="s">
        <v>241</v>
      </c>
      <c r="U8" s="144" t="s">
        <v>223</v>
      </c>
      <c r="V8" s="144" t="s">
        <v>242</v>
      </c>
      <c r="W8" s="144" t="s">
        <v>243</v>
      </c>
      <c r="Y8" s="144"/>
      <c r="Z8" s="144" t="s">
        <v>1</v>
      </c>
      <c r="AA8" s="144" t="s">
        <v>240</v>
      </c>
      <c r="AB8" s="144" t="s">
        <v>2</v>
      </c>
      <c r="AC8" s="144" t="s">
        <v>268</v>
      </c>
    </row>
    <row r="9" spans="1:29" ht="15" customHeight="1">
      <c r="A9"/>
      <c r="B9"/>
      <c r="C9"/>
      <c r="D9"/>
      <c r="E9"/>
      <c r="F9"/>
      <c r="G9"/>
      <c r="I9"/>
      <c r="J9" s="148">
        <v>43466</v>
      </c>
      <c r="K9" s="157">
        <v>2E-3</v>
      </c>
      <c r="L9" s="157">
        <v>2.6920000000000002</v>
      </c>
      <c r="M9" s="157">
        <v>1.2689999999999999</v>
      </c>
      <c r="N9" s="157">
        <v>0.246</v>
      </c>
      <c r="O9" s="157">
        <v>2.7730000000000001</v>
      </c>
      <c r="P9" s="99"/>
      <c r="Q9" s="99"/>
      <c r="S9" s="155">
        <v>43466</v>
      </c>
      <c r="T9" s="158" t="s">
        <v>267</v>
      </c>
      <c r="U9" s="158" t="s">
        <v>267</v>
      </c>
      <c r="V9" s="156">
        <v>145.14835816109439</v>
      </c>
      <c r="W9" s="158" t="s">
        <v>267</v>
      </c>
      <c r="X9" s="144"/>
      <c r="Y9" s="155">
        <v>43466</v>
      </c>
      <c r="Z9" s="157">
        <v>12.1</v>
      </c>
      <c r="AA9" s="157">
        <v>11</v>
      </c>
      <c r="AB9" s="157">
        <v>11.5</v>
      </c>
      <c r="AC9" s="157">
        <v>18.8</v>
      </c>
    </row>
    <row r="10" spans="1:29" ht="15" customHeight="1">
      <c r="A10"/>
      <c r="B10"/>
      <c r="C10"/>
      <c r="D10"/>
      <c r="E10"/>
      <c r="F10"/>
      <c r="G10"/>
      <c r="I10"/>
      <c r="J10" s="148">
        <v>43467</v>
      </c>
      <c r="K10" s="157">
        <v>2E-3</v>
      </c>
      <c r="L10" s="157">
        <v>2.6619999999999999</v>
      </c>
      <c r="M10" s="157">
        <v>1.2270000000000001</v>
      </c>
      <c r="N10" s="157">
        <v>0.17</v>
      </c>
      <c r="O10" s="157">
        <v>2.71</v>
      </c>
      <c r="P10" s="99"/>
      <c r="Q10" s="99"/>
      <c r="S10" s="155">
        <v>43467</v>
      </c>
      <c r="T10" s="156">
        <v>78.681548696384468</v>
      </c>
      <c r="U10" s="156">
        <v>169.91977474551024</v>
      </c>
      <c r="V10" s="156">
        <v>143.81777809607627</v>
      </c>
      <c r="W10" s="158" t="s">
        <v>267</v>
      </c>
      <c r="X10" s="144"/>
      <c r="Y10" s="155">
        <v>43467</v>
      </c>
      <c r="Z10" s="157">
        <v>12.1</v>
      </c>
      <c r="AA10" s="157">
        <v>11</v>
      </c>
      <c r="AB10" s="157">
        <v>11.5</v>
      </c>
      <c r="AC10" s="157">
        <v>18.8</v>
      </c>
    </row>
    <row r="11" spans="1:29" ht="15" customHeight="1">
      <c r="A11"/>
      <c r="B11"/>
      <c r="C11"/>
      <c r="D11"/>
      <c r="E11"/>
      <c r="F11"/>
      <c r="G11"/>
      <c r="I11"/>
      <c r="J11" s="148">
        <v>43468</v>
      </c>
      <c r="K11" s="157">
        <v>-2E-3</v>
      </c>
      <c r="L11" s="157">
        <v>2.5539999999999998</v>
      </c>
      <c r="M11" s="157">
        <v>1.1839999999999999</v>
      </c>
      <c r="N11" s="157">
        <v>0.151</v>
      </c>
      <c r="O11" s="157">
        <v>2.8839999999999999</v>
      </c>
      <c r="P11" s="99"/>
      <c r="Q11" s="99"/>
      <c r="S11" s="155">
        <v>43468</v>
      </c>
      <c r="T11" s="156">
        <v>77.735660791753489</v>
      </c>
      <c r="U11" s="156">
        <v>165.71312589960559</v>
      </c>
      <c r="V11" s="156">
        <v>142.69124373868536</v>
      </c>
      <c r="W11" s="158" t="s">
        <v>267</v>
      </c>
      <c r="X11" s="144"/>
      <c r="Y11" s="155">
        <v>43468</v>
      </c>
      <c r="Z11" s="157">
        <v>12</v>
      </c>
      <c r="AA11" s="157">
        <v>11</v>
      </c>
      <c r="AB11" s="157">
        <v>11.5</v>
      </c>
      <c r="AC11" s="157">
        <v>18.399999999999999</v>
      </c>
    </row>
    <row r="12" spans="1:29" ht="15" customHeight="1">
      <c r="A12"/>
      <c r="B12"/>
      <c r="C12"/>
      <c r="D12"/>
      <c r="E12"/>
      <c r="F12"/>
      <c r="G12"/>
      <c r="I12"/>
      <c r="J12" s="148">
        <v>43469</v>
      </c>
      <c r="K12" s="157">
        <v>-3.6999999999999998E-2</v>
      </c>
      <c r="L12" s="157">
        <v>2.66</v>
      </c>
      <c r="M12" s="157">
        <v>1.268</v>
      </c>
      <c r="N12" s="157">
        <v>0.20699999999999999</v>
      </c>
      <c r="O12" s="157">
        <v>2.9129999999999998</v>
      </c>
      <c r="P12" s="99"/>
      <c r="Q12" s="99"/>
      <c r="S12" s="155">
        <v>43469</v>
      </c>
      <c r="T12" s="156">
        <v>80.013954247324037</v>
      </c>
      <c r="U12" s="156">
        <v>171.40300094785607</v>
      </c>
      <c r="V12" s="156">
        <v>145.44483604353363</v>
      </c>
      <c r="W12" s="156">
        <v>88.398560457296611</v>
      </c>
      <c r="X12" s="144"/>
      <c r="Y12" s="155">
        <v>43469</v>
      </c>
      <c r="Z12" s="157">
        <v>12.3</v>
      </c>
      <c r="AA12" s="157">
        <v>11.3</v>
      </c>
      <c r="AB12" s="157">
        <v>11.4</v>
      </c>
      <c r="AC12" s="157">
        <v>19</v>
      </c>
    </row>
    <row r="13" spans="1:29" ht="15" customHeight="1">
      <c r="A13"/>
      <c r="B13"/>
      <c r="C13"/>
      <c r="D13"/>
      <c r="E13"/>
      <c r="F13"/>
      <c r="G13"/>
      <c r="I13"/>
      <c r="J13" s="148">
        <v>43472</v>
      </c>
      <c r="K13" s="157">
        <v>-1.4999999999999999E-2</v>
      </c>
      <c r="L13" s="157">
        <v>2.6829999999999998</v>
      </c>
      <c r="M13" s="157">
        <v>1.252</v>
      </c>
      <c r="N13" s="157">
        <v>0.216</v>
      </c>
      <c r="O13" s="157">
        <v>2.9119999999999999</v>
      </c>
      <c r="P13" s="99"/>
      <c r="Q13" s="99"/>
      <c r="S13" s="155">
        <v>43472</v>
      </c>
      <c r="T13" s="156">
        <v>80.025957900936092</v>
      </c>
      <c r="U13" s="156">
        <v>172.60461049106186</v>
      </c>
      <c r="V13" s="156">
        <v>146.86257495760307</v>
      </c>
      <c r="W13" s="156">
        <v>90.88438691133176</v>
      </c>
      <c r="X13" s="144"/>
      <c r="Y13" s="155">
        <v>43472</v>
      </c>
      <c r="Z13" s="157">
        <v>12.4</v>
      </c>
      <c r="AA13" s="157">
        <v>11.4</v>
      </c>
      <c r="AB13" s="157">
        <v>11.7</v>
      </c>
      <c r="AC13" s="157">
        <v>19.2</v>
      </c>
    </row>
    <row r="14" spans="1:29" ht="15" customHeight="1">
      <c r="A14"/>
      <c r="B14"/>
      <c r="C14"/>
      <c r="D14"/>
      <c r="E14"/>
      <c r="F14"/>
      <c r="G14"/>
      <c r="I14"/>
      <c r="J14" s="148">
        <v>43473</v>
      </c>
      <c r="K14" s="157">
        <v>1E-3</v>
      </c>
      <c r="L14" s="157">
        <v>2.7160000000000002</v>
      </c>
      <c r="M14" s="157">
        <v>1.2669999999999999</v>
      </c>
      <c r="N14" s="157">
        <v>0.23</v>
      </c>
      <c r="O14" s="157">
        <v>2.964</v>
      </c>
      <c r="P14" s="99"/>
      <c r="Q14" s="99"/>
      <c r="S14" s="155">
        <v>43473</v>
      </c>
      <c r="T14" s="156">
        <v>80.686158849599849</v>
      </c>
      <c r="U14" s="156">
        <v>174.2780633309518</v>
      </c>
      <c r="V14" s="156">
        <v>147.2802078239765</v>
      </c>
      <c r="W14" s="156">
        <v>91.23890409960363</v>
      </c>
      <c r="X14" s="144"/>
      <c r="Y14" s="155">
        <v>43473</v>
      </c>
      <c r="Z14" s="157">
        <v>12.4</v>
      </c>
      <c r="AA14" s="157">
        <v>11.4</v>
      </c>
      <c r="AB14" s="157">
        <v>11.7</v>
      </c>
      <c r="AC14" s="157">
        <v>19.399999999999999</v>
      </c>
    </row>
    <row r="15" spans="1:29" ht="15" customHeight="1">
      <c r="A15"/>
      <c r="B15"/>
      <c r="C15"/>
      <c r="D15"/>
      <c r="E15"/>
      <c r="F15"/>
      <c r="G15"/>
      <c r="I15"/>
      <c r="J15" s="148">
        <v>43474</v>
      </c>
      <c r="K15" s="157">
        <v>1.4999999999999999E-2</v>
      </c>
      <c r="L15" s="157">
        <v>2.7130000000000001</v>
      </c>
      <c r="M15" s="157">
        <v>1.2509999999999999</v>
      </c>
      <c r="N15" s="157">
        <v>0.215</v>
      </c>
      <c r="O15" s="157">
        <v>2.9009999999999998</v>
      </c>
      <c r="P15" s="99"/>
      <c r="Q15" s="99"/>
      <c r="S15" s="155">
        <v>43474</v>
      </c>
      <c r="T15" s="156">
        <v>81.252731300089465</v>
      </c>
      <c r="U15" s="156">
        <v>174.99225942564595</v>
      </c>
      <c r="V15" s="156">
        <v>149.73128335873886</v>
      </c>
      <c r="W15" s="156">
        <v>92.241166252209538</v>
      </c>
      <c r="X15" s="144"/>
      <c r="Y15" s="155">
        <v>43474</v>
      </c>
      <c r="Z15" s="157">
        <v>12.5</v>
      </c>
      <c r="AA15" s="157">
        <v>11.5</v>
      </c>
      <c r="AB15" s="157">
        <v>11.9</v>
      </c>
      <c r="AC15" s="157">
        <v>19.5</v>
      </c>
    </row>
    <row r="16" spans="1:29" ht="15" customHeight="1">
      <c r="A16"/>
      <c r="B16"/>
      <c r="C16"/>
      <c r="D16"/>
      <c r="E16"/>
      <c r="F16"/>
      <c r="G16"/>
      <c r="I16"/>
      <c r="J16" s="148">
        <v>43475</v>
      </c>
      <c r="K16" s="157">
        <v>2.5999999999999999E-2</v>
      </c>
      <c r="L16" s="157">
        <v>2.7320000000000002</v>
      </c>
      <c r="M16" s="157">
        <v>1.276</v>
      </c>
      <c r="N16" s="157">
        <v>0.19700000000000001</v>
      </c>
      <c r="O16" s="157">
        <v>2.895</v>
      </c>
      <c r="P16" s="69"/>
      <c r="Q16" s="69"/>
      <c r="S16" s="155">
        <v>43475</v>
      </c>
      <c r="T16" s="156">
        <v>81.370367105487745</v>
      </c>
      <c r="U16" s="156">
        <v>175.78295235323148</v>
      </c>
      <c r="V16" s="156">
        <v>150.30559974295255</v>
      </c>
      <c r="W16" s="156">
        <v>91.454017918927917</v>
      </c>
      <c r="X16" s="144"/>
      <c r="Y16" s="155">
        <v>43475</v>
      </c>
      <c r="Z16" s="157">
        <v>12.5</v>
      </c>
      <c r="AA16" s="157">
        <v>11.5</v>
      </c>
      <c r="AB16" s="157">
        <v>11.8</v>
      </c>
      <c r="AC16" s="157">
        <v>19.5</v>
      </c>
    </row>
    <row r="17" spans="1:29" s="56" customFormat="1" ht="15" customHeight="1">
      <c r="A17"/>
      <c r="B17"/>
      <c r="C17"/>
      <c r="D17"/>
      <c r="E17"/>
      <c r="F17"/>
      <c r="G17"/>
      <c r="H17" s="22"/>
      <c r="I17"/>
      <c r="J17" s="148">
        <v>43476</v>
      </c>
      <c r="K17" s="157">
        <v>1.4999999999999999E-2</v>
      </c>
      <c r="L17" s="157">
        <v>2.7</v>
      </c>
      <c r="M17" s="157">
        <v>1.288</v>
      </c>
      <c r="N17" s="157">
        <v>0.182</v>
      </c>
      <c r="O17" s="157">
        <v>2.8650000000000002</v>
      </c>
      <c r="P17" s="69"/>
      <c r="Q17" s="69"/>
      <c r="S17" s="155">
        <v>43476</v>
      </c>
      <c r="T17" s="156">
        <v>81.216720339253271</v>
      </c>
      <c r="U17" s="156">
        <v>175.75722775456006</v>
      </c>
      <c r="V17" s="156">
        <v>150.50861858981608</v>
      </c>
      <c r="W17" s="156">
        <v>91.917894646632817</v>
      </c>
      <c r="X17" s="144"/>
      <c r="Y17" s="155">
        <v>43476</v>
      </c>
      <c r="Z17" s="157">
        <v>12.5</v>
      </c>
      <c r="AA17" s="157">
        <v>11.5</v>
      </c>
      <c r="AB17" s="157">
        <v>11.8</v>
      </c>
      <c r="AC17" s="157">
        <v>19.5</v>
      </c>
    </row>
    <row r="18" spans="1:29" s="56" customFormat="1" ht="15" customHeight="1">
      <c r="A18"/>
      <c r="B18"/>
      <c r="C18"/>
      <c r="D18"/>
      <c r="E18"/>
      <c r="F18"/>
      <c r="G18"/>
      <c r="H18" s="22"/>
      <c r="I18"/>
      <c r="J18" s="148">
        <v>43479</v>
      </c>
      <c r="K18" s="157">
        <v>1.4999999999999999E-2</v>
      </c>
      <c r="L18" s="157">
        <v>2.7069999999999999</v>
      </c>
      <c r="M18" s="157">
        <v>1.302</v>
      </c>
      <c r="N18" s="157">
        <v>0.17899999999999999</v>
      </c>
      <c r="O18" s="157">
        <v>2.8519999999999999</v>
      </c>
      <c r="P18" s="69"/>
      <c r="Q18" s="69"/>
      <c r="S18" s="155">
        <v>43479</v>
      </c>
      <c r="T18" s="156">
        <v>80.777386617051576</v>
      </c>
      <c r="U18" s="156">
        <v>174.83317309175675</v>
      </c>
      <c r="V18" s="156">
        <v>149.26356423528506</v>
      </c>
      <c r="W18" s="158" t="s">
        <v>267</v>
      </c>
      <c r="Y18" s="155">
        <v>43479</v>
      </c>
      <c r="Z18" s="157">
        <v>12.4</v>
      </c>
      <c r="AA18" s="157">
        <v>11.5</v>
      </c>
      <c r="AB18" s="157">
        <v>11.8</v>
      </c>
      <c r="AC18" s="157">
        <v>19.5</v>
      </c>
    </row>
    <row r="19" spans="1:29" s="56" customFormat="1" ht="15" customHeight="1">
      <c r="A19"/>
      <c r="B19"/>
      <c r="C19"/>
      <c r="D19"/>
      <c r="E19"/>
      <c r="F19"/>
      <c r="G19"/>
      <c r="H19" s="22"/>
      <c r="I19"/>
      <c r="J19" s="148">
        <v>43480</v>
      </c>
      <c r="K19" s="157">
        <v>1.0999999999999999E-2</v>
      </c>
      <c r="L19" s="157">
        <v>2.7189999999999999</v>
      </c>
      <c r="M19" s="157">
        <v>1.254</v>
      </c>
      <c r="N19" s="157">
        <v>0.153</v>
      </c>
      <c r="O19" s="157">
        <v>2.8769999999999998</v>
      </c>
      <c r="P19" s="69"/>
      <c r="Q19" s="69"/>
      <c r="S19" s="155">
        <v>43480</v>
      </c>
      <c r="T19" s="156">
        <v>81.094283072410164</v>
      </c>
      <c r="U19" s="156">
        <v>176.70768397915776</v>
      </c>
      <c r="V19" s="156">
        <v>151.20309887706489</v>
      </c>
      <c r="W19" s="156">
        <v>92.698433337421235</v>
      </c>
      <c r="Y19" s="155">
        <v>43480</v>
      </c>
      <c r="Z19" s="157">
        <v>12.5</v>
      </c>
      <c r="AA19" s="157">
        <v>11.5</v>
      </c>
      <c r="AB19" s="157">
        <v>11.9</v>
      </c>
      <c r="AC19" s="157">
        <v>19.7</v>
      </c>
    </row>
    <row r="20" spans="1:29" s="56" customFormat="1" ht="15" customHeight="1">
      <c r="A20"/>
      <c r="B20"/>
      <c r="C20"/>
      <c r="D20"/>
      <c r="E20"/>
      <c r="F20"/>
      <c r="G20"/>
      <c r="H20" s="22"/>
      <c r="I20"/>
      <c r="J20" s="148">
        <v>43481</v>
      </c>
      <c r="K20" s="157">
        <v>5.0000000000000001E-3</v>
      </c>
      <c r="L20" s="157">
        <v>2.73</v>
      </c>
      <c r="M20" s="157">
        <v>1.3080000000000001</v>
      </c>
      <c r="N20" s="157">
        <v>0.17299999999999999</v>
      </c>
      <c r="O20" s="157">
        <v>2.7639999999999998</v>
      </c>
      <c r="P20" s="69"/>
      <c r="Q20" s="69"/>
      <c r="S20" s="155">
        <v>43481</v>
      </c>
      <c r="T20" s="156">
        <v>81.572028486170481</v>
      </c>
      <c r="U20" s="156">
        <v>177.1003225904588</v>
      </c>
      <c r="V20" s="156">
        <v>152.14337172395406</v>
      </c>
      <c r="W20" s="156">
        <v>92.400999425227027</v>
      </c>
      <c r="Y20" s="155">
        <v>43481</v>
      </c>
      <c r="Z20" s="157">
        <v>12.5</v>
      </c>
      <c r="AA20" s="157">
        <v>11.6</v>
      </c>
      <c r="AB20" s="157">
        <v>11.8</v>
      </c>
      <c r="AC20" s="157">
        <v>19.7</v>
      </c>
    </row>
    <row r="21" spans="1:29" s="56" customFormat="1" ht="15" customHeight="1">
      <c r="A21"/>
      <c r="B21"/>
      <c r="C21"/>
      <c r="D21"/>
      <c r="E21"/>
      <c r="F21"/>
      <c r="G21"/>
      <c r="H21" s="22"/>
      <c r="I21"/>
      <c r="J21" s="148">
        <v>43482</v>
      </c>
      <c r="K21" s="157">
        <v>5.0000000000000001E-3</v>
      </c>
      <c r="L21" s="157">
        <v>2.7480000000000002</v>
      </c>
      <c r="M21" s="157">
        <v>1.3340000000000001</v>
      </c>
      <c r="N21" s="157">
        <v>0.191</v>
      </c>
      <c r="O21" s="157">
        <v>2.78</v>
      </c>
      <c r="P21" s="69"/>
      <c r="Q21" s="69"/>
      <c r="S21" s="155">
        <v>43482</v>
      </c>
      <c r="T21" s="156">
        <v>81.468797065106699</v>
      </c>
      <c r="U21" s="156">
        <v>178.44477135260342</v>
      </c>
      <c r="V21" s="156">
        <v>152.28492201410106</v>
      </c>
      <c r="W21" s="156">
        <v>92.727275413755223</v>
      </c>
      <c r="Y21" s="155">
        <v>43482</v>
      </c>
      <c r="Z21" s="157">
        <v>12.5</v>
      </c>
      <c r="AA21" s="157">
        <v>11.6</v>
      </c>
      <c r="AB21" s="157">
        <v>11.9</v>
      </c>
      <c r="AC21" s="157">
        <v>19.8</v>
      </c>
    </row>
    <row r="22" spans="1:29" s="56" customFormat="1" ht="15" customHeight="1">
      <c r="A22"/>
      <c r="B22"/>
      <c r="C22"/>
      <c r="D22"/>
      <c r="E22"/>
      <c r="F22"/>
      <c r="G22"/>
      <c r="H22" s="22"/>
      <c r="I22"/>
      <c r="J22" s="148">
        <v>43483</v>
      </c>
      <c r="K22" s="157">
        <v>1.0999999999999999E-2</v>
      </c>
      <c r="L22" s="157">
        <v>2.7829999999999999</v>
      </c>
      <c r="M22" s="157">
        <v>1.3540000000000001</v>
      </c>
      <c r="N22" s="157">
        <v>0.21299999999999999</v>
      </c>
      <c r="O22" s="157">
        <v>2.7389999999999999</v>
      </c>
      <c r="P22" s="69"/>
      <c r="Q22" s="69"/>
      <c r="S22" s="155">
        <v>43483</v>
      </c>
      <c r="T22" s="156">
        <v>83.046077149732454</v>
      </c>
      <c r="U22" s="156">
        <v>180.79721820479503</v>
      </c>
      <c r="V22" s="156">
        <v>153.92253972306131</v>
      </c>
      <c r="W22" s="156">
        <v>93.591936827184412</v>
      </c>
      <c r="Y22" s="155">
        <v>43483</v>
      </c>
      <c r="Z22" s="157">
        <v>12.8</v>
      </c>
      <c r="AA22" s="157">
        <v>11.7</v>
      </c>
      <c r="AB22" s="157">
        <v>12</v>
      </c>
      <c r="AC22" s="157">
        <v>20</v>
      </c>
    </row>
    <row r="23" spans="1:29" s="56" customFormat="1" ht="15" customHeight="1">
      <c r="A23"/>
      <c r="B23"/>
      <c r="C23"/>
      <c r="D23"/>
      <c r="E23"/>
      <c r="F23"/>
      <c r="G23"/>
      <c r="H23" s="22"/>
      <c r="I23"/>
      <c r="J23" s="148">
        <v>43486</v>
      </c>
      <c r="K23" s="157">
        <v>6.0000000000000001E-3</v>
      </c>
      <c r="L23" s="157">
        <v>2.7829999999999999</v>
      </c>
      <c r="M23" s="157">
        <v>1.327</v>
      </c>
      <c r="N23" s="157">
        <v>0.20599999999999999</v>
      </c>
      <c r="O23" s="157">
        <v>2.762</v>
      </c>
      <c r="P23" s="69"/>
      <c r="Q23" s="69"/>
      <c r="S23" s="155">
        <v>43486</v>
      </c>
      <c r="T23" s="156">
        <v>82.868423076273842</v>
      </c>
      <c r="U23" s="158" t="s">
        <v>267</v>
      </c>
      <c r="V23" s="156">
        <v>154.24261866334524</v>
      </c>
      <c r="W23" s="156">
        <v>94.119506473460177</v>
      </c>
      <c r="Y23" s="155">
        <v>43486</v>
      </c>
      <c r="Z23" s="157">
        <v>12.7</v>
      </c>
      <c r="AA23" s="157">
        <v>11.7</v>
      </c>
      <c r="AB23" s="157">
        <v>12</v>
      </c>
      <c r="AC23" s="157">
        <v>20</v>
      </c>
    </row>
    <row r="24" spans="1:29" s="56" customFormat="1" ht="15" customHeight="1">
      <c r="A24"/>
      <c r="B24"/>
      <c r="C24"/>
      <c r="D24"/>
      <c r="E24"/>
      <c r="F24"/>
      <c r="G24"/>
      <c r="H24" s="22"/>
      <c r="I24"/>
      <c r="J24" s="148">
        <v>43487</v>
      </c>
      <c r="K24" s="157">
        <v>0</v>
      </c>
      <c r="L24" s="157">
        <v>2.7330000000000001</v>
      </c>
      <c r="M24" s="157">
        <v>1.329</v>
      </c>
      <c r="N24" s="157">
        <v>0.17899999999999999</v>
      </c>
      <c r="O24" s="157">
        <v>2.7469999999999999</v>
      </c>
      <c r="P24" s="69"/>
      <c r="Q24" s="69"/>
      <c r="S24" s="155">
        <v>43487</v>
      </c>
      <c r="T24" s="156">
        <v>82.546725159470412</v>
      </c>
      <c r="U24" s="156">
        <v>178.23762063698595</v>
      </c>
      <c r="V24" s="156">
        <v>152.93541273329038</v>
      </c>
      <c r="W24" s="156">
        <v>93.522235142710613</v>
      </c>
      <c r="Y24" s="155">
        <v>43487</v>
      </c>
      <c r="Z24" s="157">
        <v>12.6</v>
      </c>
      <c r="AA24" s="157">
        <v>11.6</v>
      </c>
      <c r="AB24" s="157">
        <v>12</v>
      </c>
      <c r="AC24" s="157">
        <v>19.600000000000001</v>
      </c>
    </row>
    <row r="25" spans="1:29" s="56" customFormat="1" ht="15" customHeight="1">
      <c r="A25"/>
      <c r="B25"/>
      <c r="C25"/>
      <c r="D25"/>
      <c r="E25"/>
      <c r="F25"/>
      <c r="G25"/>
      <c r="H25" s="22"/>
      <c r="I25"/>
      <c r="J25" s="148">
        <v>43488</v>
      </c>
      <c r="K25" s="157">
        <v>5.0000000000000001E-3</v>
      </c>
      <c r="L25" s="157">
        <v>2.7559999999999998</v>
      </c>
      <c r="M25" s="157">
        <v>1.3240000000000001</v>
      </c>
      <c r="N25" s="157">
        <v>0.17</v>
      </c>
      <c r="O25" s="157">
        <v>2.7629999999999999</v>
      </c>
      <c r="P25" s="69"/>
      <c r="Q25" s="69"/>
      <c r="S25" s="155">
        <v>43488</v>
      </c>
      <c r="T25" s="156">
        <v>82.587537581751448</v>
      </c>
      <c r="U25" s="156">
        <v>178.63025924828699</v>
      </c>
      <c r="V25" s="156">
        <v>153.1445035497845</v>
      </c>
      <c r="W25" s="156">
        <v>92.957411147836794</v>
      </c>
      <c r="Y25" s="155">
        <v>43488</v>
      </c>
      <c r="Z25" s="157">
        <v>12.7</v>
      </c>
      <c r="AA25" s="157">
        <v>11.6</v>
      </c>
      <c r="AB25" s="157">
        <v>11.9</v>
      </c>
      <c r="AC25" s="157">
        <v>19.7</v>
      </c>
    </row>
    <row r="26" spans="1:29" s="56" customFormat="1" ht="15" customHeight="1">
      <c r="A26"/>
      <c r="B26"/>
      <c r="C26"/>
      <c r="D26"/>
      <c r="E26"/>
      <c r="F26"/>
      <c r="G26"/>
      <c r="H26" s="22"/>
      <c r="I26"/>
      <c r="J26" s="148">
        <v>43489</v>
      </c>
      <c r="K26" s="157">
        <v>8.9999999999999993E-3</v>
      </c>
      <c r="L26" s="157">
        <v>2.7130000000000001</v>
      </c>
      <c r="M26" s="157">
        <v>1.27</v>
      </c>
      <c r="N26" s="157">
        <v>0.123</v>
      </c>
      <c r="O26" s="157">
        <v>2.6640000000000001</v>
      </c>
      <c r="S26" s="155">
        <v>43489</v>
      </c>
      <c r="T26" s="156">
        <v>83.010066188896246</v>
      </c>
      <c r="U26" s="156">
        <v>178.87599686191163</v>
      </c>
      <c r="V26" s="156">
        <v>154.03478328346802</v>
      </c>
      <c r="W26" s="156">
        <v>93.292099408629042</v>
      </c>
      <c r="Y26" s="155">
        <v>43489</v>
      </c>
      <c r="Z26" s="157">
        <v>12.7</v>
      </c>
      <c r="AA26" s="157">
        <v>11.7</v>
      </c>
      <c r="AB26" s="157">
        <v>11.9</v>
      </c>
      <c r="AC26" s="157">
        <v>19.7</v>
      </c>
    </row>
    <row r="27" spans="1:29" s="56" customFormat="1" ht="15" customHeight="1">
      <c r="A27"/>
      <c r="B27"/>
      <c r="C27"/>
      <c r="D27"/>
      <c r="E27"/>
      <c r="F27"/>
      <c r="G27"/>
      <c r="H27" s="22"/>
      <c r="I27"/>
      <c r="J27" s="148">
        <v>43490</v>
      </c>
      <c r="K27" s="157">
        <v>0</v>
      </c>
      <c r="L27" s="157">
        <v>2.7519999999999998</v>
      </c>
      <c r="M27" s="157">
        <v>1.3089999999999999</v>
      </c>
      <c r="N27" s="157">
        <v>0.14199999999999999</v>
      </c>
      <c r="O27" s="157">
        <v>2.6539999999999999</v>
      </c>
      <c r="S27" s="155">
        <v>43490</v>
      </c>
      <c r="T27" s="156">
        <v>83.922343863413431</v>
      </c>
      <c r="U27" s="156">
        <v>180.39442514664998</v>
      </c>
      <c r="V27" s="156">
        <v>155.61551454814989</v>
      </c>
      <c r="W27" s="156">
        <v>94.103282805522312</v>
      </c>
      <c r="Y27" s="155">
        <v>43490</v>
      </c>
      <c r="Z27" s="157">
        <v>12.9</v>
      </c>
      <c r="AA27" s="157">
        <v>11.8</v>
      </c>
      <c r="AB27" s="157">
        <v>12.1</v>
      </c>
      <c r="AC27" s="157">
        <v>19.899999999999999</v>
      </c>
    </row>
    <row r="28" spans="1:29" s="56" customFormat="1" ht="15" customHeight="1">
      <c r="A28"/>
      <c r="B28"/>
      <c r="C28"/>
      <c r="D28"/>
      <c r="E28"/>
      <c r="F28"/>
      <c r="G28"/>
      <c r="H28" s="22"/>
      <c r="I28"/>
      <c r="J28" s="148">
        <v>43493</v>
      </c>
      <c r="K28" s="157">
        <v>0</v>
      </c>
      <c r="L28" s="157">
        <v>2.7480000000000002</v>
      </c>
      <c r="M28" s="157">
        <v>1.2769999999999999</v>
      </c>
      <c r="N28" s="157">
        <v>0.151</v>
      </c>
      <c r="O28" s="157">
        <v>2.67</v>
      </c>
      <c r="S28" s="155">
        <v>43493</v>
      </c>
      <c r="T28" s="156">
        <v>83.211727569578997</v>
      </c>
      <c r="U28" s="156">
        <v>178.97889525659741</v>
      </c>
      <c r="V28" s="156">
        <v>154.80410488624855</v>
      </c>
      <c r="W28" s="156">
        <v>93.466954496403815</v>
      </c>
      <c r="Y28" s="155">
        <v>43493</v>
      </c>
      <c r="Z28" s="157">
        <v>12.8</v>
      </c>
      <c r="AA28" s="157">
        <v>11.7</v>
      </c>
      <c r="AB28" s="157">
        <v>12</v>
      </c>
      <c r="AC28" s="157">
        <v>19.7</v>
      </c>
    </row>
    <row r="29" spans="1:29" s="56" customFormat="1" ht="15" customHeight="1">
      <c r="A29"/>
      <c r="B29"/>
      <c r="C29"/>
      <c r="D29"/>
      <c r="E29"/>
      <c r="F29"/>
      <c r="G29"/>
      <c r="H29" s="22"/>
      <c r="I29"/>
      <c r="J29" s="148">
        <v>43494</v>
      </c>
      <c r="K29" s="157">
        <v>1E-3</v>
      </c>
      <c r="L29" s="157">
        <v>2.7120000000000002</v>
      </c>
      <c r="M29" s="157">
        <v>1.266</v>
      </c>
      <c r="N29" s="157">
        <v>0.14199999999999999</v>
      </c>
      <c r="O29" s="157">
        <v>2.64</v>
      </c>
      <c r="S29" s="155">
        <v>43494</v>
      </c>
      <c r="T29" s="156">
        <v>83.619851792389312</v>
      </c>
      <c r="U29" s="156">
        <v>178.71826445426828</v>
      </c>
      <c r="V29" s="156">
        <v>154.91075238188154</v>
      </c>
      <c r="W29" s="156">
        <v>93.561892997669844</v>
      </c>
      <c r="Y29" s="155">
        <v>43494</v>
      </c>
      <c r="Z29" s="157">
        <v>12.8</v>
      </c>
      <c r="AA29" s="157">
        <v>11.7</v>
      </c>
      <c r="AB29" s="157">
        <v>12</v>
      </c>
      <c r="AC29" s="157">
        <v>19.7</v>
      </c>
    </row>
    <row r="30" spans="1:29" s="56" customFormat="1" ht="15" customHeight="1">
      <c r="A30"/>
      <c r="B30"/>
      <c r="C30"/>
      <c r="D30"/>
      <c r="E30"/>
      <c r="F30"/>
      <c r="G30"/>
      <c r="H30" s="22"/>
      <c r="I30"/>
      <c r="J30" s="148">
        <v>43495</v>
      </c>
      <c r="K30" s="157">
        <v>5.0000000000000001E-3</v>
      </c>
      <c r="L30" s="157">
        <v>2.6960000000000002</v>
      </c>
      <c r="M30" s="157">
        <v>1.254</v>
      </c>
      <c r="N30" s="157">
        <v>0.13</v>
      </c>
      <c r="O30" s="157">
        <v>2.609</v>
      </c>
      <c r="S30" s="155">
        <v>43495</v>
      </c>
      <c r="T30" s="156">
        <v>83.826314634516891</v>
      </c>
      <c r="U30" s="156">
        <v>181.49719807390755</v>
      </c>
      <c r="V30" s="156">
        <v>156.04234502485775</v>
      </c>
      <c r="W30" s="156">
        <v>93.181538116015446</v>
      </c>
      <c r="Y30" s="155">
        <v>43495</v>
      </c>
      <c r="Z30" s="157">
        <v>12.8</v>
      </c>
      <c r="AA30" s="157">
        <v>11.7</v>
      </c>
      <c r="AB30" s="157">
        <v>11.9</v>
      </c>
      <c r="AC30" s="157">
        <v>20</v>
      </c>
    </row>
    <row r="31" spans="1:29" s="56" customFormat="1" ht="15" customHeight="1">
      <c r="A31"/>
      <c r="B31"/>
      <c r="C31"/>
      <c r="D31"/>
      <c r="E31"/>
      <c r="F31"/>
      <c r="G31"/>
      <c r="H31" s="22"/>
      <c r="I31"/>
      <c r="J31" s="148">
        <v>43496</v>
      </c>
      <c r="K31" s="157">
        <v>1E-3</v>
      </c>
      <c r="L31" s="157">
        <v>2.6349999999999998</v>
      </c>
      <c r="M31" s="157">
        <v>1.228</v>
      </c>
      <c r="N31" s="157">
        <v>0.1</v>
      </c>
      <c r="O31" s="157">
        <v>2.5950000000000002</v>
      </c>
      <c r="S31" s="155">
        <v>43496</v>
      </c>
      <c r="T31" s="156">
        <v>83.670267137559989</v>
      </c>
      <c r="U31" s="156">
        <v>183.05759807226772</v>
      </c>
      <c r="V31" s="156">
        <v>157.77171154268754</v>
      </c>
      <c r="W31" s="156">
        <v>94.186804651572814</v>
      </c>
      <c r="Y31" s="155">
        <v>43496</v>
      </c>
      <c r="Z31" s="157">
        <v>12.8</v>
      </c>
      <c r="AA31" s="157">
        <v>11.7</v>
      </c>
      <c r="AB31" s="157">
        <v>12.1</v>
      </c>
      <c r="AC31" s="157">
        <v>20.2</v>
      </c>
    </row>
    <row r="32" spans="1:29" s="56" customFormat="1" ht="15" customHeight="1">
      <c r="A32"/>
      <c r="B32"/>
      <c r="C32"/>
      <c r="D32"/>
      <c r="E32"/>
      <c r="F32"/>
      <c r="G32"/>
      <c r="H32" s="22"/>
      <c r="I32"/>
      <c r="J32" s="148">
        <v>43497</v>
      </c>
      <c r="K32" s="157">
        <v>-2.1000000000000001E-2</v>
      </c>
      <c r="L32" s="157">
        <v>2.6920000000000002</v>
      </c>
      <c r="M32" s="157">
        <v>1.2509999999999999</v>
      </c>
      <c r="N32" s="157">
        <v>0.16600000000000001</v>
      </c>
      <c r="O32" s="157">
        <v>2.7570000000000001</v>
      </c>
      <c r="S32" s="155">
        <v>43497</v>
      </c>
      <c r="T32" s="156">
        <v>83.831116095961704</v>
      </c>
      <c r="U32" s="156">
        <v>183.22210011114043</v>
      </c>
      <c r="V32" s="156">
        <v>158.2953507789581</v>
      </c>
      <c r="W32" s="156">
        <v>94.0149539467495</v>
      </c>
      <c r="Y32" s="155">
        <v>43497</v>
      </c>
      <c r="Z32" s="157">
        <v>12.8</v>
      </c>
      <c r="AA32" s="157">
        <v>11.7</v>
      </c>
      <c r="AB32" s="157">
        <v>12.2</v>
      </c>
      <c r="AC32" s="157">
        <v>20</v>
      </c>
    </row>
    <row r="33" spans="1:29" s="56" customFormat="1" ht="15" customHeight="1">
      <c r="A33"/>
      <c r="B33"/>
      <c r="C33"/>
      <c r="D33"/>
      <c r="E33"/>
      <c r="F33"/>
      <c r="G33"/>
      <c r="H33" s="22"/>
      <c r="I33"/>
      <c r="J33" s="148">
        <v>43500</v>
      </c>
      <c r="K33" s="157">
        <v>-1.2999999999999999E-2</v>
      </c>
      <c r="L33" s="157">
        <v>2.7240000000000002</v>
      </c>
      <c r="M33" s="157">
        <v>1.2789999999999999</v>
      </c>
      <c r="N33" s="157">
        <v>0.18</v>
      </c>
      <c r="O33" s="157">
        <v>2.7519999999999998</v>
      </c>
      <c r="S33" s="155">
        <v>43500</v>
      </c>
      <c r="T33" s="156">
        <v>83.775899289346185</v>
      </c>
      <c r="U33" s="156">
        <v>184.46365047859922</v>
      </c>
      <c r="V33" s="156">
        <v>158.3333528846257</v>
      </c>
      <c r="W33" s="156">
        <v>95.01841785253599</v>
      </c>
      <c r="Y33" s="155">
        <v>43500</v>
      </c>
      <c r="Z33" s="157">
        <v>12.8</v>
      </c>
      <c r="AA33" s="157">
        <v>11.7</v>
      </c>
      <c r="AB33" s="157">
        <v>12.5</v>
      </c>
      <c r="AC33" s="157">
        <v>20.100000000000001</v>
      </c>
    </row>
    <row r="34" spans="1:29" s="56" customFormat="1" ht="15" customHeight="1">
      <c r="A34"/>
      <c r="B34"/>
      <c r="C34"/>
      <c r="D34"/>
      <c r="E34"/>
      <c r="F34"/>
      <c r="G34"/>
      <c r="H34" s="22"/>
      <c r="I34"/>
      <c r="J34" s="148">
        <v>43501</v>
      </c>
      <c r="K34" s="157">
        <v>-1.4E-2</v>
      </c>
      <c r="L34" s="157">
        <v>2.7040000000000002</v>
      </c>
      <c r="M34" s="157">
        <v>1.224</v>
      </c>
      <c r="N34" s="157">
        <v>0.16600000000000001</v>
      </c>
      <c r="O34" s="157">
        <v>2.802</v>
      </c>
      <c r="S34" s="155">
        <v>43501</v>
      </c>
      <c r="T34" s="156">
        <v>85.11550703245301</v>
      </c>
      <c r="U34" s="156">
        <v>185.33219416532205</v>
      </c>
      <c r="V34" s="156">
        <v>159.14378913648116</v>
      </c>
      <c r="W34" s="156">
        <v>95.111553724031154</v>
      </c>
      <c r="Y34" s="155">
        <v>43501</v>
      </c>
      <c r="Z34" s="157">
        <v>13</v>
      </c>
      <c r="AA34" s="157">
        <v>11.8</v>
      </c>
      <c r="AB34" s="157">
        <v>12.5</v>
      </c>
      <c r="AC34" s="157">
        <v>20.100000000000001</v>
      </c>
    </row>
    <row r="35" spans="1:29" s="56" customFormat="1" ht="15" customHeight="1">
      <c r="A35"/>
      <c r="B35"/>
      <c r="C35"/>
      <c r="D35"/>
      <c r="E35"/>
      <c r="F35"/>
      <c r="G35"/>
      <c r="H35" s="22"/>
      <c r="I35"/>
      <c r="J35" s="148">
        <v>43502</v>
      </c>
      <c r="K35" s="157">
        <v>-1.4E-2</v>
      </c>
      <c r="L35" s="157">
        <v>2.7010000000000001</v>
      </c>
      <c r="M35" s="157">
        <v>1.218</v>
      </c>
      <c r="N35" s="157">
        <v>0.16600000000000001</v>
      </c>
      <c r="O35" s="157">
        <v>2.85</v>
      </c>
      <c r="S35" s="155">
        <v>43502</v>
      </c>
      <c r="T35" s="156">
        <v>85.187528954125412</v>
      </c>
      <c r="U35" s="156">
        <v>184.91992362345599</v>
      </c>
      <c r="V35" s="156">
        <v>158.62077370847268</v>
      </c>
      <c r="W35" s="156">
        <v>95.066487979759302</v>
      </c>
      <c r="Y35" s="155">
        <v>43502</v>
      </c>
      <c r="Z35" s="157">
        <v>13.3</v>
      </c>
      <c r="AA35" s="157">
        <v>12</v>
      </c>
      <c r="AB35" s="157">
        <v>12.5</v>
      </c>
      <c r="AC35" s="157">
        <v>20.100000000000001</v>
      </c>
    </row>
    <row r="36" spans="1:29" s="56" customFormat="1" ht="15" customHeight="1">
      <c r="A36"/>
      <c r="B36"/>
      <c r="C36"/>
      <c r="D36"/>
      <c r="E36"/>
      <c r="F36"/>
      <c r="G36"/>
      <c r="H36" s="22"/>
      <c r="I36"/>
      <c r="J36" s="148">
        <v>43503</v>
      </c>
      <c r="K36" s="157">
        <v>-8.9999999999999993E-3</v>
      </c>
      <c r="L36" s="157">
        <v>2.6520000000000001</v>
      </c>
      <c r="M36" s="157">
        <v>1.1779999999999999</v>
      </c>
      <c r="N36" s="157">
        <v>0.114</v>
      </c>
      <c r="O36" s="157">
        <v>2.9649999999999999</v>
      </c>
      <c r="S36" s="155">
        <v>43503</v>
      </c>
      <c r="T36" s="156">
        <v>83.461403564709997</v>
      </c>
      <c r="U36" s="156">
        <v>183.18960588123966</v>
      </c>
      <c r="V36" s="156">
        <v>157.79159229534778</v>
      </c>
      <c r="W36" s="156">
        <v>94.279339646477666</v>
      </c>
      <c r="Y36" s="155">
        <v>43503</v>
      </c>
      <c r="Z36" s="157">
        <v>13</v>
      </c>
      <c r="AA36" s="157">
        <v>12.1</v>
      </c>
      <c r="AB36" s="157">
        <v>12.8</v>
      </c>
      <c r="AC36" s="157">
        <v>19.8</v>
      </c>
    </row>
    <row r="37" spans="1:29" s="56" customFormat="1" ht="15" customHeight="1">
      <c r="A37"/>
      <c r="B37"/>
      <c r="C37"/>
      <c r="D37"/>
      <c r="E37"/>
      <c r="F37"/>
      <c r="G37"/>
      <c r="H37" s="22"/>
      <c r="I37"/>
      <c r="J37" s="148">
        <v>43504</v>
      </c>
      <c r="K37" s="157">
        <v>-2.8000000000000001E-2</v>
      </c>
      <c r="L37" s="157">
        <v>2.6320000000000001</v>
      </c>
      <c r="M37" s="157">
        <v>1.1519999999999999</v>
      </c>
      <c r="N37" s="157">
        <v>8.5000000000000006E-2</v>
      </c>
      <c r="O37" s="157">
        <v>2.964</v>
      </c>
      <c r="S37" s="155">
        <v>43504</v>
      </c>
      <c r="T37" s="156">
        <v>82.813206269658323</v>
      </c>
      <c r="U37" s="156">
        <v>183.31349013273638</v>
      </c>
      <c r="V37" s="156">
        <v>157.25679224045567</v>
      </c>
      <c r="W37" s="156">
        <v>92.498942309444516</v>
      </c>
      <c r="Y37" s="155">
        <v>43504</v>
      </c>
      <c r="Z37" s="157">
        <v>12.8</v>
      </c>
      <c r="AA37" s="157">
        <v>11.9</v>
      </c>
      <c r="AB37" s="157">
        <v>12.5</v>
      </c>
      <c r="AC37" s="157">
        <v>19.8</v>
      </c>
    </row>
    <row r="38" spans="1:29" s="56" customFormat="1" ht="15" customHeight="1">
      <c r="A38"/>
      <c r="B38"/>
      <c r="C38"/>
      <c r="D38"/>
      <c r="E38"/>
      <c r="F38"/>
      <c r="G38"/>
      <c r="H38" s="22"/>
      <c r="I38"/>
      <c r="J38" s="148">
        <v>43507</v>
      </c>
      <c r="K38" s="157">
        <v>-2.8000000000000001E-2</v>
      </c>
      <c r="L38" s="157">
        <v>2.6629999999999998</v>
      </c>
      <c r="M38" s="157">
        <v>1.177</v>
      </c>
      <c r="N38" s="157">
        <v>0.115</v>
      </c>
      <c r="O38" s="157">
        <v>2.9039999999999999</v>
      </c>
      <c r="S38" s="155">
        <v>43507</v>
      </c>
      <c r="T38" s="156">
        <v>83.615050330944484</v>
      </c>
      <c r="U38" s="156">
        <v>183.44346705233946</v>
      </c>
      <c r="V38" s="156">
        <v>157.54645489271451</v>
      </c>
      <c r="W38" s="158" t="s">
        <v>267</v>
      </c>
      <c r="Y38" s="155">
        <v>43507</v>
      </c>
      <c r="Z38" s="157">
        <v>12.9</v>
      </c>
      <c r="AA38" s="157">
        <v>12</v>
      </c>
      <c r="AB38" s="157">
        <v>12.5</v>
      </c>
      <c r="AC38" s="157">
        <v>19.899999999999999</v>
      </c>
    </row>
    <row r="39" spans="1:29" s="56" customFormat="1" ht="15" customHeight="1">
      <c r="A39"/>
      <c r="B39"/>
      <c r="C39"/>
      <c r="D39"/>
      <c r="E39"/>
      <c r="F39"/>
      <c r="G39"/>
      <c r="H39" s="22"/>
      <c r="I39"/>
      <c r="J39" s="148">
        <v>43508</v>
      </c>
      <c r="K39" s="157">
        <v>-1.2999999999999999E-2</v>
      </c>
      <c r="L39" s="157">
        <v>2.6859999999999999</v>
      </c>
      <c r="M39" s="157">
        <v>1.1859999999999999</v>
      </c>
      <c r="N39" s="157">
        <v>0.13300000000000001</v>
      </c>
      <c r="O39" s="157">
        <v>2.8519999999999999</v>
      </c>
      <c r="S39" s="155">
        <v>43508</v>
      </c>
      <c r="T39" s="156">
        <v>84.258446164551344</v>
      </c>
      <c r="U39" s="156">
        <v>185.80809924074384</v>
      </c>
      <c r="V39" s="156">
        <v>158.11028117141217</v>
      </c>
      <c r="W39" s="156">
        <v>94.49385258921167</v>
      </c>
      <c r="Y39" s="155">
        <v>43508</v>
      </c>
      <c r="Z39" s="157">
        <v>13</v>
      </c>
      <c r="AA39" s="157">
        <v>12.2</v>
      </c>
      <c r="AB39" s="157">
        <v>12.8</v>
      </c>
      <c r="AC39" s="157">
        <v>20.100000000000001</v>
      </c>
    </row>
    <row r="40" spans="1:29" s="56" customFormat="1" ht="15" customHeight="1">
      <c r="A40"/>
      <c r="B40"/>
      <c r="C40"/>
      <c r="D40"/>
      <c r="E40"/>
      <c r="F40"/>
      <c r="G40"/>
      <c r="H40" s="22"/>
      <c r="I40"/>
      <c r="J40" s="148">
        <v>43509</v>
      </c>
      <c r="K40" s="157">
        <v>-7.0000000000000001E-3</v>
      </c>
      <c r="L40" s="157">
        <v>2.7069999999999999</v>
      </c>
      <c r="M40" s="157">
        <v>1.1830000000000001</v>
      </c>
      <c r="N40" s="157">
        <v>0.123</v>
      </c>
      <c r="O40" s="157">
        <v>2.79</v>
      </c>
      <c r="S40" s="155">
        <v>43509</v>
      </c>
      <c r="T40" s="156">
        <v>84.642563080137521</v>
      </c>
      <c r="U40" s="156">
        <v>186.3699786327781</v>
      </c>
      <c r="V40" s="156">
        <v>158.17299251491033</v>
      </c>
      <c r="W40" s="156">
        <v>95.499119124769024</v>
      </c>
      <c r="Y40" s="155">
        <v>43509</v>
      </c>
      <c r="Z40" s="157">
        <v>13.1</v>
      </c>
      <c r="AA40" s="157">
        <v>12.3</v>
      </c>
      <c r="AB40" s="157">
        <v>13.1</v>
      </c>
      <c r="AC40" s="157">
        <v>20.2</v>
      </c>
    </row>
    <row r="41" spans="1:29" s="56" customFormat="1" ht="15" customHeight="1">
      <c r="A41"/>
      <c r="B41"/>
      <c r="C41"/>
      <c r="D41"/>
      <c r="E41"/>
      <c r="F41"/>
      <c r="G41"/>
      <c r="H41" s="22"/>
      <c r="I41"/>
      <c r="J41" s="148">
        <v>43510</v>
      </c>
      <c r="K41" s="157">
        <v>-1.2999999999999999E-2</v>
      </c>
      <c r="L41" s="157">
        <v>2.66</v>
      </c>
      <c r="M41" s="157">
        <v>1.143</v>
      </c>
      <c r="N41" s="157">
        <v>0.10299999999999999</v>
      </c>
      <c r="O41" s="157">
        <v>2.8170000000000002</v>
      </c>
      <c r="S41" s="155">
        <v>43510</v>
      </c>
      <c r="T41" s="156">
        <v>84.349673932003071</v>
      </c>
      <c r="U41" s="156">
        <v>185.87579555303714</v>
      </c>
      <c r="V41" s="156">
        <v>157.93980417932158</v>
      </c>
      <c r="W41" s="156">
        <v>95.527961201103011</v>
      </c>
      <c r="Y41" s="155">
        <v>43510</v>
      </c>
      <c r="Z41" s="157">
        <v>13.1</v>
      </c>
      <c r="AA41" s="157">
        <v>12.3</v>
      </c>
      <c r="AB41" s="157">
        <v>13.1</v>
      </c>
      <c r="AC41" s="157">
        <v>20.100000000000001</v>
      </c>
    </row>
    <row r="42" spans="1:29" s="56" customFormat="1" ht="15" customHeight="1">
      <c r="A42"/>
      <c r="B42"/>
      <c r="C42"/>
      <c r="D42"/>
      <c r="E42"/>
      <c r="F42"/>
      <c r="G42"/>
      <c r="H42" s="22"/>
      <c r="I42"/>
      <c r="J42" s="148">
        <v>43511</v>
      </c>
      <c r="K42" s="157">
        <v>-1.9E-2</v>
      </c>
      <c r="L42" s="157">
        <v>2.6669999999999998</v>
      </c>
      <c r="M42" s="157">
        <v>1.159</v>
      </c>
      <c r="N42" s="157">
        <v>0.10299999999999999</v>
      </c>
      <c r="O42" s="157">
        <v>2.81</v>
      </c>
      <c r="S42" s="155">
        <v>43511</v>
      </c>
      <c r="T42" s="156">
        <v>85.710888251611578</v>
      </c>
      <c r="U42" s="156">
        <v>187.89788440123749</v>
      </c>
      <c r="V42" s="156">
        <v>156.45499486332162</v>
      </c>
      <c r="W42" s="156">
        <v>94.775663710058282</v>
      </c>
      <c r="Y42" s="155">
        <v>43511</v>
      </c>
      <c r="Z42" s="157">
        <v>13.2</v>
      </c>
      <c r="AA42" s="157">
        <v>12.4</v>
      </c>
      <c r="AB42" s="157">
        <v>13</v>
      </c>
      <c r="AC42" s="157">
        <v>20.399999999999999</v>
      </c>
    </row>
    <row r="43" spans="1:29" s="56" customFormat="1" ht="15" customHeight="1">
      <c r="A43"/>
      <c r="B43"/>
      <c r="C43"/>
      <c r="D43"/>
      <c r="E43"/>
      <c r="F43"/>
      <c r="G43"/>
      <c r="H43" s="22"/>
      <c r="I43"/>
      <c r="J43" s="148">
        <v>43514</v>
      </c>
      <c r="K43" s="157">
        <v>-2.3E-2</v>
      </c>
      <c r="L43" s="157">
        <v>2.6669999999999998</v>
      </c>
      <c r="M43" s="157">
        <v>1.165</v>
      </c>
      <c r="N43" s="157">
        <v>0.11</v>
      </c>
      <c r="O43" s="157">
        <v>2.7709999999999999</v>
      </c>
      <c r="S43" s="155">
        <v>43514</v>
      </c>
      <c r="T43" s="156">
        <v>85.967766438909848</v>
      </c>
      <c r="U43" s="158" t="s">
        <v>267</v>
      </c>
      <c r="V43" s="156">
        <v>157.25518250950657</v>
      </c>
      <c r="W43" s="156">
        <v>96.258026258306955</v>
      </c>
      <c r="Y43" s="155">
        <v>43514</v>
      </c>
      <c r="Z43" s="157">
        <v>13.3</v>
      </c>
      <c r="AA43" s="157">
        <v>12.5</v>
      </c>
      <c r="AB43" s="157">
        <v>13.3</v>
      </c>
      <c r="AC43" s="157">
        <v>20.399999999999999</v>
      </c>
    </row>
    <row r="44" spans="1:29" s="56" customFormat="1" ht="15" customHeight="1">
      <c r="A44"/>
      <c r="B44"/>
      <c r="C44"/>
      <c r="D44"/>
      <c r="E44"/>
      <c r="F44"/>
      <c r="G44"/>
      <c r="H44" s="22"/>
      <c r="I44"/>
      <c r="J44" s="148">
        <v>43515</v>
      </c>
      <c r="K44" s="157">
        <v>-2.8000000000000001E-2</v>
      </c>
      <c r="L44" s="157">
        <v>2.649</v>
      </c>
      <c r="M44" s="157">
        <v>1.165</v>
      </c>
      <c r="N44" s="157">
        <v>0.1</v>
      </c>
      <c r="O44" s="157">
        <v>2.7919999999999998</v>
      </c>
      <c r="S44" s="155">
        <v>43515</v>
      </c>
      <c r="T44" s="156">
        <v>85.775707981116753</v>
      </c>
      <c r="U44" s="156">
        <v>188.17950106037756</v>
      </c>
      <c r="V44" s="156">
        <v>157.06518997085078</v>
      </c>
      <c r="W44" s="156">
        <v>96.532025983479798</v>
      </c>
      <c r="Y44" s="155">
        <v>43515</v>
      </c>
      <c r="Z44" s="157">
        <v>13.2</v>
      </c>
      <c r="AA44" s="157">
        <v>12.9</v>
      </c>
      <c r="AB44" s="157">
        <v>13.3</v>
      </c>
      <c r="AC44" s="157">
        <v>20.399999999999999</v>
      </c>
    </row>
    <row r="45" spans="1:29" s="56" customFormat="1" ht="15" customHeight="1">
      <c r="A45"/>
      <c r="B45"/>
      <c r="C45"/>
      <c r="D45"/>
      <c r="E45"/>
      <c r="F45"/>
      <c r="G45"/>
      <c r="H45" s="22"/>
      <c r="I45"/>
      <c r="J45" s="148">
        <v>43516</v>
      </c>
      <c r="K45" s="157">
        <v>-3.4000000000000002E-2</v>
      </c>
      <c r="L45" s="157">
        <v>2.6560000000000001</v>
      </c>
      <c r="M45" s="157">
        <v>1.181</v>
      </c>
      <c r="N45" s="157">
        <v>0.10100000000000001</v>
      </c>
      <c r="O45" s="157">
        <v>2.87</v>
      </c>
      <c r="S45" s="155">
        <v>43516</v>
      </c>
      <c r="T45" s="156">
        <v>86.313471662937403</v>
      </c>
      <c r="U45" s="156">
        <v>188.51392084310638</v>
      </c>
      <c r="V45" s="156">
        <v>158.33062418271021</v>
      </c>
      <c r="W45" s="156">
        <v>96.949635213732265</v>
      </c>
      <c r="Y45" s="155">
        <v>43516</v>
      </c>
      <c r="Z45" s="157">
        <v>13.3</v>
      </c>
      <c r="AA45" s="157">
        <v>12.9</v>
      </c>
      <c r="AB45" s="157">
        <v>13.4</v>
      </c>
      <c r="AC45" s="157">
        <v>20.399999999999999</v>
      </c>
    </row>
    <row r="46" spans="1:29" s="56" customFormat="1" ht="15" customHeight="1">
      <c r="A46"/>
      <c r="B46"/>
      <c r="C46"/>
      <c r="D46"/>
      <c r="E46"/>
      <c r="F46"/>
      <c r="G46"/>
      <c r="H46" s="22"/>
      <c r="I46"/>
      <c r="J46" s="148">
        <v>43517</v>
      </c>
      <c r="K46" s="157">
        <v>-3.7999999999999999E-2</v>
      </c>
      <c r="L46" s="157">
        <v>2.6920000000000002</v>
      </c>
      <c r="M46" s="157">
        <v>1.2050000000000001</v>
      </c>
      <c r="N46" s="157">
        <v>0.13</v>
      </c>
      <c r="O46" s="157">
        <v>2.8439999999999999</v>
      </c>
      <c r="S46" s="155">
        <v>43517</v>
      </c>
      <c r="T46" s="156">
        <v>86.229446087652931</v>
      </c>
      <c r="U46" s="156">
        <v>187.84914305638637</v>
      </c>
      <c r="V46" s="156">
        <v>158.84075131648987</v>
      </c>
      <c r="W46" s="156">
        <v>96.951437843503143</v>
      </c>
      <c r="Y46" s="155">
        <v>43517</v>
      </c>
      <c r="Z46" s="157">
        <v>13.3</v>
      </c>
      <c r="AA46" s="157">
        <v>12.9</v>
      </c>
      <c r="AB46" s="157">
        <v>13.4</v>
      </c>
      <c r="AC46" s="157">
        <v>20.3</v>
      </c>
    </row>
    <row r="47" spans="1:29" s="56" customFormat="1" ht="15" customHeight="1">
      <c r="A47"/>
      <c r="B47"/>
      <c r="C47"/>
      <c r="D47"/>
      <c r="E47"/>
      <c r="F47"/>
      <c r="G47"/>
      <c r="H47" s="22"/>
      <c r="I47"/>
      <c r="J47" s="148">
        <v>43518</v>
      </c>
      <c r="K47" s="157">
        <v>-3.7999999999999999E-2</v>
      </c>
      <c r="L47" s="157">
        <v>2.6589999999999998</v>
      </c>
      <c r="M47" s="157">
        <v>1.163</v>
      </c>
      <c r="N47" s="157">
        <v>0.1</v>
      </c>
      <c r="O47" s="157">
        <v>2.8490000000000002</v>
      </c>
      <c r="S47" s="155">
        <v>43518</v>
      </c>
      <c r="T47" s="156">
        <v>86.411901622556371</v>
      </c>
      <c r="U47" s="156">
        <v>189.05346045208387</v>
      </c>
      <c r="V47" s="156">
        <v>160.35270771076421</v>
      </c>
      <c r="W47" s="156">
        <v>96.712288960567193</v>
      </c>
      <c r="Y47" s="155">
        <v>43518</v>
      </c>
      <c r="Z47" s="157">
        <v>13.4</v>
      </c>
      <c r="AA47" s="157">
        <v>12.9</v>
      </c>
      <c r="AB47" s="157">
        <v>13.3</v>
      </c>
      <c r="AC47" s="157">
        <v>20.5</v>
      </c>
    </row>
    <row r="48" spans="1:29" s="56" customFormat="1" ht="15" customHeight="1">
      <c r="A48"/>
      <c r="B48"/>
      <c r="C48"/>
      <c r="D48"/>
      <c r="E48"/>
      <c r="F48"/>
      <c r="G48"/>
      <c r="H48" s="22"/>
      <c r="I48"/>
      <c r="J48" s="148">
        <v>43521</v>
      </c>
      <c r="K48" s="157">
        <v>-3.4000000000000002E-2</v>
      </c>
      <c r="L48" s="157">
        <v>2.677</v>
      </c>
      <c r="M48" s="157">
        <v>1.171</v>
      </c>
      <c r="N48" s="157">
        <v>0.107</v>
      </c>
      <c r="O48" s="157">
        <v>2.77</v>
      </c>
      <c r="S48" s="155">
        <v>43521</v>
      </c>
      <c r="T48" s="156">
        <v>86.699989309246007</v>
      </c>
      <c r="U48" s="156">
        <v>189.28633576637276</v>
      </c>
      <c r="V48" s="156">
        <v>161.71666093924674</v>
      </c>
      <c r="W48" s="156">
        <v>97.394283890547825</v>
      </c>
      <c r="Y48" s="155">
        <v>43521</v>
      </c>
      <c r="Z48" s="157">
        <v>13.7</v>
      </c>
      <c r="AA48" s="157">
        <v>13</v>
      </c>
      <c r="AB48" s="157">
        <v>13.4</v>
      </c>
      <c r="AC48" s="157">
        <v>20.5</v>
      </c>
    </row>
    <row r="49" spans="1:29" s="56" customFormat="1" ht="15" customHeight="1">
      <c r="A49"/>
      <c r="B49"/>
      <c r="C49"/>
      <c r="D49"/>
      <c r="E49"/>
      <c r="F49"/>
      <c r="G49"/>
      <c r="H49" s="22"/>
      <c r="I49"/>
      <c r="J49" s="148">
        <v>43522</v>
      </c>
      <c r="K49" s="157">
        <v>-2.7E-2</v>
      </c>
      <c r="L49" s="157">
        <v>2.641</v>
      </c>
      <c r="M49" s="157">
        <v>1.204</v>
      </c>
      <c r="N49" s="157">
        <v>0.114</v>
      </c>
      <c r="O49" s="157">
        <v>2.718</v>
      </c>
      <c r="S49" s="155">
        <v>43522</v>
      </c>
      <c r="T49" s="156">
        <v>86.872841921259791</v>
      </c>
      <c r="U49" s="156">
        <v>189.13672691620459</v>
      </c>
      <c r="V49" s="156">
        <v>161.32862304159184</v>
      </c>
      <c r="W49" s="156">
        <v>97.173762181910931</v>
      </c>
      <c r="Y49" s="155">
        <v>43522</v>
      </c>
      <c r="Z49" s="157">
        <v>13.7</v>
      </c>
      <c r="AA49" s="157">
        <v>13</v>
      </c>
      <c r="AB49" s="157">
        <v>13.4</v>
      </c>
      <c r="AC49" s="157">
        <v>20.5</v>
      </c>
    </row>
    <row r="50" spans="1:29" s="56" customFormat="1" ht="15" customHeight="1">
      <c r="A50"/>
      <c r="B50"/>
      <c r="C50"/>
      <c r="D50"/>
      <c r="E50"/>
      <c r="F50"/>
      <c r="G50"/>
      <c r="H50" s="22"/>
      <c r="I50"/>
      <c r="J50" s="148">
        <v>43523</v>
      </c>
      <c r="K50" s="157">
        <v>-2.3E-2</v>
      </c>
      <c r="L50" s="157">
        <v>2.698</v>
      </c>
      <c r="M50" s="157">
        <v>1.2809999999999999</v>
      </c>
      <c r="N50" s="157">
        <v>0.153</v>
      </c>
      <c r="O50" s="157">
        <v>2.7890000000000001</v>
      </c>
      <c r="S50" s="155">
        <v>43523</v>
      </c>
      <c r="T50" s="156">
        <v>86.606360811071866</v>
      </c>
      <c r="U50" s="156">
        <v>189.03382852151881</v>
      </c>
      <c r="V50" s="156">
        <v>160.42026670052411</v>
      </c>
      <c r="W50" s="156">
        <v>97.367244443984731</v>
      </c>
      <c r="Y50" s="155">
        <v>43523</v>
      </c>
      <c r="Z50" s="157">
        <v>13.7</v>
      </c>
      <c r="AA50" s="157">
        <v>13</v>
      </c>
      <c r="AB50" s="157">
        <v>13.4</v>
      </c>
      <c r="AC50" s="157">
        <v>20.7</v>
      </c>
    </row>
    <row r="51" spans="1:29" s="56" customFormat="1" ht="15" customHeight="1">
      <c r="A51"/>
      <c r="B51"/>
      <c r="C51"/>
      <c r="D51"/>
      <c r="E51"/>
      <c r="F51"/>
      <c r="G51"/>
      <c r="H51" s="22"/>
      <c r="I51"/>
      <c r="J51" s="148">
        <v>43524</v>
      </c>
      <c r="K51" s="157">
        <v>-2.4E-2</v>
      </c>
      <c r="L51" s="157">
        <v>2.7160000000000002</v>
      </c>
      <c r="M51" s="157">
        <v>1.31</v>
      </c>
      <c r="N51" s="157">
        <v>0.186</v>
      </c>
      <c r="O51" s="157">
        <v>2.7610000000000001</v>
      </c>
      <c r="S51" s="155">
        <v>43524</v>
      </c>
      <c r="T51" s="156">
        <v>87.028889418216664</v>
      </c>
      <c r="U51" s="156">
        <v>188.4997046175248</v>
      </c>
      <c r="V51" s="156">
        <v>159.18286683304993</v>
      </c>
      <c r="W51" s="156">
        <v>96.600525914773016</v>
      </c>
      <c r="Y51" s="155">
        <v>43524</v>
      </c>
      <c r="Z51" s="157">
        <v>13.7</v>
      </c>
      <c r="AA51" s="157">
        <v>13.1</v>
      </c>
      <c r="AB51" s="157">
        <v>13.3</v>
      </c>
      <c r="AC51" s="157">
        <v>20.7</v>
      </c>
    </row>
    <row r="52" spans="1:29" s="56" customFormat="1" ht="15" customHeight="1">
      <c r="A52"/>
      <c r="B52"/>
      <c r="C52"/>
      <c r="D52"/>
      <c r="E52"/>
      <c r="F52"/>
      <c r="G52"/>
      <c r="H52" s="22"/>
      <c r="I52"/>
      <c r="J52" s="148">
        <v>43525</v>
      </c>
      <c r="K52" s="157">
        <v>-1.2999999999999999E-2</v>
      </c>
      <c r="L52" s="157">
        <v>2.7559999999999998</v>
      </c>
      <c r="M52" s="157">
        <v>1.2989999999999999</v>
      </c>
      <c r="N52" s="157">
        <v>0.187</v>
      </c>
      <c r="O52" s="157">
        <v>2.7389999999999999</v>
      </c>
      <c r="S52" s="155">
        <v>43525</v>
      </c>
      <c r="T52" s="156">
        <v>87.573855292204556</v>
      </c>
      <c r="U52" s="156">
        <v>189.79947381355584</v>
      </c>
      <c r="V52" s="156">
        <v>159.67247453440268</v>
      </c>
      <c r="W52" s="156">
        <v>97.084832446547807</v>
      </c>
      <c r="Y52" s="155">
        <v>43525</v>
      </c>
      <c r="Z52" s="157">
        <v>14.3</v>
      </c>
      <c r="AA52" s="157">
        <v>13.1</v>
      </c>
      <c r="AB52" s="157">
        <v>13.4</v>
      </c>
      <c r="AC52" s="157">
        <v>20.8</v>
      </c>
    </row>
    <row r="53" spans="1:29" s="56" customFormat="1" ht="15" customHeight="1">
      <c r="A53"/>
      <c r="B53"/>
      <c r="C53"/>
      <c r="D53"/>
      <c r="E53"/>
      <c r="F53"/>
      <c r="G53"/>
      <c r="H53" s="22"/>
      <c r="I53"/>
      <c r="J53" s="148">
        <v>43528</v>
      </c>
      <c r="K53" s="157">
        <v>2E-3</v>
      </c>
      <c r="L53" s="157">
        <v>2.7229999999999999</v>
      </c>
      <c r="M53" s="157">
        <v>1.2769999999999999</v>
      </c>
      <c r="N53" s="157">
        <v>0.159</v>
      </c>
      <c r="O53" s="157">
        <v>2.7360000000000002</v>
      </c>
      <c r="S53" s="155">
        <v>43528</v>
      </c>
      <c r="T53" s="156">
        <v>87.701094020492491</v>
      </c>
      <c r="U53" s="156">
        <v>189.06293793580491</v>
      </c>
      <c r="V53" s="156">
        <v>160.65791003164367</v>
      </c>
      <c r="W53" s="156">
        <v>97.798072959223589</v>
      </c>
      <c r="Y53" s="155">
        <v>43528</v>
      </c>
      <c r="Z53" s="157">
        <v>14.4</v>
      </c>
      <c r="AA53" s="157">
        <v>13.1</v>
      </c>
      <c r="AB53" s="157">
        <v>13.5</v>
      </c>
      <c r="AC53" s="157">
        <v>20.7</v>
      </c>
    </row>
    <row r="54" spans="1:29" s="56" customFormat="1" ht="15" customHeight="1">
      <c r="A54"/>
      <c r="B54"/>
      <c r="C54"/>
      <c r="D54"/>
      <c r="E54"/>
      <c r="F54"/>
      <c r="G54"/>
      <c r="H54" s="22"/>
      <c r="I54"/>
      <c r="J54" s="148">
        <v>43529</v>
      </c>
      <c r="K54" s="157">
        <v>3.0000000000000001E-3</v>
      </c>
      <c r="L54" s="157">
        <v>2.72</v>
      </c>
      <c r="M54" s="157">
        <v>1.28</v>
      </c>
      <c r="N54" s="157">
        <v>0.16400000000000001</v>
      </c>
      <c r="O54" s="157">
        <v>2.7149999999999999</v>
      </c>
      <c r="S54" s="155">
        <v>43529</v>
      </c>
      <c r="T54" s="156">
        <v>87.785119595776976</v>
      </c>
      <c r="U54" s="156">
        <v>188.84901758895816</v>
      </c>
      <c r="V54" s="156">
        <v>161.2926151389633</v>
      </c>
      <c r="W54" s="156">
        <v>97.295740129740054</v>
      </c>
      <c r="Y54" s="155">
        <v>43529</v>
      </c>
      <c r="Z54" s="157">
        <v>14.4</v>
      </c>
      <c r="AA54" s="157">
        <v>12.7</v>
      </c>
      <c r="AB54" s="157">
        <v>13.4</v>
      </c>
      <c r="AC54" s="157">
        <v>20.7</v>
      </c>
    </row>
    <row r="55" spans="1:29" s="56" customFormat="1" ht="15" customHeight="1">
      <c r="A55"/>
      <c r="B55"/>
      <c r="C55"/>
      <c r="D55"/>
      <c r="E55"/>
      <c r="F55"/>
      <c r="G55"/>
      <c r="H55" s="22"/>
      <c r="I55"/>
      <c r="J55" s="148">
        <v>43530</v>
      </c>
      <c r="K55" s="157">
        <v>-4.0000000000000001E-3</v>
      </c>
      <c r="L55" s="157">
        <v>2.6930000000000001</v>
      </c>
      <c r="M55" s="157">
        <v>1.2270000000000001</v>
      </c>
      <c r="N55" s="157">
        <v>0.129</v>
      </c>
      <c r="O55" s="157">
        <v>2.5950000000000002</v>
      </c>
      <c r="S55" s="155">
        <v>43530</v>
      </c>
      <c r="T55" s="156">
        <v>87.63867502170973</v>
      </c>
      <c r="U55" s="156">
        <v>187.61694470522036</v>
      </c>
      <c r="V55" s="156">
        <v>161.37941434529256</v>
      </c>
      <c r="W55" s="156">
        <v>97.056591246804118</v>
      </c>
      <c r="Y55" s="155">
        <v>43530</v>
      </c>
      <c r="Z55" s="157">
        <v>14.4</v>
      </c>
      <c r="AA55" s="157">
        <v>12.9</v>
      </c>
      <c r="AB55" s="157">
        <v>13.4</v>
      </c>
      <c r="AC55" s="157">
        <v>20.6</v>
      </c>
    </row>
    <row r="56" spans="1:29" s="56" customFormat="1" ht="15" customHeight="1">
      <c r="A56"/>
      <c r="B56"/>
      <c r="C56"/>
      <c r="D56"/>
      <c r="E56"/>
      <c r="F56"/>
      <c r="G56"/>
      <c r="H56" s="22"/>
      <c r="I56"/>
      <c r="J56" s="148">
        <v>43531</v>
      </c>
      <c r="K56" s="157">
        <v>-7.0000000000000001E-3</v>
      </c>
      <c r="L56" s="157">
        <v>2.637</v>
      </c>
      <c r="M56" s="157">
        <v>1.1659999999999999</v>
      </c>
      <c r="N56" s="157">
        <v>6.7000000000000004E-2</v>
      </c>
      <c r="O56" s="157">
        <v>2.4769999999999999</v>
      </c>
      <c r="S56" s="155">
        <v>43531</v>
      </c>
      <c r="T56" s="156">
        <v>87.108113532056322</v>
      </c>
      <c r="U56" s="156">
        <v>186.09242375237562</v>
      </c>
      <c r="V56" s="156">
        <v>159.53614292743262</v>
      </c>
      <c r="W56" s="156">
        <v>96.239999960598226</v>
      </c>
      <c r="Y56" s="155">
        <v>43531</v>
      </c>
      <c r="Z56" s="157">
        <v>14.3</v>
      </c>
      <c r="AA56" s="157">
        <v>12.8</v>
      </c>
      <c r="AB56" s="157">
        <v>13.3</v>
      </c>
      <c r="AC56" s="157">
        <v>20.3</v>
      </c>
    </row>
    <row r="57" spans="1:29" s="56" customFormat="1" ht="15" customHeight="1">
      <c r="A57"/>
      <c r="B57"/>
      <c r="C57"/>
      <c r="D57"/>
      <c r="E57"/>
      <c r="F57"/>
      <c r="G57"/>
      <c r="H57" s="22"/>
      <c r="I57"/>
      <c r="J57" s="148">
        <v>43532</v>
      </c>
      <c r="K57" s="157">
        <v>-3.2000000000000001E-2</v>
      </c>
      <c r="L57" s="157">
        <v>2.6259999999999999</v>
      </c>
      <c r="M57" s="157">
        <v>1.1930000000000001</v>
      </c>
      <c r="N57" s="157">
        <v>7.3999999999999996E-2</v>
      </c>
      <c r="O57" s="157">
        <v>2.5139999999999998</v>
      </c>
      <c r="S57" s="155">
        <v>43532</v>
      </c>
      <c r="T57" s="156">
        <v>86.462316967727048</v>
      </c>
      <c r="U57" s="156">
        <v>185.69572336233702</v>
      </c>
      <c r="V57" s="156">
        <v>157.56600997098465</v>
      </c>
      <c r="W57" s="156">
        <v>94.484238563767008</v>
      </c>
      <c r="Y57" s="155">
        <v>43532</v>
      </c>
      <c r="Z57" s="157">
        <v>14.3</v>
      </c>
      <c r="AA57" s="157">
        <v>12.7</v>
      </c>
      <c r="AB57" s="157">
        <v>13</v>
      </c>
      <c r="AC57" s="157">
        <v>20.3</v>
      </c>
    </row>
    <row r="58" spans="1:29" s="56" customFormat="1" ht="15" customHeight="1">
      <c r="A58"/>
      <c r="B58"/>
      <c r="C58"/>
      <c r="D58"/>
      <c r="E58"/>
      <c r="F58"/>
      <c r="G58"/>
      <c r="H58" s="22"/>
      <c r="I58"/>
      <c r="J58" s="148">
        <v>43535</v>
      </c>
      <c r="K58" s="157">
        <v>-3.3000000000000002E-2</v>
      </c>
      <c r="L58" s="157">
        <v>2.6419999999999999</v>
      </c>
      <c r="M58" s="157">
        <v>1.169</v>
      </c>
      <c r="N58" s="157">
        <v>6.2E-2</v>
      </c>
      <c r="O58" s="157">
        <v>2.5710000000000002</v>
      </c>
      <c r="S58" s="155">
        <v>43535</v>
      </c>
      <c r="T58" s="156">
        <v>87.093709147721825</v>
      </c>
      <c r="U58" s="156">
        <v>188.41914600589581</v>
      </c>
      <c r="V58" s="156">
        <v>159.60505040534389</v>
      </c>
      <c r="W58" s="156">
        <v>95.025027495029192</v>
      </c>
      <c r="Y58" s="155">
        <v>43535</v>
      </c>
      <c r="Z58" s="157">
        <v>14.3</v>
      </c>
      <c r="AA58" s="157">
        <v>12.9</v>
      </c>
      <c r="AB58" s="157">
        <v>13.1</v>
      </c>
      <c r="AC58" s="157">
        <v>20.6</v>
      </c>
    </row>
    <row r="59" spans="1:29" s="56" customFormat="1" ht="15" customHeight="1">
      <c r="A59"/>
      <c r="B59"/>
      <c r="C59"/>
      <c r="D59"/>
      <c r="E59"/>
      <c r="F59"/>
      <c r="G59"/>
      <c r="H59" s="22"/>
      <c r="I59"/>
      <c r="J59" s="148">
        <v>43536</v>
      </c>
      <c r="K59" s="157">
        <v>-3.2000000000000001E-2</v>
      </c>
      <c r="L59" s="157">
        <v>2.6059999999999999</v>
      </c>
      <c r="M59" s="157">
        <v>1.1679999999999999</v>
      </c>
      <c r="N59" s="157">
        <v>5.8999999999999997E-2</v>
      </c>
      <c r="O59" s="157">
        <v>2.5449999999999999</v>
      </c>
      <c r="S59" s="155">
        <v>43536</v>
      </c>
      <c r="T59" s="156">
        <v>87.096109878444267</v>
      </c>
      <c r="U59" s="156">
        <v>188.97560969294659</v>
      </c>
      <c r="V59" s="156">
        <v>160.67436217516061</v>
      </c>
      <c r="W59" s="156">
        <v>96.469534818089514</v>
      </c>
      <c r="Y59" s="155">
        <v>43536</v>
      </c>
      <c r="Z59" s="157">
        <v>14.3</v>
      </c>
      <c r="AA59" s="157">
        <v>12.9</v>
      </c>
      <c r="AB59" s="157">
        <v>13.3</v>
      </c>
      <c r="AC59" s="157">
        <v>21</v>
      </c>
    </row>
    <row r="60" spans="1:29" s="56" customFormat="1" ht="15" customHeight="1">
      <c r="A60"/>
      <c r="B60"/>
      <c r="C60"/>
      <c r="D60"/>
      <c r="E60"/>
      <c r="F60"/>
      <c r="G60"/>
      <c r="H60" s="22"/>
      <c r="I60"/>
      <c r="J60" s="148">
        <v>43537</v>
      </c>
      <c r="K60" s="157">
        <v>-4.2999999999999997E-2</v>
      </c>
      <c r="L60" s="157">
        <v>2.6259999999999999</v>
      </c>
      <c r="M60" s="157">
        <v>1.1990000000000001</v>
      </c>
      <c r="N60" s="157">
        <v>6.5000000000000002E-2</v>
      </c>
      <c r="O60" s="157">
        <v>2.5590000000000002</v>
      </c>
      <c r="S60" s="155">
        <v>43537</v>
      </c>
      <c r="T60" s="156">
        <v>87.561851638592501</v>
      </c>
      <c r="U60" s="156">
        <v>190.28891815143629</v>
      </c>
      <c r="V60" s="156">
        <v>160.71658110431585</v>
      </c>
      <c r="W60" s="156">
        <v>95.663759310508851</v>
      </c>
      <c r="Y60" s="155">
        <v>43537</v>
      </c>
      <c r="Z60" s="157">
        <v>14.3</v>
      </c>
      <c r="AA60" s="157">
        <v>13</v>
      </c>
      <c r="AB60" s="157">
        <v>13.2</v>
      </c>
      <c r="AC60" s="157">
        <v>21.1</v>
      </c>
    </row>
    <row r="61" spans="1:29" s="56" customFormat="1" ht="15" customHeight="1">
      <c r="A61"/>
      <c r="B61"/>
      <c r="C61"/>
      <c r="D61"/>
      <c r="E61"/>
      <c r="F61"/>
      <c r="G61"/>
      <c r="H61" s="22"/>
      <c r="I61"/>
      <c r="J61" s="148">
        <v>43538</v>
      </c>
      <c r="K61" s="157">
        <v>-4.2000000000000003E-2</v>
      </c>
      <c r="L61" s="157">
        <v>2.6309999999999998</v>
      </c>
      <c r="M61" s="157">
        <v>1.228</v>
      </c>
      <c r="N61" s="157">
        <v>8.3000000000000004E-2</v>
      </c>
      <c r="O61" s="157">
        <v>2.508</v>
      </c>
      <c r="S61" s="155">
        <v>43538</v>
      </c>
      <c r="T61" s="156">
        <v>88.099615320413164</v>
      </c>
      <c r="U61" s="156">
        <v>190.12373914944067</v>
      </c>
      <c r="V61" s="156">
        <v>160.44587778389553</v>
      </c>
      <c r="W61" s="156">
        <v>95.43662795937874</v>
      </c>
      <c r="Y61" s="155">
        <v>43538</v>
      </c>
      <c r="Z61" s="157">
        <v>14.5</v>
      </c>
      <c r="AA61" s="157">
        <v>13.1</v>
      </c>
      <c r="AB61" s="157">
        <v>13.2</v>
      </c>
      <c r="AC61" s="157">
        <v>21.1</v>
      </c>
    </row>
    <row r="62" spans="1:29" s="56" customFormat="1" ht="15" customHeight="1">
      <c r="A62"/>
      <c r="B62"/>
      <c r="C62"/>
      <c r="D62"/>
      <c r="E62"/>
      <c r="F62"/>
      <c r="G62"/>
      <c r="H62" s="22"/>
      <c r="I62"/>
      <c r="J62" s="148">
        <v>43539</v>
      </c>
      <c r="K62" s="157">
        <v>-3.6999999999999998E-2</v>
      </c>
      <c r="L62" s="157">
        <v>2.5939999999999999</v>
      </c>
      <c r="M62" s="157">
        <v>1.2150000000000001</v>
      </c>
      <c r="N62" s="157">
        <v>8.5999999999999993E-2</v>
      </c>
      <c r="O62" s="157">
        <v>2.4990000000000001</v>
      </c>
      <c r="S62" s="155">
        <v>43539</v>
      </c>
      <c r="T62" s="156">
        <v>88.980683495538955</v>
      </c>
      <c r="U62" s="156">
        <v>191.07148752154663</v>
      </c>
      <c r="V62" s="156">
        <v>161.59154055220574</v>
      </c>
      <c r="W62" s="156">
        <v>96.298284989856484</v>
      </c>
      <c r="Y62" s="155">
        <v>43539</v>
      </c>
      <c r="Z62" s="157">
        <v>14.5</v>
      </c>
      <c r="AA62" s="157">
        <v>13.1</v>
      </c>
      <c r="AB62" s="157">
        <v>13.3</v>
      </c>
      <c r="AC62" s="157">
        <v>21.2</v>
      </c>
    </row>
    <row r="63" spans="1:29" s="56" customFormat="1" ht="15" customHeight="1">
      <c r="A63"/>
      <c r="B63"/>
      <c r="C63"/>
      <c r="D63"/>
      <c r="E63"/>
      <c r="F63"/>
      <c r="G63"/>
      <c r="H63" s="22"/>
      <c r="I63"/>
      <c r="J63" s="148">
        <v>43542</v>
      </c>
      <c r="K63" s="157">
        <v>-3.5999999999999997E-2</v>
      </c>
      <c r="L63" s="157">
        <v>2.6019999999999999</v>
      </c>
      <c r="M63" s="157">
        <v>1.1910000000000001</v>
      </c>
      <c r="N63" s="157">
        <v>0.08</v>
      </c>
      <c r="O63" s="157">
        <v>2.452</v>
      </c>
      <c r="S63" s="155">
        <v>43542</v>
      </c>
      <c r="T63" s="156">
        <v>89.143933184663084</v>
      </c>
      <c r="U63" s="156">
        <v>191.7795909481344</v>
      </c>
      <c r="V63" s="156">
        <v>163.53166878031234</v>
      </c>
      <c r="W63" s="156">
        <v>96.962253622128387</v>
      </c>
      <c r="Y63" s="155">
        <v>43542</v>
      </c>
      <c r="Z63" s="157">
        <v>14.6</v>
      </c>
      <c r="AA63" s="157">
        <v>13.1</v>
      </c>
      <c r="AB63" s="157">
        <v>13.4</v>
      </c>
      <c r="AC63" s="157">
        <v>21.3</v>
      </c>
    </row>
    <row r="64" spans="1:29" s="56" customFormat="1" ht="15" customHeight="1">
      <c r="A64"/>
      <c r="B64"/>
      <c r="C64"/>
      <c r="D64"/>
      <c r="E64"/>
      <c r="F64"/>
      <c r="G64"/>
      <c r="H64" s="22"/>
      <c r="I64"/>
      <c r="J64" s="148">
        <v>43543</v>
      </c>
      <c r="K64" s="157">
        <v>-4.2000000000000003E-2</v>
      </c>
      <c r="L64" s="157">
        <v>2.613</v>
      </c>
      <c r="M64" s="157">
        <v>1.196</v>
      </c>
      <c r="N64" s="157">
        <v>0.104</v>
      </c>
      <c r="O64" s="157">
        <v>2.4969999999999999</v>
      </c>
      <c r="S64" s="155">
        <v>43543</v>
      </c>
      <c r="T64" s="156">
        <v>89.7081049044303</v>
      </c>
      <c r="U64" s="156">
        <v>191.75454331258587</v>
      </c>
      <c r="V64" s="156">
        <v>163.73994009389222</v>
      </c>
      <c r="W64" s="156">
        <v>96.754951198477883</v>
      </c>
      <c r="Y64" s="155">
        <v>43543</v>
      </c>
      <c r="Z64" s="157">
        <v>14.6</v>
      </c>
      <c r="AA64" s="157">
        <v>13.2</v>
      </c>
      <c r="AB64" s="157">
        <v>13.3</v>
      </c>
      <c r="AC64" s="157">
        <v>21.3</v>
      </c>
    </row>
    <row r="65" spans="1:29" s="56" customFormat="1" ht="15" customHeight="1">
      <c r="A65"/>
      <c r="B65"/>
      <c r="C65"/>
      <c r="D65"/>
      <c r="E65"/>
      <c r="F65"/>
      <c r="G65"/>
      <c r="H65" s="22"/>
      <c r="I65"/>
      <c r="J65" s="148">
        <v>43544</v>
      </c>
      <c r="K65" s="157">
        <v>-3.6999999999999998E-2</v>
      </c>
      <c r="L65" s="157">
        <v>2.5379999999999998</v>
      </c>
      <c r="M65" s="157">
        <v>1.153</v>
      </c>
      <c r="N65" s="157">
        <v>8.1000000000000003E-2</v>
      </c>
      <c r="O65" s="157">
        <v>2.5259999999999998</v>
      </c>
      <c r="S65" s="155">
        <v>43544</v>
      </c>
      <c r="T65" s="156">
        <v>88.781422845578632</v>
      </c>
      <c r="U65" s="156">
        <v>191.18995606805987</v>
      </c>
      <c r="V65" s="156">
        <v>163.21728247222433</v>
      </c>
      <c r="W65" s="156">
        <v>97.004915860039063</v>
      </c>
      <c r="Y65" s="155">
        <v>43544</v>
      </c>
      <c r="Z65" s="157">
        <v>14.5</v>
      </c>
      <c r="AA65" s="157">
        <v>13.2</v>
      </c>
      <c r="AB65" s="157">
        <v>13.4</v>
      </c>
      <c r="AC65" s="157">
        <v>21.2</v>
      </c>
    </row>
    <row r="66" spans="1:29" s="56" customFormat="1" ht="15" customHeight="1">
      <c r="A66"/>
      <c r="B66"/>
      <c r="C66"/>
      <c r="D66"/>
      <c r="E66"/>
      <c r="F66"/>
      <c r="G66"/>
      <c r="H66" s="22"/>
      <c r="I66"/>
      <c r="J66" s="148">
        <v>43545</v>
      </c>
      <c r="K66" s="157">
        <v>-3.6999999999999998E-2</v>
      </c>
      <c r="L66" s="157">
        <v>2.54</v>
      </c>
      <c r="M66" s="157">
        <v>1.0569999999999999</v>
      </c>
      <c r="N66" s="157">
        <v>3.9E-2</v>
      </c>
      <c r="O66" s="157">
        <v>2.4620000000000002</v>
      </c>
      <c r="S66" s="155">
        <v>43545</v>
      </c>
      <c r="T66" s="156">
        <v>88.68059215523725</v>
      </c>
      <c r="U66" s="156">
        <v>193.26484803984903</v>
      </c>
      <c r="V66" s="156">
        <v>162.748688657115</v>
      </c>
      <c r="W66" s="158" t="s">
        <v>267</v>
      </c>
      <c r="Y66" s="155">
        <v>43545</v>
      </c>
      <c r="Z66" s="157">
        <v>14.4</v>
      </c>
      <c r="AA66" s="157">
        <v>13.1</v>
      </c>
      <c r="AB66" s="157">
        <v>13.4</v>
      </c>
      <c r="AC66" s="157">
        <v>21.5</v>
      </c>
    </row>
    <row r="67" spans="1:29" s="56" customFormat="1" ht="15" customHeight="1">
      <c r="A67"/>
      <c r="B67"/>
      <c r="C67"/>
      <c r="D67"/>
      <c r="E67"/>
      <c r="F67"/>
      <c r="G67"/>
      <c r="H67" s="22"/>
      <c r="I67"/>
      <c r="J67" s="148">
        <v>43546</v>
      </c>
      <c r="K67" s="157">
        <v>-6.8000000000000005E-2</v>
      </c>
      <c r="L67" s="157">
        <v>2.456</v>
      </c>
      <c r="M67" s="157">
        <v>1.01</v>
      </c>
      <c r="N67" s="157">
        <v>-2.5000000000000001E-2</v>
      </c>
      <c r="O67" s="157">
        <v>2.4529999999999998</v>
      </c>
      <c r="S67" s="155">
        <v>43546</v>
      </c>
      <c r="T67" s="156">
        <v>87.122517916390791</v>
      </c>
      <c r="U67" s="156">
        <v>189.59773880292187</v>
      </c>
      <c r="V67" s="156">
        <v>161.03854097578062</v>
      </c>
      <c r="W67" s="156">
        <v>97.168354292598295</v>
      </c>
      <c r="Y67" s="155">
        <v>43546</v>
      </c>
      <c r="Z67" s="157">
        <v>14.4</v>
      </c>
      <c r="AA67" s="157">
        <v>12.8</v>
      </c>
      <c r="AB67" s="157">
        <v>13.4</v>
      </c>
      <c r="AC67" s="157">
        <v>21.2</v>
      </c>
    </row>
    <row r="68" spans="1:29" s="56" customFormat="1" ht="15" customHeight="1">
      <c r="A68"/>
      <c r="B68"/>
      <c r="C68"/>
      <c r="D68"/>
      <c r="E68"/>
      <c r="F68"/>
      <c r="G68"/>
      <c r="H68" s="22"/>
      <c r="I68"/>
      <c r="J68" s="148">
        <v>43549</v>
      </c>
      <c r="K68" s="157">
        <v>-8.3000000000000004E-2</v>
      </c>
      <c r="L68" s="157">
        <v>2.419</v>
      </c>
      <c r="M68" s="157">
        <v>0.98699999999999999</v>
      </c>
      <c r="N68" s="157">
        <v>-2.4E-2</v>
      </c>
      <c r="O68" s="157">
        <v>2.5099999999999998</v>
      </c>
      <c r="S68" s="155">
        <v>43549</v>
      </c>
      <c r="T68" s="156">
        <v>86.887246305594275</v>
      </c>
      <c r="U68" s="156">
        <v>189.43865246903263</v>
      </c>
      <c r="V68" s="156">
        <v>159.47445698430175</v>
      </c>
      <c r="W68" s="156">
        <v>94.782874229141797</v>
      </c>
      <c r="Y68" s="155">
        <v>43549</v>
      </c>
      <c r="Z68" s="157">
        <v>14.3</v>
      </c>
      <c r="AA68" s="157">
        <v>12.8</v>
      </c>
      <c r="AB68" s="157">
        <v>13.1</v>
      </c>
      <c r="AC68" s="157">
        <v>21.1</v>
      </c>
    </row>
    <row r="69" spans="1:29" s="56" customFormat="1" ht="15" customHeight="1">
      <c r="A69"/>
      <c r="B69"/>
      <c r="C69"/>
      <c r="D69"/>
      <c r="E69"/>
      <c r="F69"/>
      <c r="G69"/>
      <c r="H69" s="22"/>
      <c r="I69"/>
      <c r="J69" s="148">
        <v>43550</v>
      </c>
      <c r="K69" s="157">
        <v>-6.4000000000000001E-2</v>
      </c>
      <c r="L69" s="157">
        <v>2.4260000000000002</v>
      </c>
      <c r="M69" s="157">
        <v>1.0069999999999999</v>
      </c>
      <c r="N69" s="157">
        <v>-1.4E-2</v>
      </c>
      <c r="O69" s="157">
        <v>2.4729999999999999</v>
      </c>
      <c r="S69" s="155">
        <v>43550</v>
      </c>
      <c r="T69" s="156">
        <v>87.453818756083876</v>
      </c>
      <c r="U69" s="156">
        <v>190.79934834612763</v>
      </c>
      <c r="V69" s="156">
        <v>159.82741429481013</v>
      </c>
      <c r="W69" s="156">
        <v>97.218227049592471</v>
      </c>
      <c r="Y69" s="155">
        <v>43550</v>
      </c>
      <c r="Z69" s="157">
        <v>14.4</v>
      </c>
      <c r="AA69" s="157">
        <v>12.9</v>
      </c>
      <c r="AB69" s="157">
        <v>13.4</v>
      </c>
      <c r="AC69" s="157">
        <v>21.3</v>
      </c>
    </row>
    <row r="70" spans="1:29" s="56" customFormat="1" ht="15" customHeight="1">
      <c r="A70"/>
      <c r="B70"/>
      <c r="C70"/>
      <c r="D70"/>
      <c r="E70"/>
      <c r="F70"/>
      <c r="G70"/>
      <c r="H70" s="22"/>
      <c r="I70"/>
      <c r="J70" s="148">
        <v>43551</v>
      </c>
      <c r="K70" s="157">
        <v>-6.7000000000000004E-2</v>
      </c>
      <c r="L70" s="157">
        <v>2.3730000000000002</v>
      </c>
      <c r="M70" s="157">
        <v>1.01</v>
      </c>
      <c r="N70" s="157">
        <v>-8.1000000000000003E-2</v>
      </c>
      <c r="O70" s="157">
        <v>2.4369999999999998</v>
      </c>
      <c r="S70" s="155">
        <v>43551</v>
      </c>
      <c r="T70" s="156">
        <v>87.516237754866637</v>
      </c>
      <c r="U70" s="156">
        <v>189.91320361820854</v>
      </c>
      <c r="V70" s="156">
        <v>159.0698500082751</v>
      </c>
      <c r="W70" s="156">
        <v>96.710486330796314</v>
      </c>
      <c r="Y70" s="155">
        <v>43551</v>
      </c>
      <c r="Z70" s="157">
        <v>14.4</v>
      </c>
      <c r="AA70" s="157">
        <v>12.9</v>
      </c>
      <c r="AB70" s="157">
        <v>13.3</v>
      </c>
      <c r="AC70" s="157">
        <v>21.2</v>
      </c>
    </row>
    <row r="71" spans="1:29" s="56" customFormat="1" ht="15" customHeight="1">
      <c r="A71"/>
      <c r="B71"/>
      <c r="C71"/>
      <c r="D71"/>
      <c r="E71"/>
      <c r="F71"/>
      <c r="G71"/>
      <c r="H71" s="22"/>
      <c r="I71"/>
      <c r="J71" s="148">
        <v>43552</v>
      </c>
      <c r="K71" s="157">
        <v>-9.5000000000000001E-2</v>
      </c>
      <c r="L71" s="157">
        <v>2.39</v>
      </c>
      <c r="M71" s="157">
        <v>1.006</v>
      </c>
      <c r="N71" s="157">
        <v>-7.0000000000000007E-2</v>
      </c>
      <c r="O71" s="157">
        <v>2.4900000000000002</v>
      </c>
      <c r="S71" s="155">
        <v>43552</v>
      </c>
      <c r="T71" s="156">
        <v>87.324179297073556</v>
      </c>
      <c r="U71" s="156">
        <v>190.59490548300192</v>
      </c>
      <c r="V71" s="156">
        <v>159.736445544953</v>
      </c>
      <c r="W71" s="156">
        <v>95.109751094260261</v>
      </c>
      <c r="Y71" s="155">
        <v>43552</v>
      </c>
      <c r="Z71" s="157">
        <v>14.4</v>
      </c>
      <c r="AA71" s="157">
        <v>12.9</v>
      </c>
      <c r="AB71" s="157">
        <v>13.2</v>
      </c>
      <c r="AC71" s="157">
        <v>21.3</v>
      </c>
    </row>
    <row r="72" spans="1:29" s="56" customFormat="1" ht="15" customHeight="1">
      <c r="A72"/>
      <c r="B72"/>
      <c r="C72"/>
      <c r="D72"/>
      <c r="E72"/>
      <c r="F72"/>
      <c r="G72"/>
      <c r="H72" s="22"/>
      <c r="I72"/>
      <c r="J72" s="148">
        <v>43553</v>
      </c>
      <c r="K72" s="157">
        <v>-9.2999999999999999E-2</v>
      </c>
      <c r="L72" s="157">
        <v>2.415</v>
      </c>
      <c r="M72" s="157">
        <v>1.0029999999999999</v>
      </c>
      <c r="N72" s="157">
        <v>-6.8000000000000005E-2</v>
      </c>
      <c r="O72" s="157">
        <v>2.484</v>
      </c>
      <c r="S72" s="155">
        <v>43553</v>
      </c>
      <c r="T72" s="156">
        <v>88.092413128245923</v>
      </c>
      <c r="U72" s="156">
        <v>191.87842756408259</v>
      </c>
      <c r="V72" s="156">
        <v>161.59336137472519</v>
      </c>
      <c r="W72" s="156">
        <v>95.637921617126338</v>
      </c>
      <c r="Y72" s="155">
        <v>43553</v>
      </c>
      <c r="Z72" s="157">
        <v>14.5</v>
      </c>
      <c r="AA72" s="157">
        <v>13</v>
      </c>
      <c r="AB72" s="157">
        <v>13.2</v>
      </c>
      <c r="AC72" s="157">
        <v>21.4</v>
      </c>
    </row>
    <row r="73" spans="1:29" s="56" customFormat="1" ht="15" customHeight="1">
      <c r="A73"/>
      <c r="B73"/>
      <c r="C73"/>
      <c r="D73"/>
      <c r="E73"/>
      <c r="F73"/>
      <c r="G73"/>
      <c r="H73" s="22"/>
      <c r="I73"/>
      <c r="J73" s="148">
        <v>43556</v>
      </c>
      <c r="K73" s="157">
        <v>-7.8E-2</v>
      </c>
      <c r="L73" s="157">
        <v>2.4980000000000002</v>
      </c>
      <c r="M73" s="157">
        <v>1.0389999999999999</v>
      </c>
      <c r="N73" s="157">
        <v>-2.5000000000000001E-2</v>
      </c>
      <c r="O73" s="157">
        <v>2.5129999999999999</v>
      </c>
      <c r="S73" s="155">
        <v>43556</v>
      </c>
      <c r="T73" s="156">
        <v>89.143933184663084</v>
      </c>
      <c r="U73" s="156">
        <v>194.09818964417934</v>
      </c>
      <c r="V73" s="156">
        <v>163.01110370311</v>
      </c>
      <c r="W73" s="156">
        <v>97.090240335860429</v>
      </c>
      <c r="Y73" s="155">
        <v>43556</v>
      </c>
      <c r="Z73" s="157">
        <v>14.8</v>
      </c>
      <c r="AA73" s="157">
        <v>13.1</v>
      </c>
      <c r="AB73" s="157">
        <v>13.4</v>
      </c>
      <c r="AC73" s="157">
        <v>21.6</v>
      </c>
    </row>
    <row r="74" spans="1:29" s="56" customFormat="1" ht="15" customHeight="1">
      <c r="A74"/>
      <c r="B74"/>
      <c r="C74"/>
      <c r="D74"/>
      <c r="E74"/>
      <c r="F74"/>
      <c r="G74"/>
      <c r="H74" s="22"/>
      <c r="I74"/>
      <c r="J74" s="148">
        <v>43557</v>
      </c>
      <c r="K74" s="157">
        <v>-6.4000000000000001E-2</v>
      </c>
      <c r="L74" s="157">
        <v>2.48</v>
      </c>
      <c r="M74" s="157">
        <v>1.0049999999999999</v>
      </c>
      <c r="N74" s="157">
        <v>-4.8000000000000001E-2</v>
      </c>
      <c r="O74" s="157">
        <v>2.5339999999999998</v>
      </c>
      <c r="S74" s="155">
        <v>43557</v>
      </c>
      <c r="T74" s="156">
        <v>89.499241331580308</v>
      </c>
      <c r="U74" s="156">
        <v>194.10157445979399</v>
      </c>
      <c r="V74" s="156">
        <v>162.94168688894041</v>
      </c>
      <c r="W74" s="156">
        <v>96.842679180660411</v>
      </c>
      <c r="Y74" s="155">
        <v>43557</v>
      </c>
      <c r="Z74" s="157">
        <v>14.9</v>
      </c>
      <c r="AA74" s="157">
        <v>13.1</v>
      </c>
      <c r="AB74" s="157">
        <v>13.4</v>
      </c>
      <c r="AC74" s="157">
        <v>21.6</v>
      </c>
    </row>
    <row r="75" spans="1:29" s="56" customFormat="1" ht="15" customHeight="1">
      <c r="A75"/>
      <c r="B75"/>
      <c r="C75"/>
      <c r="D75"/>
      <c r="E75"/>
      <c r="F75"/>
      <c r="G75"/>
      <c r="H75" s="22"/>
      <c r="I75"/>
      <c r="J75" s="148">
        <v>43558</v>
      </c>
      <c r="K75" s="157">
        <v>-6.5000000000000002E-2</v>
      </c>
      <c r="L75" s="157">
        <v>2.5179999999999998</v>
      </c>
      <c r="M75" s="157">
        <v>1.0820000000000001</v>
      </c>
      <c r="N75" s="157">
        <v>-2E-3</v>
      </c>
      <c r="O75" s="157">
        <v>2.5430000000000001</v>
      </c>
      <c r="S75" s="155">
        <v>43558</v>
      </c>
      <c r="T75" s="156">
        <v>90.569967233776779</v>
      </c>
      <c r="U75" s="156">
        <v>194.51858374352062</v>
      </c>
      <c r="V75" s="156">
        <v>163.77193189943418</v>
      </c>
      <c r="W75" s="156">
        <v>97.448362783674042</v>
      </c>
      <c r="Y75" s="155">
        <v>43558</v>
      </c>
      <c r="Z75" s="157">
        <v>15.1</v>
      </c>
      <c r="AA75" s="157">
        <v>13.2</v>
      </c>
      <c r="AB75" s="157">
        <v>13.5</v>
      </c>
      <c r="AC75" s="157">
        <v>21.6</v>
      </c>
    </row>
    <row r="76" spans="1:29" s="56" customFormat="1" ht="15" customHeight="1">
      <c r="A76"/>
      <c r="B76"/>
      <c r="C76"/>
      <c r="D76"/>
      <c r="E76"/>
      <c r="F76"/>
      <c r="G76"/>
      <c r="H76" s="22"/>
      <c r="I76"/>
      <c r="J76" s="148">
        <v>43559</v>
      </c>
      <c r="K76" s="157">
        <v>-5.6000000000000001E-2</v>
      </c>
      <c r="L76" s="157">
        <v>2.5110000000000001</v>
      </c>
      <c r="M76" s="157">
        <v>1.089</v>
      </c>
      <c r="N76" s="157">
        <v>-6.0000000000000001E-3</v>
      </c>
      <c r="O76" s="157">
        <v>2.5209999999999999</v>
      </c>
      <c r="S76" s="155">
        <v>43559</v>
      </c>
      <c r="T76" s="156">
        <v>90.593974541000918</v>
      </c>
      <c r="U76" s="156">
        <v>194.92408465415738</v>
      </c>
      <c r="V76" s="156">
        <v>164.4368969834284</v>
      </c>
      <c r="W76" s="156">
        <v>97.345012010143932</v>
      </c>
      <c r="Y76" s="155">
        <v>43559</v>
      </c>
      <c r="Z76" s="157">
        <v>15.1</v>
      </c>
      <c r="AA76" s="157">
        <v>13.2</v>
      </c>
      <c r="AB76" s="157">
        <v>13.4</v>
      </c>
      <c r="AC76" s="157">
        <v>21.7</v>
      </c>
    </row>
    <row r="77" spans="1:29" s="56" customFormat="1" ht="15" customHeight="1">
      <c r="A77"/>
      <c r="B77"/>
      <c r="C77"/>
      <c r="D77"/>
      <c r="E77"/>
      <c r="F77"/>
      <c r="G77"/>
      <c r="H77" s="22"/>
      <c r="I77"/>
      <c r="J77" s="148">
        <v>43560</v>
      </c>
      <c r="K77" s="157">
        <v>-4.3999999999999997E-2</v>
      </c>
      <c r="L77" s="157">
        <v>2.5</v>
      </c>
      <c r="M77" s="157">
        <v>1.117</v>
      </c>
      <c r="N77" s="157">
        <v>4.0000000000000001E-3</v>
      </c>
      <c r="O77" s="157">
        <v>2.4780000000000002</v>
      </c>
      <c r="S77" s="155">
        <v>43560</v>
      </c>
      <c r="T77" s="156">
        <v>90.790834460238841</v>
      </c>
      <c r="U77" s="156">
        <v>195.82783042327273</v>
      </c>
      <c r="V77" s="156">
        <v>165.27687667244641</v>
      </c>
      <c r="W77" s="156">
        <v>97.687511666609993</v>
      </c>
      <c r="Y77" s="155">
        <v>43560</v>
      </c>
      <c r="Z77" s="157">
        <v>15.1</v>
      </c>
      <c r="AA77" s="157">
        <v>13.2</v>
      </c>
      <c r="AB77" s="157">
        <v>13.5</v>
      </c>
      <c r="AC77" s="157">
        <v>21.8</v>
      </c>
    </row>
    <row r="78" spans="1:29" s="56" customFormat="1" ht="15" customHeight="1">
      <c r="A78"/>
      <c r="B78"/>
      <c r="C78"/>
      <c r="D78"/>
      <c r="E78"/>
      <c r="F78"/>
      <c r="G78"/>
      <c r="H78" s="22"/>
      <c r="I78"/>
      <c r="J78" s="148">
        <v>43563</v>
      </c>
      <c r="K78" s="157">
        <v>-6.0999999999999999E-2</v>
      </c>
      <c r="L78" s="157">
        <v>2.5190000000000001</v>
      </c>
      <c r="M78" s="157">
        <v>1.109</v>
      </c>
      <c r="N78" s="157">
        <v>2E-3</v>
      </c>
      <c r="O78" s="157">
        <v>2.4860000000000002</v>
      </c>
      <c r="S78" s="155">
        <v>43563</v>
      </c>
      <c r="T78" s="156">
        <v>90.488342389214722</v>
      </c>
      <c r="U78" s="156">
        <v>196.03295024952138</v>
      </c>
      <c r="V78" s="156">
        <v>166.0653541165517</v>
      </c>
      <c r="W78" s="156">
        <v>97.350419899456568</v>
      </c>
      <c r="Y78" s="155">
        <v>43563</v>
      </c>
      <c r="Z78" s="157">
        <v>15</v>
      </c>
      <c r="AA78" s="157">
        <v>13.3</v>
      </c>
      <c r="AB78" s="157">
        <v>13.5</v>
      </c>
      <c r="AC78" s="157">
        <v>21.8</v>
      </c>
    </row>
    <row r="79" spans="1:29" s="56" customFormat="1" ht="15" customHeight="1">
      <c r="A79"/>
      <c r="B79"/>
      <c r="C79"/>
      <c r="D79"/>
      <c r="E79"/>
      <c r="F79"/>
      <c r="G79"/>
      <c r="H79" s="22"/>
      <c r="I79"/>
      <c r="J79" s="148">
        <v>43564</v>
      </c>
      <c r="K79" s="157">
        <v>-5.8999999999999997E-2</v>
      </c>
      <c r="L79" s="157">
        <v>2.5</v>
      </c>
      <c r="M79" s="157">
        <v>1.107</v>
      </c>
      <c r="N79" s="157">
        <v>-5.0000000000000001E-3</v>
      </c>
      <c r="O79" s="157">
        <v>2.4319999999999999</v>
      </c>
      <c r="S79" s="155">
        <v>43564</v>
      </c>
      <c r="T79" s="156">
        <v>89.890560439333726</v>
      </c>
      <c r="U79" s="156">
        <v>194.84352604252837</v>
      </c>
      <c r="V79" s="156">
        <v>166.41971494952068</v>
      </c>
      <c r="W79" s="156">
        <v>97.267498929996364</v>
      </c>
      <c r="Y79" s="155">
        <v>43564</v>
      </c>
      <c r="Z79" s="157">
        <v>14.8</v>
      </c>
      <c r="AA79" s="157">
        <v>13.2</v>
      </c>
      <c r="AB79" s="157">
        <v>13.4</v>
      </c>
      <c r="AC79" s="157">
        <v>21.7</v>
      </c>
    </row>
    <row r="80" spans="1:29" s="56" customFormat="1" ht="15" customHeight="1">
      <c r="A80"/>
      <c r="B80"/>
      <c r="C80"/>
      <c r="D80"/>
      <c r="E80"/>
      <c r="F80"/>
      <c r="G80"/>
      <c r="H80" s="22"/>
      <c r="I80"/>
      <c r="J80" s="148">
        <v>43565</v>
      </c>
      <c r="K80" s="157">
        <v>-7.0000000000000007E-2</v>
      </c>
      <c r="L80" s="157">
        <v>2.4780000000000002</v>
      </c>
      <c r="M80" s="157">
        <v>1.0920000000000001</v>
      </c>
      <c r="N80" s="157">
        <v>-3.3000000000000002E-2</v>
      </c>
      <c r="O80" s="157">
        <v>2.407</v>
      </c>
      <c r="S80" s="155">
        <v>43565</v>
      </c>
      <c r="T80" s="156">
        <v>90.092221820016462</v>
      </c>
      <c r="U80" s="156">
        <v>195.52116612858416</v>
      </c>
      <c r="V80" s="156">
        <v>166.1795421518319</v>
      </c>
      <c r="W80" s="156">
        <v>96.600525914773016</v>
      </c>
      <c r="Y80" s="155">
        <v>43565</v>
      </c>
      <c r="Z80" s="157">
        <v>14.8</v>
      </c>
      <c r="AA80" s="157">
        <v>13.2</v>
      </c>
      <c r="AB80" s="157">
        <v>13.4</v>
      </c>
      <c r="AC80" s="157">
        <v>21.8</v>
      </c>
    </row>
    <row r="81" spans="1:29" s="56" customFormat="1" ht="15" customHeight="1">
      <c r="A81"/>
      <c r="B81"/>
      <c r="C81"/>
      <c r="D81"/>
      <c r="E81"/>
      <c r="F81"/>
      <c r="G81"/>
      <c r="H81" s="22"/>
      <c r="I81"/>
      <c r="J81" s="148">
        <v>43566</v>
      </c>
      <c r="K81" s="157">
        <v>-7.4999999999999997E-2</v>
      </c>
      <c r="L81" s="157">
        <v>2.5049999999999999</v>
      </c>
      <c r="M81" s="157">
        <v>1.1539999999999999</v>
      </c>
      <c r="N81" s="157">
        <v>-5.0000000000000001E-3</v>
      </c>
      <c r="O81" s="157">
        <v>2.3679999999999999</v>
      </c>
      <c r="S81" s="155">
        <v>43566</v>
      </c>
      <c r="T81" s="156">
        <v>90.423522659709548</v>
      </c>
      <c r="U81" s="156">
        <v>195.52861272293643</v>
      </c>
      <c r="V81" s="156">
        <v>164.63066877205526</v>
      </c>
      <c r="W81" s="156">
        <v>96.532025983479798</v>
      </c>
      <c r="Y81" s="155">
        <v>43566</v>
      </c>
      <c r="Z81" s="157">
        <v>14.9</v>
      </c>
      <c r="AA81" s="157">
        <v>13.2</v>
      </c>
      <c r="AB81" s="157">
        <v>13.4</v>
      </c>
      <c r="AC81" s="157">
        <v>21.8</v>
      </c>
    </row>
    <row r="82" spans="1:29" s="56" customFormat="1" ht="15" customHeight="1">
      <c r="A82"/>
      <c r="B82"/>
      <c r="C82"/>
      <c r="D82"/>
      <c r="E82"/>
      <c r="F82"/>
      <c r="G82"/>
      <c r="H82" s="22"/>
      <c r="I82"/>
      <c r="J82" s="148">
        <v>43567</v>
      </c>
      <c r="K82" s="157">
        <v>-6.7000000000000004E-2</v>
      </c>
      <c r="L82" s="157">
        <v>2.5609999999999999</v>
      </c>
      <c r="M82" s="157">
        <v>1.21</v>
      </c>
      <c r="N82" s="157">
        <v>5.5E-2</v>
      </c>
      <c r="O82" s="157">
        <v>2.3959999999999999</v>
      </c>
      <c r="S82" s="155">
        <v>43567</v>
      </c>
      <c r="T82" s="156">
        <v>90.84605126685436</v>
      </c>
      <c r="U82" s="156">
        <v>196.82093532461519</v>
      </c>
      <c r="V82" s="156">
        <v>165.07711607923244</v>
      </c>
      <c r="W82" s="156">
        <v>96.464727805367176</v>
      </c>
      <c r="Y82" s="155">
        <v>43567</v>
      </c>
      <c r="Z82" s="157">
        <v>15</v>
      </c>
      <c r="AA82" s="157">
        <v>13.3</v>
      </c>
      <c r="AB82" s="157">
        <v>13.4</v>
      </c>
      <c r="AC82" s="157">
        <v>21.9</v>
      </c>
    </row>
    <row r="83" spans="1:29" s="56" customFormat="1" ht="15" customHeight="1">
      <c r="A83"/>
      <c r="B83"/>
      <c r="C83"/>
      <c r="D83"/>
      <c r="E83"/>
      <c r="F83"/>
      <c r="G83"/>
      <c r="H83" s="22"/>
      <c r="I83"/>
      <c r="J83" s="148">
        <v>43570</v>
      </c>
      <c r="K83" s="157">
        <v>-4.7E-2</v>
      </c>
      <c r="L83" s="157">
        <v>2.5569999999999999</v>
      </c>
      <c r="M83" s="157">
        <v>1.2210000000000001</v>
      </c>
      <c r="N83" s="157">
        <v>5.3999999999999999E-2</v>
      </c>
      <c r="O83" s="157">
        <v>2.4329999999999998</v>
      </c>
      <c r="S83" s="155">
        <v>43570</v>
      </c>
      <c r="T83" s="156">
        <v>90.987694379476764</v>
      </c>
      <c r="U83" s="156">
        <v>196.69705107311847</v>
      </c>
      <c r="V83" s="156">
        <v>164.21444631148879</v>
      </c>
      <c r="W83" s="156">
        <v>97.818502763293509</v>
      </c>
      <c r="Y83" s="155">
        <v>43570</v>
      </c>
      <c r="Z83" s="157">
        <v>15.1</v>
      </c>
      <c r="AA83" s="157">
        <v>13.3</v>
      </c>
      <c r="AB83" s="157">
        <v>13.5</v>
      </c>
      <c r="AC83" s="157">
        <v>21.9</v>
      </c>
    </row>
    <row r="84" spans="1:29" s="56" customFormat="1" ht="15" customHeight="1">
      <c r="A84"/>
      <c r="B84"/>
      <c r="C84"/>
      <c r="D84"/>
      <c r="E84"/>
      <c r="F84"/>
      <c r="G84"/>
      <c r="H84" s="22"/>
      <c r="I84"/>
      <c r="J84" s="148">
        <v>43571</v>
      </c>
      <c r="K84" s="157">
        <v>-3.5999999999999997E-2</v>
      </c>
      <c r="L84" s="157">
        <v>2.593</v>
      </c>
      <c r="M84" s="157">
        <v>1.218</v>
      </c>
      <c r="N84" s="157">
        <v>6.3E-2</v>
      </c>
      <c r="O84" s="157">
        <v>2.4489999999999998</v>
      </c>
      <c r="S84" s="155">
        <v>43571</v>
      </c>
      <c r="T84" s="156">
        <v>91.321395949892249</v>
      </c>
      <c r="U84" s="156">
        <v>196.79724161531254</v>
      </c>
      <c r="V84" s="156">
        <v>165.70630864206174</v>
      </c>
      <c r="W84" s="156">
        <v>97.730173904520683</v>
      </c>
      <c r="Y84" s="155">
        <v>43571</v>
      </c>
      <c r="Z84" s="157">
        <v>15.2</v>
      </c>
      <c r="AA84" s="157">
        <v>13.3</v>
      </c>
      <c r="AB84" s="157">
        <v>13.5</v>
      </c>
      <c r="AC84" s="157">
        <v>21.9</v>
      </c>
    </row>
    <row r="85" spans="1:29" s="56" customFormat="1" ht="15" customHeight="1">
      <c r="A85"/>
      <c r="B85"/>
      <c r="C85"/>
      <c r="D85"/>
      <c r="E85"/>
      <c r="F85"/>
      <c r="G85"/>
      <c r="H85" s="22"/>
      <c r="I85"/>
      <c r="J85" s="148">
        <v>43572</v>
      </c>
      <c r="K85" s="157">
        <v>-8.9999999999999993E-3</v>
      </c>
      <c r="L85" s="157">
        <v>2.5950000000000002</v>
      </c>
      <c r="M85" s="157">
        <v>1.2350000000000001</v>
      </c>
      <c r="N85" s="157">
        <v>8.3000000000000004E-2</v>
      </c>
      <c r="O85" s="157">
        <v>2.4700000000000002</v>
      </c>
      <c r="S85" s="155">
        <v>43572</v>
      </c>
      <c r="T85" s="156">
        <v>91.623888020916368</v>
      </c>
      <c r="U85" s="156">
        <v>196.34976899105393</v>
      </c>
      <c r="V85" s="156">
        <v>166.06280796515591</v>
      </c>
      <c r="W85" s="156">
        <v>97.98374382562362</v>
      </c>
      <c r="Y85" s="155">
        <v>43572</v>
      </c>
      <c r="Z85" s="157">
        <v>15.2</v>
      </c>
      <c r="AA85" s="157">
        <v>13.4</v>
      </c>
      <c r="AB85" s="157">
        <v>13.5</v>
      </c>
      <c r="AC85" s="157">
        <v>21.8</v>
      </c>
    </row>
    <row r="86" spans="1:29" s="56" customFormat="1" ht="15" customHeight="1">
      <c r="A86"/>
      <c r="B86"/>
      <c r="C86"/>
      <c r="D86"/>
      <c r="E86"/>
      <c r="F86"/>
      <c r="G86"/>
      <c r="H86" s="22"/>
      <c r="I86"/>
      <c r="J86" s="148">
        <v>43573</v>
      </c>
      <c r="K86" s="157">
        <v>-2.5999999999999999E-2</v>
      </c>
      <c r="L86" s="157">
        <v>2.56</v>
      </c>
      <c r="M86" s="157">
        <v>1.1970000000000001</v>
      </c>
      <c r="N86" s="157">
        <v>2.4E-2</v>
      </c>
      <c r="O86" s="157">
        <v>2.4510000000000001</v>
      </c>
      <c r="S86" s="155">
        <v>43573</v>
      </c>
      <c r="T86" s="156">
        <v>91.991199821445662</v>
      </c>
      <c r="U86" s="156">
        <v>196.65981810135719</v>
      </c>
      <c r="V86" s="156">
        <v>165.59037503640025</v>
      </c>
      <c r="W86" s="156">
        <v>97.039766702275969</v>
      </c>
      <c r="Y86" s="155">
        <v>43573</v>
      </c>
      <c r="Z86" s="157">
        <v>15.3</v>
      </c>
      <c r="AA86" s="157">
        <v>13.2</v>
      </c>
      <c r="AB86" s="157">
        <v>13.4</v>
      </c>
      <c r="AC86" s="157">
        <v>21.8</v>
      </c>
    </row>
    <row r="87" spans="1:29" s="56" customFormat="1" ht="15" customHeight="1">
      <c r="A87"/>
      <c r="B87"/>
      <c r="C87"/>
      <c r="D87"/>
      <c r="E87"/>
      <c r="F87"/>
      <c r="G87"/>
      <c r="H87" s="22"/>
      <c r="I87"/>
      <c r="J87" s="148">
        <v>43574</v>
      </c>
      <c r="K87" s="157">
        <v>-2.7E-2</v>
      </c>
      <c r="L87" s="157">
        <v>2.5590000000000002</v>
      </c>
      <c r="M87" s="157">
        <v>1.1970000000000001</v>
      </c>
      <c r="N87" s="157">
        <v>2.4E-2</v>
      </c>
      <c r="O87" s="157">
        <v>2.4510000000000001</v>
      </c>
      <c r="S87" s="155">
        <v>43574</v>
      </c>
      <c r="T87" s="158" t="s">
        <v>267</v>
      </c>
      <c r="U87" s="158" t="s">
        <v>267</v>
      </c>
      <c r="V87" s="156">
        <v>165.66145574889072</v>
      </c>
      <c r="W87" s="156">
        <v>97.157538513973066</v>
      </c>
      <c r="Y87" s="155">
        <v>43574</v>
      </c>
      <c r="Z87" s="157">
        <v>15.3</v>
      </c>
      <c r="AA87" s="157">
        <v>13.2</v>
      </c>
      <c r="AB87" s="157">
        <v>13.4</v>
      </c>
      <c r="AC87" s="157">
        <v>21.8</v>
      </c>
    </row>
    <row r="88" spans="1:29" s="56" customFormat="1" ht="15" customHeight="1">
      <c r="A88"/>
      <c r="B88"/>
      <c r="C88"/>
      <c r="D88"/>
      <c r="E88"/>
      <c r="F88"/>
      <c r="G88"/>
      <c r="H88" s="22"/>
      <c r="I88"/>
      <c r="J88" s="148">
        <v>43577</v>
      </c>
      <c r="K88" s="157">
        <v>-2.9000000000000001E-2</v>
      </c>
      <c r="L88" s="157">
        <v>2.5910000000000002</v>
      </c>
      <c r="M88" s="157">
        <v>1.1970000000000001</v>
      </c>
      <c r="N88" s="157">
        <v>2.4E-2</v>
      </c>
      <c r="O88" s="157">
        <v>2.4500000000000002</v>
      </c>
      <c r="S88" s="155">
        <v>43577</v>
      </c>
      <c r="T88" s="158" t="s">
        <v>267</v>
      </c>
      <c r="U88" s="156">
        <v>196.85884525949942</v>
      </c>
      <c r="V88" s="156">
        <v>165.15924051865346</v>
      </c>
      <c r="W88" s="156">
        <v>97.259086657732283</v>
      </c>
      <c r="Y88" s="155">
        <v>43577</v>
      </c>
      <c r="Z88" s="157">
        <v>15.3</v>
      </c>
      <c r="AA88" s="157">
        <v>13.2</v>
      </c>
      <c r="AB88" s="157">
        <v>13.5</v>
      </c>
      <c r="AC88" s="157">
        <v>21.8</v>
      </c>
    </row>
    <row r="89" spans="1:29" s="56" customFormat="1" ht="15" customHeight="1">
      <c r="A89"/>
      <c r="B89"/>
      <c r="C89"/>
      <c r="D89"/>
      <c r="E89"/>
      <c r="F89"/>
      <c r="G89"/>
      <c r="H89" s="22"/>
      <c r="I89"/>
      <c r="J89" s="148">
        <v>43578</v>
      </c>
      <c r="K89" s="157">
        <v>-2.9000000000000001E-2</v>
      </c>
      <c r="L89" s="157">
        <v>2.5710000000000002</v>
      </c>
      <c r="M89" s="157">
        <v>1.224</v>
      </c>
      <c r="N89" s="157">
        <v>4.2000000000000003E-2</v>
      </c>
      <c r="O89" s="157">
        <v>2.5329999999999999</v>
      </c>
      <c r="S89" s="155">
        <v>43578</v>
      </c>
      <c r="T89" s="156">
        <v>92.034412974449111</v>
      </c>
      <c r="U89" s="156">
        <v>198.59931744855973</v>
      </c>
      <c r="V89" s="156">
        <v>165.35088874864687</v>
      </c>
      <c r="W89" s="156">
        <v>97.520467974509003</v>
      </c>
      <c r="Y89" s="155">
        <v>43578</v>
      </c>
      <c r="Z89" s="157">
        <v>15.3</v>
      </c>
      <c r="AA89" s="157">
        <v>13.2</v>
      </c>
      <c r="AB89" s="157">
        <v>13.5</v>
      </c>
      <c r="AC89" s="157">
        <v>22</v>
      </c>
    </row>
    <row r="90" spans="1:29" s="56" customFormat="1" ht="15" customHeight="1">
      <c r="A90"/>
      <c r="B90"/>
      <c r="C90"/>
      <c r="D90"/>
      <c r="E90"/>
      <c r="F90"/>
      <c r="G90"/>
      <c r="H90" s="22"/>
      <c r="I90"/>
      <c r="J90" s="148">
        <v>43579</v>
      </c>
      <c r="K90" s="157">
        <v>-3.9E-2</v>
      </c>
      <c r="L90" s="157">
        <v>2.5219999999999998</v>
      </c>
      <c r="M90" s="157">
        <v>1.1719999999999999</v>
      </c>
      <c r="N90" s="157">
        <v>-1.4E-2</v>
      </c>
      <c r="O90" s="157">
        <v>2.4809999999999999</v>
      </c>
      <c r="S90" s="155">
        <v>43579</v>
      </c>
      <c r="T90" s="156">
        <v>91.902372784716349</v>
      </c>
      <c r="U90" s="156">
        <v>198.16403016051393</v>
      </c>
      <c r="V90" s="156">
        <v>164.8396504765899</v>
      </c>
      <c r="W90" s="156">
        <v>96.864310737910898</v>
      </c>
      <c r="Y90" s="155">
        <v>43579</v>
      </c>
      <c r="Z90" s="157">
        <v>15.5</v>
      </c>
      <c r="AA90" s="157">
        <v>13</v>
      </c>
      <c r="AB90" s="157">
        <v>13.4</v>
      </c>
      <c r="AC90" s="157">
        <v>22</v>
      </c>
    </row>
    <row r="91" spans="1:29" s="56" customFormat="1" ht="15" customHeight="1">
      <c r="A91"/>
      <c r="B91"/>
      <c r="C91"/>
      <c r="D91"/>
      <c r="E91"/>
      <c r="F91"/>
      <c r="G91"/>
      <c r="H91" s="22"/>
      <c r="I91"/>
      <c r="J91" s="148">
        <v>43580</v>
      </c>
      <c r="K91" s="157">
        <v>-3.2000000000000001E-2</v>
      </c>
      <c r="L91" s="157">
        <v>2.5350000000000001</v>
      </c>
      <c r="M91" s="157">
        <v>1.1539999999999999</v>
      </c>
      <c r="N91" s="157">
        <v>-8.9999999999999993E-3</v>
      </c>
      <c r="O91" s="157">
        <v>2.5459999999999998</v>
      </c>
      <c r="S91" s="155">
        <v>43580</v>
      </c>
      <c r="T91" s="156">
        <v>91.635891674528438</v>
      </c>
      <c r="U91" s="156">
        <v>198.09091814323722</v>
      </c>
      <c r="V91" s="156">
        <v>163.59611411198597</v>
      </c>
      <c r="W91" s="156">
        <v>97.35883217172065</v>
      </c>
      <c r="Y91" s="155">
        <v>43580</v>
      </c>
      <c r="Z91" s="157">
        <v>15.5</v>
      </c>
      <c r="AA91" s="157">
        <v>13.1</v>
      </c>
      <c r="AB91" s="157">
        <v>13.5</v>
      </c>
      <c r="AC91" s="157">
        <v>22</v>
      </c>
    </row>
    <row r="92" spans="1:29" s="56" customFormat="1" ht="15" customHeight="1">
      <c r="A92"/>
      <c r="B92"/>
      <c r="C92"/>
      <c r="D92"/>
      <c r="E92"/>
      <c r="F92"/>
      <c r="G92"/>
      <c r="H92" s="22"/>
      <c r="I92"/>
      <c r="J92" s="148">
        <v>43581</v>
      </c>
      <c r="K92" s="157">
        <v>-4.3999999999999997E-2</v>
      </c>
      <c r="L92" s="157">
        <v>2.504</v>
      </c>
      <c r="M92" s="157">
        <v>1.1419999999999999</v>
      </c>
      <c r="N92" s="157">
        <v>-1.9E-2</v>
      </c>
      <c r="O92" s="157">
        <v>2.44</v>
      </c>
      <c r="S92" s="155">
        <v>43581</v>
      </c>
      <c r="T92" s="156">
        <v>91.842354516656016</v>
      </c>
      <c r="U92" s="156">
        <v>199.01903458477813</v>
      </c>
      <c r="V92" s="156">
        <v>163.83508795221024</v>
      </c>
      <c r="W92" s="156">
        <v>97.217626173002188</v>
      </c>
      <c r="Y92" s="155">
        <v>43581</v>
      </c>
      <c r="Z92" s="157">
        <v>15.6</v>
      </c>
      <c r="AA92" s="157">
        <v>13</v>
      </c>
      <c r="AB92" s="157">
        <v>13.4</v>
      </c>
      <c r="AC92" s="157">
        <v>22.1</v>
      </c>
    </row>
    <row r="93" spans="1:29" s="56" customFormat="1" ht="15" customHeight="1">
      <c r="A93"/>
      <c r="B93"/>
      <c r="C93"/>
      <c r="D93"/>
      <c r="E93"/>
      <c r="F93"/>
      <c r="G93"/>
      <c r="H93" s="22"/>
      <c r="I93"/>
      <c r="J93" s="148">
        <v>43584</v>
      </c>
      <c r="K93" s="157">
        <v>-4.3999999999999997E-2</v>
      </c>
      <c r="L93" s="157">
        <v>2.5369999999999999</v>
      </c>
      <c r="M93" s="157">
        <v>1.1519999999999999</v>
      </c>
      <c r="N93" s="157">
        <v>1E-3</v>
      </c>
      <c r="O93" s="157">
        <v>2.4430000000000001</v>
      </c>
      <c r="S93" s="155">
        <v>43584</v>
      </c>
      <c r="T93" s="156">
        <v>91.955188860609454</v>
      </c>
      <c r="U93" s="156">
        <v>199.23227796850196</v>
      </c>
      <c r="V93" s="156">
        <v>164.30285905042567</v>
      </c>
      <c r="W93" s="158" t="s">
        <v>267</v>
      </c>
      <c r="Y93" s="155">
        <v>43584</v>
      </c>
      <c r="Z93" s="157">
        <v>15.6</v>
      </c>
      <c r="AA93" s="157">
        <v>13</v>
      </c>
      <c r="AB93" s="157">
        <v>13.4</v>
      </c>
      <c r="AC93" s="157">
        <v>22.1</v>
      </c>
    </row>
    <row r="94" spans="1:29" s="56" customFormat="1" ht="15" customHeight="1">
      <c r="A94"/>
      <c r="B94"/>
      <c r="C94"/>
      <c r="D94"/>
      <c r="E94"/>
      <c r="F94"/>
      <c r="G94"/>
      <c r="H94" s="22"/>
      <c r="I94"/>
      <c r="J94" s="148">
        <v>43585</v>
      </c>
      <c r="K94" s="157">
        <v>-4.3999999999999997E-2</v>
      </c>
      <c r="L94" s="157">
        <v>2.508</v>
      </c>
      <c r="M94" s="157">
        <v>1.1839999999999999</v>
      </c>
      <c r="N94" s="157">
        <v>1.0999999999999999E-2</v>
      </c>
      <c r="O94" s="157">
        <v>2.411</v>
      </c>
      <c r="S94" s="155">
        <v>43585</v>
      </c>
      <c r="T94" s="156">
        <v>92.082427588897374</v>
      </c>
      <c r="U94" s="156">
        <v>199.42182764292312</v>
      </c>
      <c r="V94" s="156">
        <v>164.00290126618904</v>
      </c>
      <c r="W94" s="158" t="s">
        <v>267</v>
      </c>
      <c r="Y94" s="155">
        <v>43585</v>
      </c>
      <c r="Z94" s="157">
        <v>15.7</v>
      </c>
      <c r="AA94" s="157">
        <v>13.1</v>
      </c>
      <c r="AB94" s="157">
        <v>13.3</v>
      </c>
      <c r="AC94" s="157">
        <v>22.2</v>
      </c>
    </row>
    <row r="95" spans="1:29" s="56" customFormat="1" ht="15" customHeight="1">
      <c r="A95"/>
      <c r="B95"/>
      <c r="C95"/>
      <c r="D95"/>
      <c r="E95"/>
      <c r="F95"/>
      <c r="G95"/>
      <c r="H95" s="22"/>
      <c r="I95"/>
      <c r="J95" s="148">
        <v>43586</v>
      </c>
      <c r="K95" s="157">
        <v>-4.3999999999999997E-2</v>
      </c>
      <c r="L95" s="157">
        <v>2.5019999999999998</v>
      </c>
      <c r="M95" s="157">
        <v>1.1499999999999999</v>
      </c>
      <c r="N95" s="157">
        <v>1.0999999999999999E-2</v>
      </c>
      <c r="O95" s="157">
        <v>2.411</v>
      </c>
      <c r="S95" s="155">
        <v>43586</v>
      </c>
      <c r="T95" s="156">
        <v>92.082427588897374</v>
      </c>
      <c r="U95" s="156">
        <v>197.92573914124159</v>
      </c>
      <c r="V95" s="156">
        <v>164.14120212463828</v>
      </c>
      <c r="W95" s="158" t="s">
        <v>267</v>
      </c>
      <c r="Y95" s="155">
        <v>43586</v>
      </c>
      <c r="Z95" s="157">
        <v>15.7</v>
      </c>
      <c r="AA95" s="157">
        <v>13.1</v>
      </c>
      <c r="AB95" s="157">
        <v>13.3</v>
      </c>
      <c r="AC95" s="157">
        <v>22</v>
      </c>
    </row>
    <row r="96" spans="1:29" s="56" customFormat="1" ht="15" customHeight="1">
      <c r="A96"/>
      <c r="B96"/>
      <c r="C96"/>
      <c r="D96"/>
      <c r="E96"/>
      <c r="F96"/>
      <c r="G96"/>
      <c r="H96" s="22"/>
      <c r="I96"/>
      <c r="J96" s="148">
        <v>43587</v>
      </c>
      <c r="K96" s="157">
        <v>-0.04</v>
      </c>
      <c r="L96" s="157">
        <v>2.5529999999999999</v>
      </c>
      <c r="M96" s="157">
        <v>1.1930000000000001</v>
      </c>
      <c r="N96" s="157">
        <v>2.4E-2</v>
      </c>
      <c r="O96" s="157">
        <v>2.4089999999999998</v>
      </c>
      <c r="S96" s="155">
        <v>43587</v>
      </c>
      <c r="T96" s="156">
        <v>91.463039062514667</v>
      </c>
      <c r="U96" s="156">
        <v>197.50534504190028</v>
      </c>
      <c r="V96" s="156">
        <v>164.05226184220734</v>
      </c>
      <c r="W96" s="158" t="s">
        <v>267</v>
      </c>
      <c r="Y96" s="155">
        <v>43587</v>
      </c>
      <c r="Z96" s="157">
        <v>15.8</v>
      </c>
      <c r="AA96" s="157">
        <v>13</v>
      </c>
      <c r="AB96" s="157">
        <v>13.3</v>
      </c>
      <c r="AC96" s="157">
        <v>21.9</v>
      </c>
    </row>
    <row r="97" spans="1:29" s="56" customFormat="1" ht="15" customHeight="1">
      <c r="A97"/>
      <c r="B97"/>
      <c r="C97"/>
      <c r="D97"/>
      <c r="E97"/>
      <c r="F97"/>
      <c r="G97"/>
      <c r="H97" s="22"/>
      <c r="I97"/>
      <c r="J97" s="148">
        <v>43588</v>
      </c>
      <c r="K97" s="157">
        <v>-4.3999999999999997E-2</v>
      </c>
      <c r="L97" s="157">
        <v>2.5310000000000001</v>
      </c>
      <c r="M97" s="157">
        <v>1.2170000000000001</v>
      </c>
      <c r="N97" s="157">
        <v>2.3E-2</v>
      </c>
      <c r="O97" s="157">
        <v>2.4140000000000001</v>
      </c>
      <c r="S97" s="155">
        <v>43588</v>
      </c>
      <c r="T97" s="156">
        <v>91.638292405250837</v>
      </c>
      <c r="U97" s="156">
        <v>199.4089653435874</v>
      </c>
      <c r="V97" s="156">
        <v>164.51510337998926</v>
      </c>
      <c r="W97" s="158" t="s">
        <v>267</v>
      </c>
      <c r="Y97" s="155">
        <v>43588</v>
      </c>
      <c r="Z97" s="157">
        <v>16</v>
      </c>
      <c r="AA97" s="157">
        <v>13</v>
      </c>
      <c r="AB97" s="157">
        <v>13.3</v>
      </c>
      <c r="AC97" s="157">
        <v>22.1</v>
      </c>
    </row>
    <row r="98" spans="1:29" s="56" customFormat="1" ht="15" customHeight="1">
      <c r="A98"/>
      <c r="B98"/>
      <c r="C98"/>
      <c r="D98"/>
      <c r="E98"/>
      <c r="F98"/>
      <c r="G98"/>
      <c r="H98" s="22"/>
      <c r="I98"/>
      <c r="J98" s="148">
        <v>43591</v>
      </c>
      <c r="K98" s="157">
        <v>-4.3999999999999997E-2</v>
      </c>
      <c r="L98" s="157">
        <v>2.5</v>
      </c>
      <c r="M98" s="157">
        <v>1.2170000000000001</v>
      </c>
      <c r="N98" s="157">
        <v>1.2999999999999999E-2</v>
      </c>
      <c r="O98" s="157">
        <v>2.4340000000000002</v>
      </c>
      <c r="S98" s="155">
        <v>43591</v>
      </c>
      <c r="T98" s="156">
        <v>90.577169425944021</v>
      </c>
      <c r="U98" s="156">
        <v>198.51740491068486</v>
      </c>
      <c r="V98" s="156">
        <v>161.25900338860413</v>
      </c>
      <c r="W98" s="158" t="s">
        <v>267</v>
      </c>
      <c r="Y98" s="155">
        <v>43591</v>
      </c>
      <c r="Z98" s="157">
        <v>15.7</v>
      </c>
      <c r="AA98" s="157">
        <v>12.8</v>
      </c>
      <c r="AB98" s="157">
        <v>13.3</v>
      </c>
      <c r="AC98" s="157">
        <v>22</v>
      </c>
    </row>
    <row r="99" spans="1:29" s="56" customFormat="1" ht="15" customHeight="1">
      <c r="A99"/>
      <c r="B99"/>
      <c r="C99"/>
      <c r="D99"/>
      <c r="E99"/>
      <c r="F99"/>
      <c r="G99"/>
      <c r="H99" s="22"/>
      <c r="I99"/>
      <c r="J99" s="148">
        <v>43592</v>
      </c>
      <c r="K99" s="157">
        <v>-0.05</v>
      </c>
      <c r="L99" s="157">
        <v>2.448</v>
      </c>
      <c r="M99" s="157">
        <v>1.163</v>
      </c>
      <c r="N99" s="157">
        <v>-3.5999999999999997E-2</v>
      </c>
      <c r="O99" s="157">
        <v>2.4689999999999999</v>
      </c>
      <c r="S99" s="155">
        <v>43592</v>
      </c>
      <c r="T99" s="156">
        <v>89.367201141847545</v>
      </c>
      <c r="U99" s="156">
        <v>195.23954946944411</v>
      </c>
      <c r="V99" s="156">
        <v>160.17027391600217</v>
      </c>
      <c r="W99" s="156">
        <v>96.130640421165197</v>
      </c>
      <c r="Y99" s="155">
        <v>43592</v>
      </c>
      <c r="Z99" s="157">
        <v>15.6</v>
      </c>
      <c r="AA99" s="157">
        <v>12.7</v>
      </c>
      <c r="AB99" s="157">
        <v>13.2</v>
      </c>
      <c r="AC99" s="157">
        <v>21.7</v>
      </c>
    </row>
    <row r="100" spans="1:29" s="56" customFormat="1" ht="15" customHeight="1">
      <c r="A100"/>
      <c r="B100"/>
      <c r="C100"/>
      <c r="D100"/>
      <c r="E100"/>
      <c r="F100"/>
      <c r="G100"/>
      <c r="H100" s="22"/>
      <c r="I100"/>
      <c r="J100" s="148">
        <v>43593</v>
      </c>
      <c r="K100" s="157">
        <v>-5.1999999999999998E-2</v>
      </c>
      <c r="L100" s="157">
        <v>2.4820000000000002</v>
      </c>
      <c r="M100" s="157">
        <v>1.135</v>
      </c>
      <c r="N100" s="157">
        <v>-4.5999999999999999E-2</v>
      </c>
      <c r="O100" s="157">
        <v>2.476</v>
      </c>
      <c r="S100" s="155">
        <v>43593</v>
      </c>
      <c r="T100" s="156">
        <v>89.643285174925111</v>
      </c>
      <c r="U100" s="156">
        <v>194.92611554352618</v>
      </c>
      <c r="V100" s="156">
        <v>159.06034061673034</v>
      </c>
      <c r="W100" s="156">
        <v>94.477628921273805</v>
      </c>
      <c r="Y100" s="155">
        <v>43593</v>
      </c>
      <c r="Z100" s="157">
        <v>15.9</v>
      </c>
      <c r="AA100" s="157">
        <v>12.9</v>
      </c>
      <c r="AB100" s="157">
        <v>13</v>
      </c>
      <c r="AC100" s="157">
        <v>21.7</v>
      </c>
    </row>
    <row r="101" spans="1:29" s="56" customFormat="1" ht="15" customHeight="1">
      <c r="A101"/>
      <c r="B101"/>
      <c r="C101"/>
      <c r="D101"/>
      <c r="E101"/>
      <c r="F101"/>
      <c r="G101"/>
      <c r="H101" s="22"/>
      <c r="I101"/>
      <c r="J101" s="148">
        <v>43594</v>
      </c>
      <c r="K101" s="157">
        <v>-4.9000000000000002E-2</v>
      </c>
      <c r="L101" s="157">
        <v>2.4569999999999999</v>
      </c>
      <c r="M101" s="157">
        <v>1.121</v>
      </c>
      <c r="N101" s="157">
        <v>-0.05</v>
      </c>
      <c r="O101" s="157">
        <v>2.548</v>
      </c>
      <c r="S101" s="155">
        <v>43594</v>
      </c>
      <c r="T101" s="156">
        <v>87.945968554178677</v>
      </c>
      <c r="U101" s="156">
        <v>194.33715762657462</v>
      </c>
      <c r="V101" s="156">
        <v>156.79519575271931</v>
      </c>
      <c r="W101" s="156">
        <v>93.178533733064</v>
      </c>
      <c r="Y101" s="155">
        <v>43594</v>
      </c>
      <c r="Z101" s="157">
        <v>15.7</v>
      </c>
      <c r="AA101" s="157">
        <v>12.6</v>
      </c>
      <c r="AB101" s="157">
        <v>12.8</v>
      </c>
      <c r="AC101" s="157">
        <v>21.6</v>
      </c>
    </row>
    <row r="102" spans="1:29" s="56" customFormat="1" ht="15" customHeight="1">
      <c r="A102"/>
      <c r="B102"/>
      <c r="C102"/>
      <c r="D102"/>
      <c r="E102"/>
      <c r="F102"/>
      <c r="G102"/>
      <c r="H102" s="22"/>
      <c r="I102"/>
      <c r="J102" s="148">
        <v>43595</v>
      </c>
      <c r="K102" s="157">
        <v>-4.8000000000000001E-2</v>
      </c>
      <c r="L102" s="157">
        <v>2.4550000000000001</v>
      </c>
      <c r="M102" s="157">
        <v>1.1259999999999999</v>
      </c>
      <c r="N102" s="157">
        <v>-4.8000000000000001E-2</v>
      </c>
      <c r="O102" s="157">
        <v>2.544</v>
      </c>
      <c r="S102" s="155">
        <v>43595</v>
      </c>
      <c r="T102" s="156">
        <v>88.308478893263128</v>
      </c>
      <c r="U102" s="156">
        <v>195.06015424186691</v>
      </c>
      <c r="V102" s="156">
        <v>157.2873771712114</v>
      </c>
      <c r="W102" s="156">
        <v>93.101020652916418</v>
      </c>
      <c r="Y102" s="155">
        <v>43595</v>
      </c>
      <c r="Z102" s="157">
        <v>15.8</v>
      </c>
      <c r="AA102" s="157">
        <v>12.7</v>
      </c>
      <c r="AB102" s="157">
        <v>12.8</v>
      </c>
      <c r="AC102" s="157">
        <v>21.7</v>
      </c>
    </row>
    <row r="103" spans="1:29" s="56" customFormat="1" ht="15" customHeight="1">
      <c r="A103"/>
      <c r="B103"/>
      <c r="C103"/>
      <c r="D103"/>
      <c r="E103"/>
      <c r="F103"/>
      <c r="G103"/>
      <c r="H103" s="22"/>
      <c r="I103"/>
      <c r="J103" s="148">
        <v>43598</v>
      </c>
      <c r="K103" s="157">
        <v>-4.7E-2</v>
      </c>
      <c r="L103" s="157">
        <v>2.4049999999999998</v>
      </c>
      <c r="M103" s="157">
        <v>1.099</v>
      </c>
      <c r="N103" s="157">
        <v>-7.3999999999999996E-2</v>
      </c>
      <c r="O103" s="157">
        <v>2.5630000000000002</v>
      </c>
      <c r="S103" s="155">
        <v>43598</v>
      </c>
      <c r="T103" s="156">
        <v>87.088907686277011</v>
      </c>
      <c r="U103" s="156">
        <v>190.3532296481149</v>
      </c>
      <c r="V103" s="156">
        <v>155.21599000243049</v>
      </c>
      <c r="W103" s="156">
        <v>92.603494836155207</v>
      </c>
      <c r="Y103" s="155">
        <v>43598</v>
      </c>
      <c r="Z103" s="157">
        <v>15.5</v>
      </c>
      <c r="AA103" s="157">
        <v>12.4</v>
      </c>
      <c r="AB103" s="157">
        <v>12.8</v>
      </c>
      <c r="AC103" s="157">
        <v>21.2</v>
      </c>
    </row>
    <row r="104" spans="1:29" s="56" customFormat="1" ht="15" customHeight="1">
      <c r="A104"/>
      <c r="B104"/>
      <c r="C104"/>
      <c r="D104"/>
      <c r="E104"/>
      <c r="F104"/>
      <c r="G104"/>
      <c r="H104" s="22"/>
      <c r="I104"/>
      <c r="J104" s="148">
        <v>43599</v>
      </c>
      <c r="K104" s="157">
        <v>-4.9000000000000002E-2</v>
      </c>
      <c r="L104" s="157">
        <v>2.4209999999999998</v>
      </c>
      <c r="M104" s="157">
        <v>1.1040000000000001</v>
      </c>
      <c r="N104" s="157">
        <v>-7.0999999999999994E-2</v>
      </c>
      <c r="O104" s="157">
        <v>2.5830000000000002</v>
      </c>
      <c r="S104" s="155">
        <v>43599</v>
      </c>
      <c r="T104" s="156">
        <v>88.178839434252808</v>
      </c>
      <c r="U104" s="156">
        <v>191.8791045272055</v>
      </c>
      <c r="V104" s="156">
        <v>154.96645191156202</v>
      </c>
      <c r="W104" s="156">
        <v>92.233354856535755</v>
      </c>
      <c r="Y104" s="155">
        <v>43599</v>
      </c>
      <c r="Z104" s="157">
        <v>15.7</v>
      </c>
      <c r="AA104" s="157">
        <v>12.7</v>
      </c>
      <c r="AB104" s="157">
        <v>13</v>
      </c>
      <c r="AC104" s="157">
        <v>21.3</v>
      </c>
    </row>
    <row r="105" spans="1:29" s="56" customFormat="1" ht="15" customHeight="1">
      <c r="A105"/>
      <c r="B105"/>
      <c r="C105"/>
      <c r="D105"/>
      <c r="E105"/>
      <c r="F105"/>
      <c r="G105"/>
      <c r="H105" s="22"/>
      <c r="I105"/>
      <c r="J105" s="148">
        <v>43600</v>
      </c>
      <c r="K105" s="157">
        <v>-0.05</v>
      </c>
      <c r="L105" s="157">
        <v>2.38</v>
      </c>
      <c r="M105" s="157">
        <v>1.071</v>
      </c>
      <c r="N105" s="157">
        <v>-9.6000000000000002E-2</v>
      </c>
      <c r="O105" s="157">
        <v>2.609</v>
      </c>
      <c r="S105" s="155">
        <v>43600</v>
      </c>
      <c r="T105" s="156">
        <v>88.622974617899317</v>
      </c>
      <c r="U105" s="156">
        <v>192.99947849565936</v>
      </c>
      <c r="V105" s="156">
        <v>155.30656684047702</v>
      </c>
      <c r="W105" s="156">
        <v>92.784358689832885</v>
      </c>
      <c r="Y105" s="155">
        <v>43600</v>
      </c>
      <c r="Z105" s="157">
        <v>15.8</v>
      </c>
      <c r="AA105" s="157">
        <v>12.7</v>
      </c>
      <c r="AB105" s="157">
        <v>13.2</v>
      </c>
      <c r="AC105" s="157">
        <v>21.5</v>
      </c>
    </row>
    <row r="106" spans="1:29" s="56" customFormat="1" ht="15" customHeight="1">
      <c r="A106"/>
      <c r="B106"/>
      <c r="C106"/>
      <c r="D106"/>
      <c r="E106"/>
      <c r="F106"/>
      <c r="G106"/>
      <c r="H106" s="22"/>
      <c r="I106"/>
      <c r="J106" s="148">
        <v>43601</v>
      </c>
      <c r="K106" s="157">
        <v>-0.06</v>
      </c>
      <c r="L106" s="157">
        <v>2.4079999999999999</v>
      </c>
      <c r="M106" s="157">
        <v>1.073</v>
      </c>
      <c r="N106" s="157">
        <v>-9.1999999999999998E-2</v>
      </c>
      <c r="O106" s="157">
        <v>2.5449999999999999</v>
      </c>
      <c r="S106" s="155">
        <v>43601</v>
      </c>
      <c r="T106" s="156">
        <v>89.902564092945809</v>
      </c>
      <c r="U106" s="156">
        <v>194.71625697541702</v>
      </c>
      <c r="V106" s="156">
        <v>155.01743761383361</v>
      </c>
      <c r="W106" s="156">
        <v>92.387780140240622</v>
      </c>
      <c r="Y106" s="155">
        <v>43601</v>
      </c>
      <c r="Z106" s="157">
        <v>15.9</v>
      </c>
      <c r="AA106" s="157">
        <v>12.8</v>
      </c>
      <c r="AB106" s="157">
        <v>13.2</v>
      </c>
      <c r="AC106" s="157">
        <v>21.6</v>
      </c>
    </row>
    <row r="107" spans="1:29" s="56" customFormat="1" ht="15" customHeight="1">
      <c r="A107"/>
      <c r="B107"/>
      <c r="C107"/>
      <c r="D107"/>
      <c r="E107"/>
      <c r="F107"/>
      <c r="G107"/>
      <c r="H107" s="22"/>
      <c r="I107"/>
      <c r="J107" s="148">
        <v>43602</v>
      </c>
      <c r="K107" s="157">
        <v>-5.6000000000000001E-2</v>
      </c>
      <c r="L107" s="157">
        <v>2.3940000000000001</v>
      </c>
      <c r="M107" s="157">
        <v>1.04</v>
      </c>
      <c r="N107" s="157">
        <v>-0.104</v>
      </c>
      <c r="O107" s="157">
        <v>2.5310000000000001</v>
      </c>
      <c r="S107" s="155">
        <v>43602</v>
      </c>
      <c r="T107" s="156">
        <v>89.530450830971688</v>
      </c>
      <c r="U107" s="156">
        <v>193.57963589201279</v>
      </c>
      <c r="V107" s="156">
        <v>152.9426998464707</v>
      </c>
      <c r="W107" s="156">
        <v>93.391244046027111</v>
      </c>
      <c r="Y107" s="155">
        <v>43602</v>
      </c>
      <c r="Z107" s="157">
        <v>15.8</v>
      </c>
      <c r="AA107" s="157">
        <v>12.8</v>
      </c>
      <c r="AB107" s="157">
        <v>13.5</v>
      </c>
      <c r="AC107" s="157">
        <v>21.5</v>
      </c>
    </row>
    <row r="108" spans="1:29" s="56" customFormat="1" ht="15" customHeight="1">
      <c r="A108"/>
      <c r="B108"/>
      <c r="C108"/>
      <c r="D108"/>
      <c r="E108"/>
      <c r="F108"/>
      <c r="G108"/>
      <c r="H108" s="22"/>
      <c r="I108"/>
      <c r="J108" s="148">
        <v>43605</v>
      </c>
      <c r="K108" s="157">
        <v>-4.3999999999999997E-2</v>
      </c>
      <c r="L108" s="157">
        <v>2.4169999999999998</v>
      </c>
      <c r="M108" s="157">
        <v>1.0580000000000001</v>
      </c>
      <c r="N108" s="157">
        <v>-8.7999999999999995E-2</v>
      </c>
      <c r="O108" s="157">
        <v>2.5579999999999998</v>
      </c>
      <c r="S108" s="155">
        <v>43605</v>
      </c>
      <c r="T108" s="156">
        <v>88.219651856533844</v>
      </c>
      <c r="U108" s="156">
        <v>192.27309706475242</v>
      </c>
      <c r="V108" s="156">
        <v>152.12617366549276</v>
      </c>
      <c r="W108" s="156">
        <v>93.43150277757664</v>
      </c>
      <c r="Y108" s="155">
        <v>43605</v>
      </c>
      <c r="Z108" s="157">
        <v>15.6</v>
      </c>
      <c r="AA108" s="157">
        <v>12.5</v>
      </c>
      <c r="AB108" s="157">
        <v>13.5</v>
      </c>
      <c r="AC108" s="157">
        <v>21.3</v>
      </c>
    </row>
    <row r="109" spans="1:29" s="56" customFormat="1" ht="15" customHeight="1">
      <c r="A109"/>
      <c r="B109"/>
      <c r="C109"/>
      <c r="D109"/>
      <c r="E109"/>
      <c r="F109"/>
      <c r="G109"/>
      <c r="H109" s="22"/>
      <c r="I109"/>
      <c r="J109" s="148">
        <v>43606</v>
      </c>
      <c r="K109" s="157">
        <v>-4.8000000000000001E-2</v>
      </c>
      <c r="L109" s="157">
        <v>2.4260000000000002</v>
      </c>
      <c r="M109" s="157">
        <v>1.0860000000000001</v>
      </c>
      <c r="N109" s="157">
        <v>-5.8999999999999997E-2</v>
      </c>
      <c r="O109" s="157">
        <v>2.504</v>
      </c>
      <c r="S109" s="155">
        <v>43606</v>
      </c>
      <c r="T109" s="156">
        <v>88.745411884742424</v>
      </c>
      <c r="U109" s="156">
        <v>193.90660908038936</v>
      </c>
      <c r="V109" s="156">
        <v>153.04247180031717</v>
      </c>
      <c r="W109" s="156">
        <v>93.15389779286204</v>
      </c>
      <c r="Y109" s="155">
        <v>43606</v>
      </c>
      <c r="Z109" s="157">
        <v>15.6</v>
      </c>
      <c r="AA109" s="157">
        <v>12.6</v>
      </c>
      <c r="AB109" s="157">
        <v>13.5</v>
      </c>
      <c r="AC109" s="157">
        <v>21.5</v>
      </c>
    </row>
    <row r="110" spans="1:29" s="56" customFormat="1" ht="15" customHeight="1">
      <c r="A110"/>
      <c r="B110"/>
      <c r="C110"/>
      <c r="D110"/>
      <c r="E110"/>
      <c r="F110"/>
      <c r="G110"/>
      <c r="H110" s="22"/>
      <c r="I110"/>
      <c r="J110" s="148">
        <v>43607</v>
      </c>
      <c r="K110" s="157">
        <v>-5.3999999999999999E-2</v>
      </c>
      <c r="L110" s="157">
        <v>2.3940000000000001</v>
      </c>
      <c r="M110" s="157">
        <v>1.0209999999999999</v>
      </c>
      <c r="N110" s="157">
        <v>-8.2000000000000003E-2</v>
      </c>
      <c r="O110" s="157">
        <v>2.4929999999999999</v>
      </c>
      <c r="S110" s="155">
        <v>43607</v>
      </c>
      <c r="T110" s="156">
        <v>88.726206038963113</v>
      </c>
      <c r="U110" s="156">
        <v>193.35894591393668</v>
      </c>
      <c r="V110" s="156">
        <v>152.59900003469306</v>
      </c>
      <c r="W110" s="156">
        <v>92.908139267432901</v>
      </c>
      <c r="Y110" s="155">
        <v>43607</v>
      </c>
      <c r="Z110" s="157">
        <v>15.6</v>
      </c>
      <c r="AA110" s="157">
        <v>12.6</v>
      </c>
      <c r="AB110" s="157">
        <v>13.5</v>
      </c>
      <c r="AC110" s="157">
        <v>21.5</v>
      </c>
    </row>
    <row r="111" spans="1:29" s="56" customFormat="1" ht="15" customHeight="1">
      <c r="A111"/>
      <c r="B111"/>
      <c r="C111"/>
      <c r="D111"/>
      <c r="E111"/>
      <c r="F111"/>
      <c r="G111"/>
      <c r="H111" s="22"/>
      <c r="I111"/>
      <c r="J111" s="148">
        <v>43608</v>
      </c>
      <c r="K111" s="157">
        <v>-5.8999999999999997E-2</v>
      </c>
      <c r="L111" s="157">
        <v>2.2970000000000002</v>
      </c>
      <c r="M111" s="157">
        <v>0.95799999999999996</v>
      </c>
      <c r="N111" s="157">
        <v>-0.12</v>
      </c>
      <c r="O111" s="157">
        <v>2.4929999999999999</v>
      </c>
      <c r="S111" s="155">
        <v>43608</v>
      </c>
      <c r="T111" s="156">
        <v>87.132120839280461</v>
      </c>
      <c r="U111" s="156">
        <v>191.05524040659623</v>
      </c>
      <c r="V111" s="156">
        <v>150.71133929692959</v>
      </c>
      <c r="W111" s="156">
        <v>92.569845747098896</v>
      </c>
      <c r="Y111" s="155">
        <v>43608</v>
      </c>
      <c r="Z111" s="157">
        <v>15.3</v>
      </c>
      <c r="AA111" s="157">
        <v>12.3</v>
      </c>
      <c r="AB111" s="157">
        <v>13.4</v>
      </c>
      <c r="AC111" s="157">
        <v>21.2</v>
      </c>
    </row>
    <row r="112" spans="1:29" s="56" customFormat="1" ht="15" customHeight="1">
      <c r="A112"/>
      <c r="B112"/>
      <c r="C112"/>
      <c r="D112"/>
      <c r="E112"/>
      <c r="F112"/>
      <c r="G112"/>
      <c r="H112" s="22"/>
      <c r="I112"/>
      <c r="J112" s="148">
        <v>43609</v>
      </c>
      <c r="K112" s="157">
        <v>-6.9000000000000006E-2</v>
      </c>
      <c r="L112" s="157">
        <v>2.331</v>
      </c>
      <c r="M112" s="157">
        <v>0.95299999999999996</v>
      </c>
      <c r="N112" s="157">
        <v>-0.11700000000000001</v>
      </c>
      <c r="O112" s="157">
        <v>2.4169999999999998</v>
      </c>
      <c r="S112" s="155">
        <v>43609</v>
      </c>
      <c r="T112" s="156">
        <v>87.660281598211455</v>
      </c>
      <c r="U112" s="156">
        <v>191.31384031955659</v>
      </c>
      <c r="V112" s="156">
        <v>151.05423707969578</v>
      </c>
      <c r="W112" s="156">
        <v>92.607700972287248</v>
      </c>
      <c r="Y112" s="155">
        <v>43609</v>
      </c>
      <c r="Z112" s="157">
        <v>15.4</v>
      </c>
      <c r="AA112" s="157">
        <v>12.4</v>
      </c>
      <c r="AB112" s="157">
        <v>13.4</v>
      </c>
      <c r="AC112" s="157">
        <v>21.3</v>
      </c>
    </row>
    <row r="113" spans="1:29" s="56" customFormat="1" ht="15" customHeight="1">
      <c r="A113"/>
      <c r="B113"/>
      <c r="C113"/>
      <c r="D113"/>
      <c r="E113"/>
      <c r="F113"/>
      <c r="G113"/>
      <c r="H113" s="22"/>
      <c r="I113"/>
      <c r="J113" s="148">
        <v>43612</v>
      </c>
      <c r="K113" s="157">
        <v>-6.7000000000000004E-2</v>
      </c>
      <c r="L113" s="157">
        <v>2.331</v>
      </c>
      <c r="M113" s="157">
        <v>0.95199999999999996</v>
      </c>
      <c r="N113" s="157">
        <v>-0.14299999999999999</v>
      </c>
      <c r="O113" s="157">
        <v>2.5219999999999998</v>
      </c>
      <c r="S113" s="155">
        <v>43612</v>
      </c>
      <c r="T113" s="156">
        <v>87.989181707182127</v>
      </c>
      <c r="U113" s="156" t="s">
        <v>267</v>
      </c>
      <c r="V113" s="156">
        <v>151.21056968292839</v>
      </c>
      <c r="W113" s="156">
        <v>92.955608518065915</v>
      </c>
      <c r="Y113" s="155">
        <v>43612</v>
      </c>
      <c r="Z113" s="157">
        <v>15.5</v>
      </c>
      <c r="AA113" s="157">
        <v>12.4</v>
      </c>
      <c r="AB113" s="157">
        <v>13.5</v>
      </c>
      <c r="AC113" s="157">
        <v>21.2</v>
      </c>
    </row>
    <row r="114" spans="1:29" s="56" customFormat="1" ht="15" customHeight="1">
      <c r="A114"/>
      <c r="B114"/>
      <c r="C114"/>
      <c r="D114"/>
      <c r="E114"/>
      <c r="F114"/>
      <c r="G114"/>
      <c r="H114" s="22"/>
      <c r="I114"/>
      <c r="J114" s="148">
        <v>43613</v>
      </c>
      <c r="K114" s="157">
        <v>-7.2999999999999995E-2</v>
      </c>
      <c r="L114" s="157">
        <v>2.2690000000000001</v>
      </c>
      <c r="M114" s="157">
        <v>0.92800000000000005</v>
      </c>
      <c r="N114" s="157">
        <v>-0.155</v>
      </c>
      <c r="O114" s="157">
        <v>2.5489999999999999</v>
      </c>
      <c r="S114" s="155">
        <v>43613</v>
      </c>
      <c r="T114" s="156">
        <v>87.727502058439043</v>
      </c>
      <c r="U114" s="156">
        <v>189.71146860757455</v>
      </c>
      <c r="V114" s="156">
        <v>151.47967597487698</v>
      </c>
      <c r="W114" s="156">
        <v>93.195358277592149</v>
      </c>
      <c r="Y114" s="155">
        <v>43613</v>
      </c>
      <c r="Z114" s="157">
        <v>15.5</v>
      </c>
      <c r="AA114" s="157">
        <v>12.4</v>
      </c>
      <c r="AB114" s="157">
        <v>13.5</v>
      </c>
      <c r="AC114" s="157">
        <v>21.1</v>
      </c>
    </row>
    <row r="115" spans="1:29" s="56" customFormat="1" ht="15" customHeight="1">
      <c r="A115"/>
      <c r="B115"/>
      <c r="C115"/>
      <c r="D115"/>
      <c r="E115"/>
      <c r="F115"/>
      <c r="G115"/>
      <c r="H115" s="22"/>
      <c r="I115"/>
      <c r="J115" s="148">
        <v>43614</v>
      </c>
      <c r="K115" s="157">
        <v>-9.5000000000000001E-2</v>
      </c>
      <c r="L115" s="157">
        <v>2.2370000000000001</v>
      </c>
      <c r="M115" s="157">
        <v>0.9</v>
      </c>
      <c r="N115" s="157">
        <v>-0.17399999999999999</v>
      </c>
      <c r="O115" s="157">
        <v>2.5030000000000001</v>
      </c>
      <c r="P115"/>
      <c r="Q115"/>
      <c r="S115" s="155">
        <v>43614</v>
      </c>
      <c r="T115" s="156">
        <v>86.330276777994314</v>
      </c>
      <c r="U115" s="156">
        <v>188.40019103845367</v>
      </c>
      <c r="V115" s="156">
        <v>151.43258262878447</v>
      </c>
      <c r="W115" s="156">
        <v>92.319280208947418</v>
      </c>
      <c r="Y115" s="155">
        <v>43614</v>
      </c>
      <c r="Z115" s="157">
        <v>15.2</v>
      </c>
      <c r="AA115" s="157">
        <v>12.2</v>
      </c>
      <c r="AB115" s="157">
        <v>13.4</v>
      </c>
      <c r="AC115" s="157">
        <v>20.9</v>
      </c>
    </row>
    <row r="116" spans="1:29" ht="15" customHeight="1">
      <c r="J116" s="148">
        <v>43615</v>
      </c>
      <c r="K116" s="157">
        <v>-8.2000000000000003E-2</v>
      </c>
      <c r="L116" s="157">
        <v>2.2280000000000002</v>
      </c>
      <c r="M116" s="157">
        <v>0.90100000000000002</v>
      </c>
      <c r="N116" s="157">
        <v>-0.17</v>
      </c>
      <c r="O116" s="157">
        <v>2.512</v>
      </c>
      <c r="S116" s="155">
        <v>43615</v>
      </c>
      <c r="T116" s="156">
        <v>86.832029498978756</v>
      </c>
      <c r="U116" s="156">
        <v>188.79553750224645</v>
      </c>
      <c r="V116" s="156">
        <v>152.2817052406194</v>
      </c>
      <c r="W116" s="156">
        <v>92.053091879448374</v>
      </c>
      <c r="Y116" s="155">
        <v>43615</v>
      </c>
      <c r="Z116" s="157">
        <v>15.3</v>
      </c>
      <c r="AA116" s="157">
        <v>12.2</v>
      </c>
      <c r="AB116" s="157">
        <v>13.4</v>
      </c>
      <c r="AC116" s="157">
        <v>21</v>
      </c>
    </row>
    <row r="117" spans="1:29" ht="15" customHeight="1">
      <c r="J117" s="148">
        <v>43616</v>
      </c>
      <c r="K117" s="157">
        <v>-9.6000000000000002E-2</v>
      </c>
      <c r="L117" s="157">
        <v>2.1429999999999998</v>
      </c>
      <c r="M117" s="157">
        <v>0.89100000000000001</v>
      </c>
      <c r="N117" s="157">
        <v>-0.19700000000000001</v>
      </c>
      <c r="O117" s="157">
        <v>2.5259999999999998</v>
      </c>
      <c r="S117" s="155">
        <v>43616</v>
      </c>
      <c r="T117" s="156">
        <v>85.914950363016757</v>
      </c>
      <c r="U117" s="156">
        <v>186.3043132098536</v>
      </c>
      <c r="V117" s="156">
        <v>152.24730300329449</v>
      </c>
      <c r="W117" s="156">
        <v>90.869364996574475</v>
      </c>
      <c r="Y117" s="155">
        <v>43616</v>
      </c>
      <c r="Z117" s="157">
        <v>15.1</v>
      </c>
      <c r="AA117" s="157">
        <v>12.1</v>
      </c>
      <c r="AB117" s="157">
        <v>13.2</v>
      </c>
      <c r="AC117" s="157">
        <v>20.7</v>
      </c>
    </row>
    <row r="118" spans="1:29" ht="15" customHeight="1">
      <c r="J118" s="148">
        <v>43619</v>
      </c>
      <c r="K118" s="157">
        <v>-9.0999999999999998E-2</v>
      </c>
      <c r="L118" s="157">
        <v>2.081</v>
      </c>
      <c r="M118" s="157">
        <v>0.86399999999999999</v>
      </c>
      <c r="N118" s="157">
        <v>-0.19900000000000001</v>
      </c>
      <c r="O118" s="157">
        <v>2.5640000000000001</v>
      </c>
      <c r="S118" s="155">
        <v>43619</v>
      </c>
      <c r="T118" s="156">
        <v>86.263056317766711</v>
      </c>
      <c r="U118" s="156">
        <v>185.7891442733017</v>
      </c>
      <c r="V118" s="156">
        <v>153.11523609768182</v>
      </c>
      <c r="W118" s="156">
        <v>90.068997378306463</v>
      </c>
      <c r="Y118" s="155">
        <v>43619</v>
      </c>
      <c r="Z118" s="157">
        <v>15.1</v>
      </c>
      <c r="AA118" s="157">
        <v>12.2</v>
      </c>
      <c r="AB118" s="157">
        <v>13.1</v>
      </c>
      <c r="AC118" s="157">
        <v>20.6</v>
      </c>
    </row>
    <row r="119" spans="1:29" ht="15" customHeight="1">
      <c r="J119" s="148">
        <v>43620</v>
      </c>
      <c r="K119" s="157">
        <v>-0.105</v>
      </c>
      <c r="L119" s="157">
        <v>2.12</v>
      </c>
      <c r="M119" s="157">
        <v>0.89900000000000002</v>
      </c>
      <c r="N119" s="157">
        <v>-0.20699999999999999</v>
      </c>
      <c r="O119" s="157">
        <v>2.5270000000000001</v>
      </c>
      <c r="S119" s="155">
        <v>43620</v>
      </c>
      <c r="T119" s="156">
        <v>87.033690879661492</v>
      </c>
      <c r="U119" s="156">
        <v>189.77104136239268</v>
      </c>
      <c r="V119" s="156">
        <v>152.84871369675284</v>
      </c>
      <c r="W119" s="156">
        <v>90.076808773980233</v>
      </c>
      <c r="Y119" s="155">
        <v>43620</v>
      </c>
      <c r="Z119" s="157">
        <v>15.3</v>
      </c>
      <c r="AA119" s="157">
        <v>12.3</v>
      </c>
      <c r="AB119" s="157">
        <v>13.1</v>
      </c>
      <c r="AC119" s="157">
        <v>21.1</v>
      </c>
    </row>
    <row r="120" spans="1:29" ht="15" customHeight="1">
      <c r="J120" s="148">
        <v>43621</v>
      </c>
      <c r="K120" s="157">
        <v>-0.126</v>
      </c>
      <c r="L120" s="157">
        <v>2.1219999999999999</v>
      </c>
      <c r="M120" s="157">
        <v>0.87</v>
      </c>
      <c r="N120" s="157">
        <v>-0.22</v>
      </c>
      <c r="O120" s="157">
        <v>2.4809999999999999</v>
      </c>
      <c r="S120" s="155">
        <v>43621</v>
      </c>
      <c r="T120" s="156">
        <v>87.278565413347692</v>
      </c>
      <c r="U120" s="156">
        <v>191.31993298766298</v>
      </c>
      <c r="V120" s="156">
        <v>152.57584325881652</v>
      </c>
      <c r="W120" s="156">
        <v>91.938925327293006</v>
      </c>
      <c r="Y120" s="155">
        <v>43621</v>
      </c>
      <c r="Z120" s="157">
        <v>15.3</v>
      </c>
      <c r="AA120" s="157">
        <v>12.3</v>
      </c>
      <c r="AB120" s="157">
        <v>13.3</v>
      </c>
      <c r="AC120" s="157">
        <v>21.2</v>
      </c>
    </row>
    <row r="121" spans="1:29" ht="15" customHeight="1">
      <c r="J121" s="148">
        <v>43622</v>
      </c>
      <c r="K121" s="157">
        <v>-0.12</v>
      </c>
      <c r="L121" s="157">
        <v>2.12</v>
      </c>
      <c r="M121" s="157">
        <v>0.83099999999999996</v>
      </c>
      <c r="N121" s="157">
        <v>-0.23400000000000001</v>
      </c>
      <c r="O121" s="157">
        <v>2.4809999999999999</v>
      </c>
      <c r="S121" s="155">
        <v>43622</v>
      </c>
      <c r="T121" s="156">
        <v>87.086506955554597</v>
      </c>
      <c r="U121" s="156">
        <v>192.4937870428285</v>
      </c>
      <c r="V121" s="156">
        <v>152.51652590744541</v>
      </c>
      <c r="W121" s="156">
        <v>91.628272130112407</v>
      </c>
      <c r="Y121" s="155">
        <v>43622</v>
      </c>
      <c r="Z121" s="157">
        <v>15.2</v>
      </c>
      <c r="AA121" s="157">
        <v>12.4</v>
      </c>
      <c r="AB121" s="157">
        <v>13.3</v>
      </c>
      <c r="AC121" s="157">
        <v>21.4</v>
      </c>
    </row>
    <row r="122" spans="1:29" ht="15" customHeight="1">
      <c r="J122" s="148">
        <v>43623</v>
      </c>
      <c r="K122" s="157">
        <v>-0.115</v>
      </c>
      <c r="L122" s="157">
        <v>2.0840000000000001</v>
      </c>
      <c r="M122" s="157">
        <v>0.80900000000000005</v>
      </c>
      <c r="N122" s="157">
        <v>-0.25600000000000001</v>
      </c>
      <c r="O122" s="157">
        <v>2.347</v>
      </c>
      <c r="S122" s="155">
        <v>43623</v>
      </c>
      <c r="T122" s="156">
        <v>88.051600705964873</v>
      </c>
      <c r="U122" s="156">
        <v>194.51452196478306</v>
      </c>
      <c r="V122" s="156">
        <v>153.3354642453497</v>
      </c>
      <c r="W122" s="156">
        <v>92.077727819650306</v>
      </c>
      <c r="Y122" s="155">
        <v>43623</v>
      </c>
      <c r="Z122" s="157">
        <v>15.3</v>
      </c>
      <c r="AA122" s="157">
        <v>12.5</v>
      </c>
      <c r="AB122" s="157">
        <v>13.4</v>
      </c>
      <c r="AC122" s="157">
        <v>21.6</v>
      </c>
    </row>
    <row r="123" spans="1:29" ht="15" customHeight="1">
      <c r="J123" s="148">
        <v>43626</v>
      </c>
      <c r="K123" s="157">
        <v>-0.121</v>
      </c>
      <c r="L123" s="157">
        <v>2.141</v>
      </c>
      <c r="M123" s="157">
        <v>0.83399999999999996</v>
      </c>
      <c r="N123" s="157">
        <v>-0.219</v>
      </c>
      <c r="O123" s="157">
        <v>2.3650000000000002</v>
      </c>
      <c r="S123" s="155">
        <v>43626</v>
      </c>
      <c r="T123" s="156">
        <v>88.301276701095901</v>
      </c>
      <c r="U123" s="156">
        <v>195.42097558639009</v>
      </c>
      <c r="V123" s="156">
        <v>155.54439751430866</v>
      </c>
      <c r="W123" s="156">
        <v>93.312529212698962</v>
      </c>
      <c r="Y123" s="155">
        <v>43626</v>
      </c>
      <c r="Z123" s="157">
        <v>15.3</v>
      </c>
      <c r="AA123" s="157">
        <v>12.5</v>
      </c>
      <c r="AB123" s="157">
        <v>13.5</v>
      </c>
      <c r="AC123" s="157">
        <v>21.7</v>
      </c>
    </row>
    <row r="124" spans="1:29" ht="15" customHeight="1">
      <c r="J124" s="148">
        <v>43627</v>
      </c>
      <c r="K124" s="157">
        <v>-0.114</v>
      </c>
      <c r="L124" s="157">
        <v>2.1440000000000001</v>
      </c>
      <c r="M124" s="157">
        <v>0.85299999999999998</v>
      </c>
      <c r="N124" s="157">
        <v>-0.23100000000000001</v>
      </c>
      <c r="O124" s="157">
        <v>2.3690000000000002</v>
      </c>
      <c r="S124" s="155">
        <v>43627</v>
      </c>
      <c r="T124" s="156">
        <v>88.887054997364828</v>
      </c>
      <c r="U124" s="156">
        <v>195.35260231097388</v>
      </c>
      <c r="V124" s="156">
        <v>157.01662098759229</v>
      </c>
      <c r="W124" s="156">
        <v>93.816063795363064</v>
      </c>
      <c r="Y124" s="155">
        <v>43627</v>
      </c>
      <c r="Z124" s="157">
        <v>15.5</v>
      </c>
      <c r="AA124" s="157">
        <v>12.6</v>
      </c>
      <c r="AB124" s="157">
        <v>13.6</v>
      </c>
      <c r="AC124" s="157">
        <v>21.7</v>
      </c>
    </row>
    <row r="125" spans="1:29" ht="15" customHeight="1">
      <c r="J125" s="148">
        <v>43628</v>
      </c>
      <c r="K125" s="157">
        <v>-0.115</v>
      </c>
      <c r="L125" s="157">
        <v>2.1269999999999998</v>
      </c>
      <c r="M125" s="157">
        <v>0.88</v>
      </c>
      <c r="N125" s="157">
        <v>-0.23499999999999999</v>
      </c>
      <c r="O125" s="157">
        <v>2.4350000000000001</v>
      </c>
      <c r="S125" s="155">
        <v>43628</v>
      </c>
      <c r="T125" s="156">
        <v>88.49573588961141</v>
      </c>
      <c r="U125" s="156">
        <v>194.95454799468939</v>
      </c>
      <c r="V125" s="156">
        <v>155.90170779246131</v>
      </c>
      <c r="W125" s="156">
        <v>93.389441416256247</v>
      </c>
      <c r="Y125" s="155">
        <v>43628</v>
      </c>
      <c r="Z125" s="157">
        <v>15.5</v>
      </c>
      <c r="AA125" s="157">
        <v>12.5</v>
      </c>
      <c r="AB125" s="157">
        <v>13.6</v>
      </c>
      <c r="AC125" s="157">
        <v>21.6</v>
      </c>
    </row>
    <row r="126" spans="1:29" ht="15" customHeight="1">
      <c r="J126" s="148">
        <v>43629</v>
      </c>
      <c r="K126" s="157">
        <v>-0.114</v>
      </c>
      <c r="L126" s="157">
        <v>2.09</v>
      </c>
      <c r="M126" s="157">
        <v>0.83699999999999997</v>
      </c>
      <c r="N126" s="157">
        <v>-0.24299999999999999</v>
      </c>
      <c r="O126" s="157">
        <v>2.3660000000000001</v>
      </c>
      <c r="S126" s="155">
        <v>43629</v>
      </c>
      <c r="T126" s="156">
        <v>88.656584848013125</v>
      </c>
      <c r="U126" s="156">
        <v>195.7533644797501</v>
      </c>
      <c r="V126" s="156">
        <v>155.76401178615896</v>
      </c>
      <c r="W126" s="156">
        <v>92.625126393405694</v>
      </c>
      <c r="Y126" s="155">
        <v>43629</v>
      </c>
      <c r="Z126" s="157">
        <v>15.5</v>
      </c>
      <c r="AA126" s="157">
        <v>12.6</v>
      </c>
      <c r="AB126" s="157">
        <v>13.5</v>
      </c>
      <c r="AC126" s="157">
        <v>21.7</v>
      </c>
    </row>
    <row r="127" spans="1:29" ht="15" customHeight="1">
      <c r="J127" s="148">
        <v>43630</v>
      </c>
      <c r="K127" s="157">
        <v>-0.128</v>
      </c>
      <c r="L127" s="157">
        <v>2.093</v>
      </c>
      <c r="M127" s="157">
        <v>0.84499999999999997</v>
      </c>
      <c r="N127" s="157">
        <v>-0.25700000000000001</v>
      </c>
      <c r="O127" s="157">
        <v>2.3319999999999999</v>
      </c>
      <c r="S127" s="155">
        <v>43630</v>
      </c>
      <c r="T127" s="156">
        <v>88.236456971590741</v>
      </c>
      <c r="U127" s="156">
        <v>195.4378996644634</v>
      </c>
      <c r="V127" s="156">
        <v>154.6667469122973</v>
      </c>
      <c r="W127" s="156">
        <v>92.938183096947469</v>
      </c>
      <c r="Y127" s="155">
        <v>43630</v>
      </c>
      <c r="Z127" s="157">
        <v>15.4</v>
      </c>
      <c r="AA127" s="157">
        <v>12.6</v>
      </c>
      <c r="AB127" s="157">
        <v>13.5</v>
      </c>
      <c r="AC127" s="157">
        <v>21.6</v>
      </c>
    </row>
    <row r="128" spans="1:29" ht="15" customHeight="1">
      <c r="J128" s="148">
        <v>43633</v>
      </c>
      <c r="K128" s="157">
        <v>-0.125</v>
      </c>
      <c r="L128" s="157">
        <v>2.085</v>
      </c>
      <c r="M128" s="157">
        <v>0.84699999999999998</v>
      </c>
      <c r="N128" s="157">
        <v>-0.246</v>
      </c>
      <c r="O128" s="157">
        <v>2.2930000000000001</v>
      </c>
      <c r="S128" s="155">
        <v>43633</v>
      </c>
      <c r="T128" s="156">
        <v>88.236456971590741</v>
      </c>
      <c r="U128" s="156">
        <v>195.62000274453234</v>
      </c>
      <c r="V128" s="156">
        <v>154.29575160301229</v>
      </c>
      <c r="W128" s="156">
        <v>92.519372113514422</v>
      </c>
      <c r="Y128" s="155">
        <v>43633</v>
      </c>
      <c r="Z128" s="157">
        <v>15.4</v>
      </c>
      <c r="AA128" s="157">
        <v>12.7</v>
      </c>
      <c r="AB128" s="157">
        <v>13.5</v>
      </c>
      <c r="AC128" s="157">
        <v>21.6</v>
      </c>
    </row>
    <row r="129" spans="10:29" ht="15" customHeight="1">
      <c r="J129" s="148">
        <v>43634</v>
      </c>
      <c r="K129" s="157">
        <v>-0.128</v>
      </c>
      <c r="L129" s="157">
        <v>2.0569999999999999</v>
      </c>
      <c r="M129" s="157">
        <v>0.80200000000000005</v>
      </c>
      <c r="N129" s="157">
        <v>-0.32200000000000001</v>
      </c>
      <c r="O129" s="157">
        <v>2.1120000000000001</v>
      </c>
      <c r="S129" s="155">
        <v>43634</v>
      </c>
      <c r="T129" s="156">
        <v>89.928972130892333</v>
      </c>
      <c r="U129" s="156">
        <v>197.52091519372775</v>
      </c>
      <c r="V129" s="156">
        <v>156.20685362396657</v>
      </c>
      <c r="W129" s="156">
        <v>91.854201728061952</v>
      </c>
      <c r="Y129" s="155">
        <v>43634</v>
      </c>
      <c r="Z129" s="157">
        <v>15.6</v>
      </c>
      <c r="AA129" s="157">
        <v>13</v>
      </c>
      <c r="AB129" s="157">
        <v>13.4</v>
      </c>
      <c r="AC129" s="157">
        <v>21.8</v>
      </c>
    </row>
    <row r="130" spans="10:29" ht="15" customHeight="1">
      <c r="J130" s="148">
        <v>43635</v>
      </c>
      <c r="K130" s="157">
        <v>-0.13900000000000001</v>
      </c>
      <c r="L130" s="157">
        <v>2.0259999999999998</v>
      </c>
      <c r="M130" s="157">
        <v>0.86399999999999999</v>
      </c>
      <c r="N130" s="157">
        <v>-0.28599999999999998</v>
      </c>
      <c r="O130" s="157">
        <v>2.1139999999999999</v>
      </c>
      <c r="S130" s="155">
        <v>43635</v>
      </c>
      <c r="T130" s="156">
        <v>89.974586014618197</v>
      </c>
      <c r="U130" s="156">
        <v>198.11055007380224</v>
      </c>
      <c r="V130" s="156">
        <v>157.99982183254582</v>
      </c>
      <c r="W130" s="156">
        <v>93.452533458236829</v>
      </c>
      <c r="Y130" s="155">
        <v>43635</v>
      </c>
      <c r="Z130" s="157">
        <v>15.6</v>
      </c>
      <c r="AA130" s="157">
        <v>13</v>
      </c>
      <c r="AB130" s="157">
        <v>13.6</v>
      </c>
      <c r="AC130" s="157">
        <v>21.9</v>
      </c>
    </row>
    <row r="131" spans="10:29" ht="15" customHeight="1">
      <c r="J131" s="148">
        <v>43636</v>
      </c>
      <c r="K131" s="157">
        <v>-0.16600000000000001</v>
      </c>
      <c r="L131" s="157">
        <v>2</v>
      </c>
      <c r="M131" s="157">
        <v>0.80700000000000005</v>
      </c>
      <c r="N131" s="157">
        <v>-0.32</v>
      </c>
      <c r="O131" s="157">
        <v>2.1440000000000001</v>
      </c>
      <c r="S131" s="155">
        <v>43636</v>
      </c>
      <c r="T131" s="156">
        <v>90.219460548304397</v>
      </c>
      <c r="U131" s="156">
        <v>199.98709185057206</v>
      </c>
      <c r="V131" s="156">
        <v>159.78178132258901</v>
      </c>
      <c r="W131" s="156">
        <v>93.730739319541712</v>
      </c>
      <c r="Y131" s="155">
        <v>43636</v>
      </c>
      <c r="Z131" s="157">
        <v>15.7</v>
      </c>
      <c r="AA131" s="157">
        <v>13.1</v>
      </c>
      <c r="AB131" s="157">
        <v>13.6</v>
      </c>
      <c r="AC131" s="157">
        <v>22.1</v>
      </c>
    </row>
    <row r="132" spans="10:29" ht="15" customHeight="1">
      <c r="J132" s="148">
        <v>43637</v>
      </c>
      <c r="K132" s="157">
        <v>-0.16700000000000001</v>
      </c>
      <c r="L132" s="157">
        <v>2.0649999999999999</v>
      </c>
      <c r="M132" s="157">
        <v>0.84499999999999997</v>
      </c>
      <c r="N132" s="157">
        <v>-0.28599999999999998</v>
      </c>
      <c r="O132" s="157">
        <v>2.16</v>
      </c>
      <c r="S132" s="155">
        <v>43637</v>
      </c>
      <c r="T132" s="156">
        <v>90.089821089294048</v>
      </c>
      <c r="U132" s="156">
        <v>199.73526156884105</v>
      </c>
      <c r="V132" s="156">
        <v>159.53320503666063</v>
      </c>
      <c r="W132" s="156">
        <v>92.889512093133874</v>
      </c>
      <c r="Y132" s="155">
        <v>43637</v>
      </c>
      <c r="Z132" s="157">
        <v>15.6</v>
      </c>
      <c r="AA132" s="157">
        <v>13.1</v>
      </c>
      <c r="AB132" s="157">
        <v>13.5</v>
      </c>
      <c r="AC132" s="157">
        <v>22</v>
      </c>
    </row>
    <row r="133" spans="10:29" ht="15" customHeight="1">
      <c r="J133" s="148">
        <v>43640</v>
      </c>
      <c r="K133" s="157">
        <v>-0.156</v>
      </c>
      <c r="L133" s="157">
        <v>2.0190000000000001</v>
      </c>
      <c r="M133" s="157">
        <v>0.81100000000000005</v>
      </c>
      <c r="N133" s="157">
        <v>-0.308</v>
      </c>
      <c r="O133" s="157">
        <v>2.1619999999999999</v>
      </c>
      <c r="S133" s="155">
        <v>43640</v>
      </c>
      <c r="T133" s="156">
        <v>89.77532536465786</v>
      </c>
      <c r="U133" s="156">
        <v>199.38933341302237</v>
      </c>
      <c r="V133" s="156">
        <v>159.73297215547356</v>
      </c>
      <c r="W133" s="156">
        <v>93.00007338574747</v>
      </c>
      <c r="Y133" s="155">
        <v>43640</v>
      </c>
      <c r="Z133" s="157">
        <v>15.6</v>
      </c>
      <c r="AA133" s="157">
        <v>13.1</v>
      </c>
      <c r="AB133" s="157">
        <v>13.5</v>
      </c>
      <c r="AC133" s="157">
        <v>22</v>
      </c>
    </row>
    <row r="134" spans="10:29" ht="15" customHeight="1">
      <c r="J134" s="148">
        <v>43641</v>
      </c>
      <c r="K134" s="157">
        <v>-0.156</v>
      </c>
      <c r="L134" s="157">
        <v>1.9910000000000001</v>
      </c>
      <c r="M134" s="157">
        <v>0.79700000000000004</v>
      </c>
      <c r="N134" s="157">
        <v>-0.33200000000000002</v>
      </c>
      <c r="O134" s="157">
        <v>2.16</v>
      </c>
      <c r="S134" s="155">
        <v>43641</v>
      </c>
      <c r="T134" s="156">
        <v>89.540053753861343</v>
      </c>
      <c r="U134" s="156">
        <v>197.49586755817924</v>
      </c>
      <c r="V134" s="156">
        <v>158.3400376902035</v>
      </c>
      <c r="W134" s="156">
        <v>92.744700834873655</v>
      </c>
      <c r="Y134" s="155">
        <v>43641</v>
      </c>
      <c r="Z134" s="157">
        <v>15.5</v>
      </c>
      <c r="AA134" s="157">
        <v>13</v>
      </c>
      <c r="AB134" s="157">
        <v>13.5</v>
      </c>
      <c r="AC134" s="157">
        <v>21.8</v>
      </c>
    </row>
    <row r="135" spans="10:29" ht="15" customHeight="1">
      <c r="J135" s="148">
        <v>43642</v>
      </c>
      <c r="K135" s="157">
        <v>-0.14699999999999999</v>
      </c>
      <c r="L135" s="157">
        <v>2.048</v>
      </c>
      <c r="M135" s="157">
        <v>0.83</v>
      </c>
      <c r="N135" s="157">
        <v>-0.30399999999999999</v>
      </c>
      <c r="O135" s="157">
        <v>2.1469999999999998</v>
      </c>
      <c r="S135" s="155">
        <v>43642</v>
      </c>
      <c r="T135" s="156">
        <v>89.446425255687203</v>
      </c>
      <c r="U135" s="156">
        <v>197.25216083392343</v>
      </c>
      <c r="V135" s="156">
        <v>158.95472927953566</v>
      </c>
      <c r="W135" s="156">
        <v>92.194898754757105</v>
      </c>
      <c r="Y135" s="155">
        <v>43642</v>
      </c>
      <c r="Z135" s="157">
        <v>15.5</v>
      </c>
      <c r="AA135" s="157">
        <v>12.9</v>
      </c>
      <c r="AB135" s="157">
        <v>13.4</v>
      </c>
      <c r="AC135" s="157">
        <v>21.8</v>
      </c>
    </row>
    <row r="136" spans="10:29" ht="15" customHeight="1">
      <c r="J136" s="148">
        <v>43643</v>
      </c>
      <c r="K136" s="157">
        <v>-0.14199999999999999</v>
      </c>
      <c r="L136" s="157">
        <v>2.0049999999999999</v>
      </c>
      <c r="M136" s="157">
        <v>0.82699999999999996</v>
      </c>
      <c r="N136" s="157">
        <v>-0.317</v>
      </c>
      <c r="O136" s="157">
        <v>2.1309999999999998</v>
      </c>
      <c r="S136" s="155">
        <v>43643</v>
      </c>
      <c r="T136" s="156">
        <v>89.451226717132045</v>
      </c>
      <c r="U136" s="156">
        <v>198.00629775287061</v>
      </c>
      <c r="V136" s="156">
        <v>160.04195709941339</v>
      </c>
      <c r="W136" s="156">
        <v>93.332358140178556</v>
      </c>
      <c r="Y136" s="155">
        <v>43643</v>
      </c>
      <c r="Z136" s="157">
        <v>15.6</v>
      </c>
      <c r="AA136" s="157">
        <v>12.9</v>
      </c>
      <c r="AB136" s="157">
        <v>13.6</v>
      </c>
      <c r="AC136" s="157">
        <v>21.9</v>
      </c>
    </row>
    <row r="137" spans="10:29" ht="15" customHeight="1">
      <c r="J137" s="148">
        <v>43644</v>
      </c>
      <c r="K137" s="157">
        <v>-0.16200000000000001</v>
      </c>
      <c r="L137" s="157">
        <v>1.9990000000000001</v>
      </c>
      <c r="M137" s="157">
        <v>0.83599999999999997</v>
      </c>
      <c r="N137" s="157">
        <v>-0.32400000000000001</v>
      </c>
      <c r="O137" s="157">
        <v>2.093</v>
      </c>
      <c r="S137" s="155">
        <v>43644</v>
      </c>
      <c r="T137" s="156">
        <v>90.224262009749225</v>
      </c>
      <c r="U137" s="156">
        <v>199.1463036518895</v>
      </c>
      <c r="V137" s="156">
        <v>159.87262089369815</v>
      </c>
      <c r="W137" s="156">
        <v>93.204371426446514</v>
      </c>
      <c r="Y137" s="155">
        <v>43644</v>
      </c>
      <c r="Z137" s="157">
        <v>15.7</v>
      </c>
      <c r="AA137" s="157">
        <v>13</v>
      </c>
      <c r="AB137" s="157">
        <v>13.6</v>
      </c>
      <c r="AC137" s="157">
        <v>22</v>
      </c>
    </row>
    <row r="138" spans="10:29" ht="15" customHeight="1">
      <c r="J138" s="148">
        <v>43647</v>
      </c>
      <c r="K138" s="157">
        <v>-0.14699999999999999</v>
      </c>
      <c r="L138" s="157">
        <v>2.032</v>
      </c>
      <c r="M138" s="157">
        <v>0.80700000000000005</v>
      </c>
      <c r="N138" s="157">
        <v>-0.35599999999999998</v>
      </c>
      <c r="O138" s="157">
        <v>1.9490000000000001</v>
      </c>
      <c r="S138" s="155">
        <v>43647</v>
      </c>
      <c r="T138" s="156">
        <v>90.898867342747451</v>
      </c>
      <c r="U138" s="156">
        <v>200.67420942034892</v>
      </c>
      <c r="V138" s="156">
        <v>161.14542230935177</v>
      </c>
      <c r="W138" s="156">
        <v>95.22992641231852</v>
      </c>
      <c r="Y138" s="155">
        <v>43647</v>
      </c>
      <c r="Z138" s="157">
        <v>15.9</v>
      </c>
      <c r="AA138" s="157">
        <v>13</v>
      </c>
      <c r="AB138" s="157">
        <v>13.9</v>
      </c>
      <c r="AC138" s="157">
        <v>22.3</v>
      </c>
    </row>
    <row r="139" spans="10:29" ht="15" customHeight="1">
      <c r="J139" s="148">
        <v>43648</v>
      </c>
      <c r="K139" s="157">
        <v>-0.14299999999999999</v>
      </c>
      <c r="L139" s="157">
        <v>1.9770000000000001</v>
      </c>
      <c r="M139" s="157">
        <v>0.72699999999999998</v>
      </c>
      <c r="N139" s="157">
        <v>-0.36499999999999999</v>
      </c>
      <c r="O139" s="157">
        <v>1.843</v>
      </c>
      <c r="S139" s="155">
        <v>43648</v>
      </c>
      <c r="T139" s="156">
        <v>91.059716301149166</v>
      </c>
      <c r="U139" s="156">
        <v>201.26181341105459</v>
      </c>
      <c r="V139" s="156">
        <v>162.0888815620562</v>
      </c>
      <c r="W139" s="156">
        <v>95.52976383087389</v>
      </c>
      <c r="Y139" s="155">
        <v>43648</v>
      </c>
      <c r="Z139" s="157">
        <v>15.9</v>
      </c>
      <c r="AA139" s="157">
        <v>13.1</v>
      </c>
      <c r="AB139" s="157">
        <v>13.9</v>
      </c>
      <c r="AC139" s="157">
        <v>22.4</v>
      </c>
    </row>
    <row r="140" spans="10:29" ht="15" customHeight="1">
      <c r="J140" s="148">
        <v>43649</v>
      </c>
      <c r="K140" s="157">
        <v>-0.16600000000000001</v>
      </c>
      <c r="L140" s="157">
        <v>1.954</v>
      </c>
      <c r="M140" s="157">
        <v>0.69</v>
      </c>
      <c r="N140" s="157">
        <v>-0.38400000000000001</v>
      </c>
      <c r="O140" s="157">
        <v>1.6</v>
      </c>
      <c r="S140" s="155">
        <v>43649</v>
      </c>
      <c r="T140" s="156">
        <v>92.003203475057731</v>
      </c>
      <c r="U140" s="156">
        <v>202.80596629446438</v>
      </c>
      <c r="V140" s="156">
        <v>161.95928502358782</v>
      </c>
      <c r="W140" s="156">
        <v>94.910860942873839</v>
      </c>
      <c r="Y140" s="155">
        <v>43649</v>
      </c>
      <c r="Z140" s="157">
        <v>16</v>
      </c>
      <c r="AA140" s="157">
        <v>13.4</v>
      </c>
      <c r="AB140" s="157">
        <v>13.8</v>
      </c>
      <c r="AC140" s="157">
        <v>22.6</v>
      </c>
    </row>
    <row r="141" spans="10:29" ht="15" customHeight="1">
      <c r="J141" s="148">
        <v>43650</v>
      </c>
      <c r="K141" s="157">
        <v>-0.16600000000000001</v>
      </c>
      <c r="L141" s="157">
        <v>1.954</v>
      </c>
      <c r="M141" s="157">
        <v>0.67200000000000004</v>
      </c>
      <c r="N141" s="157">
        <v>-0.39900000000000002</v>
      </c>
      <c r="O141" s="157">
        <v>1.675</v>
      </c>
      <c r="S141" s="155">
        <v>43650</v>
      </c>
      <c r="T141" s="156">
        <v>92.159250972014604</v>
      </c>
      <c r="U141" s="158" t="s">
        <v>267</v>
      </c>
      <c r="V141" s="156">
        <v>162.135634047087</v>
      </c>
      <c r="W141" s="156">
        <v>95.526158571332147</v>
      </c>
      <c r="Y141" s="155">
        <v>43650</v>
      </c>
      <c r="Z141" s="157">
        <v>16</v>
      </c>
      <c r="AA141" s="157">
        <v>13.5</v>
      </c>
      <c r="AB141" s="157">
        <v>13.9</v>
      </c>
      <c r="AC141" s="157">
        <v>22.6</v>
      </c>
    </row>
    <row r="142" spans="10:29" ht="15" customHeight="1">
      <c r="J142" s="148">
        <v>43651</v>
      </c>
      <c r="K142" s="157">
        <v>-0.17499999999999999</v>
      </c>
      <c r="L142" s="157">
        <v>2.044</v>
      </c>
      <c r="M142" s="157">
        <v>0.746</v>
      </c>
      <c r="N142" s="157">
        <v>-0.35899999999999999</v>
      </c>
      <c r="O142" s="157">
        <v>1.746</v>
      </c>
      <c r="S142" s="155">
        <v>43651</v>
      </c>
      <c r="T142" s="156">
        <v>91.647895328140507</v>
      </c>
      <c r="U142" s="156">
        <v>202.4397292449577</v>
      </c>
      <c r="V142" s="156">
        <v>161.67454237749041</v>
      </c>
      <c r="W142" s="156">
        <v>95.694404016613703</v>
      </c>
      <c r="Y142" s="155">
        <v>43651</v>
      </c>
      <c r="Z142" s="157">
        <v>15.9</v>
      </c>
      <c r="AA142" s="157">
        <v>13.4</v>
      </c>
      <c r="AB142" s="157">
        <v>13.9</v>
      </c>
      <c r="AC142" s="157">
        <v>22.5</v>
      </c>
    </row>
    <row r="143" spans="10:29" ht="15" customHeight="1">
      <c r="J143" s="148">
        <v>43654</v>
      </c>
      <c r="K143" s="157">
        <v>-0.161</v>
      </c>
      <c r="L143" s="157">
        <v>2.0470000000000002</v>
      </c>
      <c r="M143" s="157">
        <v>0.70399999999999996</v>
      </c>
      <c r="N143" s="157">
        <v>-0.374</v>
      </c>
      <c r="O143" s="157">
        <v>1.7789999999999999</v>
      </c>
      <c r="S143" s="155">
        <v>43654</v>
      </c>
      <c r="T143" s="156">
        <v>91.465439793237067</v>
      </c>
      <c r="U143" s="156">
        <v>201.46084056919685</v>
      </c>
      <c r="V143" s="156">
        <v>159.66159922490695</v>
      </c>
      <c r="W143" s="156">
        <v>94.842361011580635</v>
      </c>
      <c r="Y143" s="155">
        <v>43654</v>
      </c>
      <c r="Z143" s="157">
        <v>15.9</v>
      </c>
      <c r="AA143" s="157">
        <v>13.5</v>
      </c>
      <c r="AB143" s="157">
        <v>13.8</v>
      </c>
      <c r="AC143" s="157">
        <v>22.4</v>
      </c>
    </row>
    <row r="144" spans="10:29" ht="15" customHeight="1">
      <c r="J144" s="148">
        <v>43655</v>
      </c>
      <c r="K144" s="157">
        <v>-0.155</v>
      </c>
      <c r="L144" s="157">
        <v>2.0550000000000002</v>
      </c>
      <c r="M144" s="157">
        <v>0.71399999999999997</v>
      </c>
      <c r="N144" s="157">
        <v>-0.35599999999999998</v>
      </c>
      <c r="O144" s="157">
        <v>1.7350000000000001</v>
      </c>
      <c r="S144" s="155">
        <v>43655</v>
      </c>
      <c r="T144" s="156">
        <v>90.994896571643991</v>
      </c>
      <c r="U144" s="156">
        <v>201.70996299843614</v>
      </c>
      <c r="V144" s="156">
        <v>159.24855642863801</v>
      </c>
      <c r="W144" s="156">
        <v>94.631453328388375</v>
      </c>
      <c r="Y144" s="155">
        <v>43655</v>
      </c>
      <c r="Z144" s="157">
        <v>15.8</v>
      </c>
      <c r="AA144" s="157">
        <v>13.4</v>
      </c>
      <c r="AB144" s="157">
        <v>13.8</v>
      </c>
      <c r="AC144" s="157">
        <v>22.5</v>
      </c>
    </row>
    <row r="145" spans="10:29" ht="15" customHeight="1">
      <c r="J145" s="148">
        <v>43656</v>
      </c>
      <c r="K145" s="157">
        <v>-0.125</v>
      </c>
      <c r="L145" s="157">
        <v>2.0609999999999999</v>
      </c>
      <c r="M145" s="157">
        <v>0.754</v>
      </c>
      <c r="N145" s="157">
        <v>-0.30499999999999999</v>
      </c>
      <c r="O145" s="157">
        <v>1.736</v>
      </c>
      <c r="S145" s="155">
        <v>43656</v>
      </c>
      <c r="T145" s="156">
        <v>90.848451997576774</v>
      </c>
      <c r="U145" s="156">
        <v>202.61980143565785</v>
      </c>
      <c r="V145" s="156">
        <v>159.83364835878052</v>
      </c>
      <c r="W145" s="156">
        <v>94.416940385654385</v>
      </c>
      <c r="Y145" s="155">
        <v>43656</v>
      </c>
      <c r="Z145" s="157">
        <v>15.7</v>
      </c>
      <c r="AA145" s="157">
        <v>13.5</v>
      </c>
      <c r="AB145" s="157">
        <v>13.8</v>
      </c>
      <c r="AC145" s="157">
        <v>22.6</v>
      </c>
    </row>
    <row r="146" spans="10:29" ht="15" customHeight="1">
      <c r="J146" s="148">
        <v>43657</v>
      </c>
      <c r="K146" s="157">
        <v>-0.14099999999999999</v>
      </c>
      <c r="L146" s="157">
        <v>2.12</v>
      </c>
      <c r="M146" s="157">
        <v>0.83699999999999997</v>
      </c>
      <c r="N146" s="157">
        <v>-0.26100000000000001</v>
      </c>
      <c r="O146" s="157">
        <v>1.7150000000000001</v>
      </c>
      <c r="S146" s="155">
        <v>43657</v>
      </c>
      <c r="T146" s="156">
        <v>90.759624960847461</v>
      </c>
      <c r="U146" s="156">
        <v>203.08284421174392</v>
      </c>
      <c r="V146" s="156">
        <v>160.15668214871849</v>
      </c>
      <c r="W146" s="156">
        <v>94.856181173157339</v>
      </c>
      <c r="Y146" s="155">
        <v>43657</v>
      </c>
      <c r="Z146" s="157">
        <v>15.7</v>
      </c>
      <c r="AA146" s="157">
        <v>13.6</v>
      </c>
      <c r="AB146" s="157">
        <v>13.8</v>
      </c>
      <c r="AC146" s="157">
        <v>22.6</v>
      </c>
    </row>
    <row r="147" spans="10:29" ht="15" customHeight="1">
      <c r="J147" s="148">
        <v>43658</v>
      </c>
      <c r="K147" s="157">
        <v>-0.11899999999999999</v>
      </c>
      <c r="L147" s="157">
        <v>2.1059999999999999</v>
      </c>
      <c r="M147" s="157">
        <v>0.83499999999999996</v>
      </c>
      <c r="N147" s="157">
        <v>-0.247</v>
      </c>
      <c r="O147" s="157">
        <v>1.7330000000000001</v>
      </c>
      <c r="S147" s="155">
        <v>43658</v>
      </c>
      <c r="T147" s="156">
        <v>90.908470265637106</v>
      </c>
      <c r="U147" s="156">
        <v>204.02111510012881</v>
      </c>
      <c r="V147" s="156">
        <v>159.66834607744559</v>
      </c>
      <c r="W147" s="156">
        <v>94.716777804209741</v>
      </c>
      <c r="Y147" s="155">
        <v>43658</v>
      </c>
      <c r="Z147" s="157">
        <v>15.6</v>
      </c>
      <c r="AA147" s="157">
        <v>13.6</v>
      </c>
      <c r="AB147" s="157">
        <v>13.8</v>
      </c>
      <c r="AC147" s="157">
        <v>22.7</v>
      </c>
    </row>
    <row r="148" spans="10:29" ht="15" customHeight="1">
      <c r="J148" s="148">
        <v>43661</v>
      </c>
      <c r="K148" s="157">
        <v>-0.11899999999999999</v>
      </c>
      <c r="L148" s="157">
        <v>2.09</v>
      </c>
      <c r="M148" s="157">
        <v>0.79500000000000004</v>
      </c>
      <c r="N148" s="157">
        <v>-0.29599999999999999</v>
      </c>
      <c r="O148" s="157">
        <v>1.647</v>
      </c>
      <c r="S148" s="155">
        <v>43661</v>
      </c>
      <c r="T148" s="156">
        <v>91.186955029437087</v>
      </c>
      <c r="U148" s="156">
        <v>204.05699414564427</v>
      </c>
      <c r="V148" s="156">
        <v>160.47892696858247</v>
      </c>
      <c r="W148" s="158" t="s">
        <v>267</v>
      </c>
      <c r="Y148" s="155">
        <v>43661</v>
      </c>
      <c r="Z148" s="157">
        <v>15.7</v>
      </c>
      <c r="AA148" s="157">
        <v>13.6</v>
      </c>
      <c r="AB148" s="157">
        <v>13.8</v>
      </c>
      <c r="AC148" s="157">
        <v>22.7</v>
      </c>
    </row>
    <row r="149" spans="10:29" ht="15" customHeight="1">
      <c r="J149" s="148">
        <v>43662</v>
      </c>
      <c r="K149" s="157">
        <v>-0.121</v>
      </c>
      <c r="L149" s="157">
        <v>2.1190000000000002</v>
      </c>
      <c r="M149" s="157">
        <v>0.81200000000000006</v>
      </c>
      <c r="N149" s="157">
        <v>-0.29199999999999998</v>
      </c>
      <c r="O149" s="157">
        <v>1.617</v>
      </c>
      <c r="S149" s="155">
        <v>43662</v>
      </c>
      <c r="T149" s="156">
        <v>91.623888020916368</v>
      </c>
      <c r="U149" s="156">
        <v>203.36242998151519</v>
      </c>
      <c r="V149" s="156">
        <v>160.84916437933768</v>
      </c>
      <c r="W149" s="156">
        <v>94.26191422535922</v>
      </c>
      <c r="Y149" s="155">
        <v>43662</v>
      </c>
      <c r="Z149" s="157">
        <v>15.7</v>
      </c>
      <c r="AA149" s="157">
        <v>13.6</v>
      </c>
      <c r="AB149" s="157">
        <v>13.7</v>
      </c>
      <c r="AC149" s="157">
        <v>22.6</v>
      </c>
    </row>
    <row r="150" spans="10:29" ht="15" customHeight="1">
      <c r="J150" s="148">
        <v>43663</v>
      </c>
      <c r="K150" s="157">
        <v>-0.125</v>
      </c>
      <c r="L150" s="157">
        <v>2.06</v>
      </c>
      <c r="M150" s="157">
        <v>0.76</v>
      </c>
      <c r="N150" s="157">
        <v>-0.33300000000000002</v>
      </c>
      <c r="O150" s="157">
        <v>1.6</v>
      </c>
      <c r="S150" s="155">
        <v>43663</v>
      </c>
      <c r="T150" s="156">
        <v>91.076521416206063</v>
      </c>
      <c r="U150" s="156">
        <v>202.03422833432097</v>
      </c>
      <c r="V150" s="156">
        <v>160.54576229277703</v>
      </c>
      <c r="W150" s="156">
        <v>94.18199763885049</v>
      </c>
      <c r="Y150" s="155">
        <v>43663</v>
      </c>
      <c r="Z150" s="157">
        <v>15.6</v>
      </c>
      <c r="AA150" s="157">
        <v>13.5</v>
      </c>
      <c r="AB150" s="157">
        <v>13.7</v>
      </c>
      <c r="AC150" s="157">
        <v>22.5</v>
      </c>
    </row>
    <row r="151" spans="10:29" ht="15" customHeight="1">
      <c r="J151" s="148">
        <v>43664</v>
      </c>
      <c r="K151" s="157">
        <v>-0.13700000000000001</v>
      </c>
      <c r="L151" s="157">
        <v>2.0390000000000001</v>
      </c>
      <c r="M151" s="157">
        <v>0.76</v>
      </c>
      <c r="N151" s="157">
        <v>-0.35399999999999998</v>
      </c>
      <c r="O151" s="157">
        <v>1.5549999999999999</v>
      </c>
      <c r="S151" s="155">
        <v>43664</v>
      </c>
      <c r="T151" s="156">
        <v>90.591573810278518</v>
      </c>
      <c r="U151" s="156">
        <v>202.75790191273617</v>
      </c>
      <c r="V151" s="156">
        <v>159.64408164788654</v>
      </c>
      <c r="W151" s="156">
        <v>92.190692618625064</v>
      </c>
      <c r="Y151" s="155">
        <v>43664</v>
      </c>
      <c r="Z151" s="157">
        <v>15.5</v>
      </c>
      <c r="AA151" s="157">
        <v>13.5</v>
      </c>
      <c r="AB151" s="157">
        <v>13.5</v>
      </c>
      <c r="AC151" s="157">
        <v>22.5</v>
      </c>
    </row>
    <row r="152" spans="10:29" ht="15" customHeight="1">
      <c r="J152" s="148">
        <v>43665</v>
      </c>
      <c r="K152" s="157">
        <v>-0.13600000000000001</v>
      </c>
      <c r="L152" s="157">
        <v>2.0489999999999999</v>
      </c>
      <c r="M152" s="157">
        <v>0.73599999999999999</v>
      </c>
      <c r="N152" s="157">
        <v>-0.36599999999999999</v>
      </c>
      <c r="O152" s="157">
        <v>1.607</v>
      </c>
      <c r="S152" s="155">
        <v>43665</v>
      </c>
      <c r="T152" s="156">
        <v>90.577169425944021</v>
      </c>
      <c r="U152" s="156">
        <v>201.50552013531043</v>
      </c>
      <c r="V152" s="156">
        <v>160.03824974168737</v>
      </c>
      <c r="W152" s="156">
        <v>93.974695215199972</v>
      </c>
      <c r="Y152" s="155">
        <v>43665</v>
      </c>
      <c r="Z152" s="157">
        <v>15.5</v>
      </c>
      <c r="AA152" s="157">
        <v>13.2</v>
      </c>
      <c r="AB152" s="157">
        <v>13.7</v>
      </c>
      <c r="AC152" s="157">
        <v>22.3</v>
      </c>
    </row>
    <row r="153" spans="10:29" ht="15" customHeight="1">
      <c r="J153" s="148">
        <v>43668</v>
      </c>
      <c r="K153" s="157">
        <v>-0.13800000000000001</v>
      </c>
      <c r="L153" s="157">
        <v>2.0419999999999998</v>
      </c>
      <c r="M153" s="157">
        <v>0.71099999999999997</v>
      </c>
      <c r="N153" s="157">
        <v>-0.38800000000000001</v>
      </c>
      <c r="O153" s="157">
        <v>1.6619999999999999</v>
      </c>
      <c r="S153" s="155">
        <v>43668</v>
      </c>
      <c r="T153" s="156">
        <v>90.829246151797449</v>
      </c>
      <c r="U153" s="156">
        <v>202.07552308481985</v>
      </c>
      <c r="V153" s="156">
        <v>159.06466226409947</v>
      </c>
      <c r="W153" s="156">
        <v>93.51862988316887</v>
      </c>
      <c r="Y153" s="155">
        <v>43668</v>
      </c>
      <c r="Z153" s="157">
        <v>15.6</v>
      </c>
      <c r="AA153" s="157">
        <v>13.3</v>
      </c>
      <c r="AB153" s="157">
        <v>13.6</v>
      </c>
      <c r="AC153" s="157">
        <v>22.4</v>
      </c>
    </row>
    <row r="154" spans="10:29" ht="15" customHeight="1">
      <c r="J154" s="148">
        <v>43669</v>
      </c>
      <c r="K154" s="157">
        <v>-0.14599999999999999</v>
      </c>
      <c r="L154" s="157">
        <v>2.0739999999999998</v>
      </c>
      <c r="M154" s="157">
        <v>0.68600000000000005</v>
      </c>
      <c r="N154" s="157">
        <v>-0.39900000000000002</v>
      </c>
      <c r="O154" s="157">
        <v>1.6060000000000001</v>
      </c>
      <c r="S154" s="155">
        <v>43669</v>
      </c>
      <c r="T154" s="156">
        <v>91.923979361218073</v>
      </c>
      <c r="U154" s="156">
        <v>203.45923570809455</v>
      </c>
      <c r="V154" s="156">
        <v>159.7499574858646</v>
      </c>
      <c r="W154" s="156">
        <v>94.266721238081558</v>
      </c>
      <c r="Y154" s="155">
        <v>43669</v>
      </c>
      <c r="Z154" s="157">
        <v>15.8</v>
      </c>
      <c r="AA154" s="157">
        <v>13.4</v>
      </c>
      <c r="AB154" s="157">
        <v>13.7</v>
      </c>
      <c r="AC154" s="157">
        <v>22.5</v>
      </c>
    </row>
    <row r="155" spans="10:29" ht="15" customHeight="1">
      <c r="J155" s="148">
        <v>43670</v>
      </c>
      <c r="K155" s="157">
        <v>-0.14699999999999999</v>
      </c>
      <c r="L155" s="157">
        <v>2.0489999999999999</v>
      </c>
      <c r="M155" s="157">
        <v>0.67900000000000005</v>
      </c>
      <c r="N155" s="157">
        <v>-0.42</v>
      </c>
      <c r="O155" s="157">
        <v>1.4970000000000001</v>
      </c>
      <c r="S155" s="155">
        <v>43670</v>
      </c>
      <c r="T155" s="156">
        <v>92.12324001117841</v>
      </c>
      <c r="U155" s="156">
        <v>204.41307674830691</v>
      </c>
      <c r="V155" s="156">
        <v>160.07168941411936</v>
      </c>
      <c r="W155" s="156">
        <v>94.643470860194199</v>
      </c>
      <c r="Y155" s="155">
        <v>43670</v>
      </c>
      <c r="Z155" s="157">
        <v>15.9</v>
      </c>
      <c r="AA155" s="157">
        <v>13.5</v>
      </c>
      <c r="AB155" s="157">
        <v>13.8</v>
      </c>
      <c r="AC155" s="157">
        <v>22.6</v>
      </c>
    </row>
    <row r="156" spans="10:29" ht="15" customHeight="1">
      <c r="J156" s="148">
        <v>43671</v>
      </c>
      <c r="K156" s="157">
        <v>-0.153</v>
      </c>
      <c r="L156" s="157">
        <v>2.073</v>
      </c>
      <c r="M156" s="157">
        <v>0.70799999999999996</v>
      </c>
      <c r="N156" s="157">
        <v>-0.40500000000000003</v>
      </c>
      <c r="O156" s="157">
        <v>1.518</v>
      </c>
      <c r="S156" s="155">
        <v>43671</v>
      </c>
      <c r="T156" s="156">
        <v>91.607082905859471</v>
      </c>
      <c r="U156" s="156">
        <v>203.33738234596669</v>
      </c>
      <c r="V156" s="156">
        <v>160.18387470849325</v>
      </c>
      <c r="W156" s="156">
        <v>94.809312799114608</v>
      </c>
      <c r="Y156" s="155">
        <v>43671</v>
      </c>
      <c r="Z156" s="157">
        <v>15.8</v>
      </c>
      <c r="AA156" s="157">
        <v>13.4</v>
      </c>
      <c r="AB156" s="157">
        <v>13.8</v>
      </c>
      <c r="AC156" s="157">
        <v>22.4</v>
      </c>
    </row>
    <row r="157" spans="10:29" ht="15" customHeight="1">
      <c r="J157" s="148">
        <v>43672</v>
      </c>
      <c r="K157" s="157">
        <v>-0.151</v>
      </c>
      <c r="L157" s="157">
        <v>2.08</v>
      </c>
      <c r="M157" s="157">
        <v>0.68700000000000006</v>
      </c>
      <c r="N157" s="157">
        <v>-0.41899999999999998</v>
      </c>
      <c r="O157" s="157">
        <v>1.575</v>
      </c>
      <c r="S157" s="155">
        <v>43672</v>
      </c>
      <c r="T157" s="156">
        <v>91.868762554602569</v>
      </c>
      <c r="U157" s="156">
        <v>204.83956351575463</v>
      </c>
      <c r="V157" s="156">
        <v>159.83410036281273</v>
      </c>
      <c r="W157" s="156">
        <v>94.42895791746021</v>
      </c>
      <c r="Y157" s="155">
        <v>43672</v>
      </c>
      <c r="Z157" s="157">
        <v>15.6</v>
      </c>
      <c r="AA157" s="157">
        <v>13.3</v>
      </c>
      <c r="AB157" s="157">
        <v>13.9</v>
      </c>
      <c r="AC157" s="157">
        <v>22.7</v>
      </c>
    </row>
    <row r="158" spans="10:29" ht="15" customHeight="1">
      <c r="J158" s="148">
        <v>43675</v>
      </c>
      <c r="K158" s="157">
        <v>-0.14699999999999999</v>
      </c>
      <c r="L158" s="157">
        <v>2.0539999999999998</v>
      </c>
      <c r="M158" s="157">
        <v>0.65100000000000002</v>
      </c>
      <c r="N158" s="157">
        <v>-0.432</v>
      </c>
      <c r="O158" s="157">
        <v>1.571</v>
      </c>
      <c r="S158" s="155">
        <v>43675</v>
      </c>
      <c r="T158" s="156">
        <v>91.70551286547844</v>
      </c>
      <c r="U158" s="156">
        <v>204.50852854864047</v>
      </c>
      <c r="V158" s="156">
        <v>159.60825338953566</v>
      </c>
      <c r="W158" s="156">
        <v>94.25169932332426</v>
      </c>
      <c r="Y158" s="155">
        <v>43675</v>
      </c>
      <c r="Z158" s="157">
        <v>15.6</v>
      </c>
      <c r="AA158" s="157">
        <v>13.3</v>
      </c>
      <c r="AB158" s="157">
        <v>13.9</v>
      </c>
      <c r="AC158" s="157">
        <v>22.7</v>
      </c>
    </row>
    <row r="159" spans="10:29" ht="15" customHeight="1">
      <c r="J159" s="148">
        <v>43676</v>
      </c>
      <c r="K159" s="157">
        <v>-0.153</v>
      </c>
      <c r="L159" s="157">
        <v>2.0590000000000002</v>
      </c>
      <c r="M159" s="157">
        <v>0.64200000000000002</v>
      </c>
      <c r="N159" s="157">
        <v>-0.44</v>
      </c>
      <c r="O159" s="157">
        <v>1.5840000000000001</v>
      </c>
      <c r="S159" s="155">
        <v>43676</v>
      </c>
      <c r="T159" s="156">
        <v>90.099424012183718</v>
      </c>
      <c r="U159" s="156">
        <v>203.98117427587579</v>
      </c>
      <c r="V159" s="156">
        <v>159.08324805390106</v>
      </c>
      <c r="W159" s="156">
        <v>94.67291381311847</v>
      </c>
      <c r="Y159" s="155">
        <v>43676</v>
      </c>
      <c r="Z159" s="157">
        <v>15.3</v>
      </c>
      <c r="AA159" s="157">
        <v>13.3</v>
      </c>
      <c r="AB159" s="157">
        <v>14</v>
      </c>
      <c r="AC159" s="157">
        <v>22.6</v>
      </c>
    </row>
    <row r="160" spans="10:29" ht="15" customHeight="1">
      <c r="J160" s="148">
        <v>43677</v>
      </c>
      <c r="K160" s="157">
        <v>-0.156</v>
      </c>
      <c r="L160" s="157">
        <v>2.0070000000000001</v>
      </c>
      <c r="M160" s="157">
        <v>0.61199999999999999</v>
      </c>
      <c r="N160" s="157">
        <v>-0.47699999999999998</v>
      </c>
      <c r="O160" s="157">
        <v>1.54</v>
      </c>
      <c r="S160" s="155">
        <v>43677</v>
      </c>
      <c r="T160" s="156">
        <v>90.250670047695763</v>
      </c>
      <c r="U160" s="156">
        <v>201.76073523265612</v>
      </c>
      <c r="V160" s="156">
        <v>158.05727186895518</v>
      </c>
      <c r="W160" s="156">
        <v>94.045598652854352</v>
      </c>
      <c r="Y160" s="155">
        <v>43677</v>
      </c>
      <c r="Z160" s="157">
        <v>15.3</v>
      </c>
      <c r="AA160" s="157">
        <v>13.3</v>
      </c>
      <c r="AB160" s="157">
        <v>14</v>
      </c>
      <c r="AC160" s="157">
        <v>22.3</v>
      </c>
    </row>
    <row r="161" spans="10:29" ht="15" customHeight="1">
      <c r="J161" s="148">
        <v>43678</v>
      </c>
      <c r="K161" s="157">
        <v>-0.13300000000000001</v>
      </c>
      <c r="L161" s="157">
        <v>1.891</v>
      </c>
      <c r="M161" s="157">
        <v>0.58599999999999997</v>
      </c>
      <c r="N161" s="157">
        <v>-0.45100000000000001</v>
      </c>
      <c r="O161" s="157">
        <v>1.579</v>
      </c>
      <c r="S161" s="155">
        <v>43678</v>
      </c>
      <c r="T161" s="156">
        <v>90.889264419857795</v>
      </c>
      <c r="U161" s="156">
        <v>199.94512013695024</v>
      </c>
      <c r="V161" s="156">
        <v>156.62836125737664</v>
      </c>
      <c r="W161" s="156">
        <v>94.178392379308733</v>
      </c>
      <c r="Y161" s="155">
        <v>43678</v>
      </c>
      <c r="Z161" s="157">
        <v>15.6</v>
      </c>
      <c r="AA161" s="157">
        <v>13.4</v>
      </c>
      <c r="AB161" s="157">
        <v>13.9</v>
      </c>
      <c r="AC161" s="157">
        <v>22.2</v>
      </c>
    </row>
    <row r="162" spans="10:29" ht="15" customHeight="1">
      <c r="J162" s="148">
        <v>43679</v>
      </c>
      <c r="K162" s="157">
        <v>-0.16700000000000001</v>
      </c>
      <c r="L162" s="157">
        <v>1.843</v>
      </c>
      <c r="M162" s="157">
        <v>0.55800000000000005</v>
      </c>
      <c r="N162" s="157">
        <v>-0.48699999999999999</v>
      </c>
      <c r="O162" s="157">
        <v>1.5469999999999999</v>
      </c>
      <c r="S162" s="155">
        <v>43679</v>
      </c>
      <c r="T162" s="156">
        <v>88.279670124594176</v>
      </c>
      <c r="U162" s="156">
        <v>198.4889724595217</v>
      </c>
      <c r="V162" s="156">
        <v>154.04925484777053</v>
      </c>
      <c r="W162" s="156">
        <v>92.142021614811469</v>
      </c>
      <c r="Y162" s="155">
        <v>43679</v>
      </c>
      <c r="Z162" s="157">
        <v>15.4</v>
      </c>
      <c r="AA162" s="157">
        <v>13.1</v>
      </c>
      <c r="AB162" s="157">
        <v>13.6</v>
      </c>
      <c r="AC162" s="157">
        <v>21.9</v>
      </c>
    </row>
    <row r="163" spans="10:29" ht="15" customHeight="1">
      <c r="J163" s="148">
        <v>43682</v>
      </c>
      <c r="K163" s="157">
        <v>-0.19700000000000001</v>
      </c>
      <c r="L163" s="157">
        <v>1.736</v>
      </c>
      <c r="M163" s="157">
        <v>0.51200000000000001</v>
      </c>
      <c r="N163" s="157">
        <v>-0.51200000000000001</v>
      </c>
      <c r="O163" s="157">
        <v>1.5680000000000001</v>
      </c>
      <c r="S163" s="155">
        <v>43682</v>
      </c>
      <c r="T163" s="156">
        <v>86.507930851452912</v>
      </c>
      <c r="U163" s="156">
        <v>192.57840743319511</v>
      </c>
      <c r="V163" s="156">
        <v>150.11145265904497</v>
      </c>
      <c r="W163" s="156">
        <v>90.484803978788037</v>
      </c>
      <c r="Y163" s="155">
        <v>43682</v>
      </c>
      <c r="Z163" s="157">
        <v>15.1</v>
      </c>
      <c r="AA163" s="157">
        <v>13</v>
      </c>
      <c r="AB163" s="157">
        <v>13.4</v>
      </c>
      <c r="AC163" s="157">
        <v>21.3</v>
      </c>
    </row>
    <row r="164" spans="10:29" ht="15" customHeight="1">
      <c r="J164" s="148">
        <v>43683</v>
      </c>
      <c r="K164" s="157">
        <v>-0.187</v>
      </c>
      <c r="L164" s="157">
        <v>1.7390000000000001</v>
      </c>
      <c r="M164" s="157">
        <v>0.51900000000000002</v>
      </c>
      <c r="N164" s="157">
        <v>-0.53700000000000003</v>
      </c>
      <c r="O164" s="157">
        <v>1.518</v>
      </c>
      <c r="S164" s="155">
        <v>43683</v>
      </c>
      <c r="T164" s="156">
        <v>86.085402244308113</v>
      </c>
      <c r="U164" s="156">
        <v>195.08520187741541</v>
      </c>
      <c r="V164" s="156">
        <v>150.48771263142999</v>
      </c>
      <c r="W164" s="156">
        <v>90.085221046244328</v>
      </c>
      <c r="Y164" s="155">
        <v>43683</v>
      </c>
      <c r="Z164" s="157">
        <v>15.1</v>
      </c>
      <c r="AA164" s="157">
        <v>12.8</v>
      </c>
      <c r="AB164" s="157">
        <v>13.4</v>
      </c>
      <c r="AC164" s="157">
        <v>21.5</v>
      </c>
    </row>
    <row r="165" spans="10:29" ht="15" customHeight="1">
      <c r="J165" s="148">
        <v>43684</v>
      </c>
      <c r="K165" s="157">
        <v>-0.19800000000000001</v>
      </c>
      <c r="L165" s="157">
        <v>1.681</v>
      </c>
      <c r="M165" s="157">
        <v>0.47799999999999998</v>
      </c>
      <c r="N165" s="157">
        <v>-0.58099999999999996</v>
      </c>
      <c r="O165" s="157">
        <v>1.411</v>
      </c>
      <c r="S165" s="155">
        <v>43684</v>
      </c>
      <c r="T165" s="156">
        <v>86.495927197840842</v>
      </c>
      <c r="U165" s="156">
        <v>195.23481072758358</v>
      </c>
      <c r="V165" s="156">
        <v>150.68390429185743</v>
      </c>
      <c r="W165" s="156">
        <v>90.127282407564707</v>
      </c>
      <c r="Y165" s="155">
        <v>43684</v>
      </c>
      <c r="Z165" s="157">
        <v>15.1</v>
      </c>
      <c r="AA165" s="157">
        <v>12.7</v>
      </c>
      <c r="AB165" s="157">
        <v>13.4</v>
      </c>
      <c r="AC165" s="157">
        <v>21.6</v>
      </c>
    </row>
    <row r="166" spans="10:29" ht="15" customHeight="1">
      <c r="J166" s="148">
        <v>43685</v>
      </c>
      <c r="K166" s="157">
        <v>-0.19500000000000001</v>
      </c>
      <c r="L166" s="157">
        <v>1.71</v>
      </c>
      <c r="M166" s="157">
        <v>0.52500000000000002</v>
      </c>
      <c r="N166" s="157">
        <v>-0.55800000000000005</v>
      </c>
      <c r="O166" s="157">
        <v>1.5449999999999999</v>
      </c>
      <c r="S166" s="155">
        <v>43685</v>
      </c>
      <c r="T166" s="156">
        <v>88.085210936078667</v>
      </c>
      <c r="U166" s="156">
        <v>198.89785818577315</v>
      </c>
      <c r="V166" s="156">
        <v>152.33705153574618</v>
      </c>
      <c r="W166" s="156">
        <v>90.050971080597719</v>
      </c>
      <c r="Y166" s="155">
        <v>43685</v>
      </c>
      <c r="Z166" s="157">
        <v>15.6</v>
      </c>
      <c r="AA166" s="157">
        <v>12.8</v>
      </c>
      <c r="AB166" s="157">
        <v>13.1</v>
      </c>
      <c r="AC166" s="157">
        <v>22</v>
      </c>
    </row>
    <row r="167" spans="10:29" ht="15" customHeight="1">
      <c r="J167" s="148">
        <v>43686</v>
      </c>
      <c r="K167" s="157">
        <v>-0.221</v>
      </c>
      <c r="L167" s="157">
        <v>1.73</v>
      </c>
      <c r="M167" s="157">
        <v>0.48099999999999998</v>
      </c>
      <c r="N167" s="157">
        <v>-0.57799999999999996</v>
      </c>
      <c r="O167" s="157">
        <v>1.8169999999999999</v>
      </c>
      <c r="S167" s="155">
        <v>43686</v>
      </c>
      <c r="T167" s="156">
        <v>87.021687226049437</v>
      </c>
      <c r="U167" s="156">
        <v>197.58184187479171</v>
      </c>
      <c r="V167" s="156">
        <v>151.700836817621</v>
      </c>
      <c r="W167" s="156">
        <v>90.362225154368602</v>
      </c>
      <c r="Y167" s="155">
        <v>43686</v>
      </c>
      <c r="Z167" s="157">
        <v>15.3</v>
      </c>
      <c r="AA167" s="157">
        <v>12.5</v>
      </c>
      <c r="AB167" s="157">
        <v>13.1</v>
      </c>
      <c r="AC167" s="157">
        <v>21.8</v>
      </c>
    </row>
    <row r="168" spans="10:29" ht="15" customHeight="1">
      <c r="J168" s="148">
        <v>43689</v>
      </c>
      <c r="K168" s="157">
        <v>-0.221</v>
      </c>
      <c r="L168" s="157">
        <v>1.635</v>
      </c>
      <c r="M168" s="157">
        <v>0.48699999999999999</v>
      </c>
      <c r="N168" s="157">
        <v>-0.59399999999999997</v>
      </c>
      <c r="O168" s="157">
        <v>1.7310000000000001</v>
      </c>
      <c r="S168" s="155">
        <v>43689</v>
      </c>
      <c r="T168" s="156">
        <v>86.728798077914973</v>
      </c>
      <c r="U168" s="156">
        <v>195.21924057575609</v>
      </c>
      <c r="V168" s="156">
        <v>149.96051827167628</v>
      </c>
      <c r="W168" s="158" t="s">
        <v>267</v>
      </c>
      <c r="Y168" s="155">
        <v>43689</v>
      </c>
      <c r="Z168" s="157">
        <v>15.1</v>
      </c>
      <c r="AA168" s="157">
        <v>12.4</v>
      </c>
      <c r="AB168" s="157">
        <v>13.1</v>
      </c>
      <c r="AC168" s="157">
        <v>21.5</v>
      </c>
    </row>
    <row r="169" spans="10:29" ht="15" customHeight="1">
      <c r="J169" s="148">
        <v>43690</v>
      </c>
      <c r="K169" s="157">
        <v>-0.23799999999999999</v>
      </c>
      <c r="L169" s="157">
        <v>1.677</v>
      </c>
      <c r="M169" s="157">
        <v>0.49099999999999999</v>
      </c>
      <c r="N169" s="157">
        <v>-0.61099999999999999</v>
      </c>
      <c r="O169" s="157">
        <v>1.6240000000000001</v>
      </c>
      <c r="S169" s="155">
        <v>43690</v>
      </c>
      <c r="T169" s="156">
        <v>87.312175643461472</v>
      </c>
      <c r="U169" s="156">
        <v>198.1010725900812</v>
      </c>
      <c r="V169" s="156">
        <v>149.56312500925748</v>
      </c>
      <c r="W169" s="156">
        <v>89.324511282935518</v>
      </c>
      <c r="Y169" s="155">
        <v>43690</v>
      </c>
      <c r="Z169" s="157">
        <v>15.1</v>
      </c>
      <c r="AA169" s="157">
        <v>12.5</v>
      </c>
      <c r="AB169" s="157">
        <v>13.2</v>
      </c>
      <c r="AC169" s="157">
        <v>21.7</v>
      </c>
    </row>
    <row r="170" spans="10:29" ht="15" customHeight="1">
      <c r="J170" s="148">
        <v>43691</v>
      </c>
      <c r="K170" s="157">
        <v>-0.224</v>
      </c>
      <c r="L170" s="157">
        <v>1.581</v>
      </c>
      <c r="M170" s="157">
        <v>0.44500000000000001</v>
      </c>
      <c r="N170" s="157">
        <v>-0.64800000000000002</v>
      </c>
      <c r="O170" s="157">
        <v>1.5069999999999999</v>
      </c>
      <c r="S170" s="155">
        <v>43691</v>
      </c>
      <c r="T170" s="156">
        <v>85.509226870928842</v>
      </c>
      <c r="U170" s="156">
        <v>192.29814470030092</v>
      </c>
      <c r="V170" s="156">
        <v>148.67628238560934</v>
      </c>
      <c r="W170" s="156">
        <v>90.101444714182179</v>
      </c>
      <c r="Y170" s="155">
        <v>43691</v>
      </c>
      <c r="Z170" s="157">
        <v>14.8</v>
      </c>
      <c r="AA170" s="157">
        <v>12</v>
      </c>
      <c r="AB170" s="157">
        <v>13.4</v>
      </c>
      <c r="AC170" s="157">
        <v>21.1</v>
      </c>
    </row>
    <row r="171" spans="10:29" ht="15" customHeight="1">
      <c r="J171" s="148">
        <v>43692</v>
      </c>
      <c r="K171" s="157">
        <v>-0.24199999999999999</v>
      </c>
      <c r="L171" s="157">
        <v>1.526</v>
      </c>
      <c r="M171" s="157">
        <v>0.41399999999999998</v>
      </c>
      <c r="N171" s="157">
        <v>-0.69899999999999995</v>
      </c>
      <c r="O171" s="157">
        <v>1.3380000000000001</v>
      </c>
      <c r="S171" s="155">
        <v>43692</v>
      </c>
      <c r="T171" s="156">
        <v>85.170723839068515</v>
      </c>
      <c r="U171" s="156">
        <v>192.77201888635392</v>
      </c>
      <c r="V171" s="156">
        <v>148.75709053464442</v>
      </c>
      <c r="W171" s="156">
        <v>89.161072850376272</v>
      </c>
      <c r="Y171" s="155">
        <v>43692</v>
      </c>
      <c r="Z171" s="157">
        <v>14.7</v>
      </c>
      <c r="AA171" s="157">
        <v>12</v>
      </c>
      <c r="AB171" s="157">
        <v>13.2</v>
      </c>
      <c r="AC171" s="157">
        <v>21.1</v>
      </c>
    </row>
    <row r="172" spans="10:29" ht="15" customHeight="1">
      <c r="J172" s="148">
        <v>43693</v>
      </c>
      <c r="K172" s="157">
        <v>-0.23699999999999999</v>
      </c>
      <c r="L172" s="157">
        <v>1.5389999999999999</v>
      </c>
      <c r="M172" s="157">
        <v>0.46100000000000002</v>
      </c>
      <c r="N172" s="157">
        <v>-0.67700000000000005</v>
      </c>
      <c r="O172" s="157">
        <v>1.4139999999999999</v>
      </c>
      <c r="S172" s="155">
        <v>43693</v>
      </c>
      <c r="T172" s="156">
        <v>86.387894315332233</v>
      </c>
      <c r="U172" s="156">
        <v>195.55298339536199</v>
      </c>
      <c r="V172" s="156">
        <v>149.81955822527115</v>
      </c>
      <c r="W172" s="156">
        <v>89.247599079378233</v>
      </c>
      <c r="Y172" s="155">
        <v>43693</v>
      </c>
      <c r="Z172" s="157">
        <v>14.9</v>
      </c>
      <c r="AA172" s="157">
        <v>12.1</v>
      </c>
      <c r="AB172" s="157">
        <v>13.3</v>
      </c>
      <c r="AC172" s="157">
        <v>21.4</v>
      </c>
    </row>
    <row r="173" spans="10:29" ht="15" customHeight="1">
      <c r="J173" s="148">
        <v>43696</v>
      </c>
      <c r="K173" s="157">
        <v>-0.23300000000000001</v>
      </c>
      <c r="L173" s="157">
        <v>1.597</v>
      </c>
      <c r="M173" s="157">
        <v>0.47899999999999998</v>
      </c>
      <c r="N173" s="157">
        <v>-0.64600000000000002</v>
      </c>
      <c r="O173" s="157">
        <v>1.4379999999999999</v>
      </c>
      <c r="S173" s="155">
        <v>43696</v>
      </c>
      <c r="T173" s="156">
        <v>87.492230447642498</v>
      </c>
      <c r="U173" s="156">
        <v>197.92032343625812</v>
      </c>
      <c r="V173" s="156">
        <v>151.47326290110115</v>
      </c>
      <c r="W173" s="156">
        <v>89.790791517001566</v>
      </c>
      <c r="Y173" s="155">
        <v>43696</v>
      </c>
      <c r="Z173" s="157">
        <v>15.1</v>
      </c>
      <c r="AA173" s="157">
        <v>12.4</v>
      </c>
      <c r="AB173" s="157">
        <v>13.4</v>
      </c>
      <c r="AC173" s="157">
        <v>21.6</v>
      </c>
    </row>
    <row r="174" spans="10:29" ht="15" customHeight="1">
      <c r="J174" s="148">
        <v>43697</v>
      </c>
      <c r="K174" s="157">
        <v>-0.24</v>
      </c>
      <c r="L174" s="157">
        <v>1.5580000000000001</v>
      </c>
      <c r="M174" s="157">
        <v>0.46100000000000002</v>
      </c>
      <c r="N174" s="157">
        <v>-0.68700000000000006</v>
      </c>
      <c r="O174" s="157">
        <v>1.37</v>
      </c>
      <c r="S174" s="155">
        <v>43697</v>
      </c>
      <c r="T174" s="156">
        <v>86.8224265760891</v>
      </c>
      <c r="U174" s="156">
        <v>196.35383076979156</v>
      </c>
      <c r="V174" s="156">
        <v>151.59702964488122</v>
      </c>
      <c r="W174" s="156">
        <v>90.53828199532397</v>
      </c>
      <c r="Y174" s="155">
        <v>43697</v>
      </c>
      <c r="Z174" s="157">
        <v>15</v>
      </c>
      <c r="AA174" s="157">
        <v>12.2</v>
      </c>
      <c r="AB174" s="157">
        <v>13.5</v>
      </c>
      <c r="AC174" s="157">
        <v>21.5</v>
      </c>
    </row>
    <row r="175" spans="10:29" ht="15" customHeight="1">
      <c r="J175" s="148">
        <v>43698</v>
      </c>
      <c r="K175" s="157">
        <v>-0.24299999999999999</v>
      </c>
      <c r="L175" s="157">
        <v>1.575</v>
      </c>
      <c r="M175" s="157">
        <v>0.46700000000000003</v>
      </c>
      <c r="N175" s="157">
        <v>-0.67200000000000004</v>
      </c>
      <c r="O175" s="157">
        <v>1.339</v>
      </c>
      <c r="S175" s="155">
        <v>43698</v>
      </c>
      <c r="T175" s="156">
        <v>88.094813858968323</v>
      </c>
      <c r="U175" s="156">
        <v>197.97312655984686</v>
      </c>
      <c r="V175" s="156">
        <v>151.87837739222593</v>
      </c>
      <c r="W175" s="156">
        <v>89.981870272714218</v>
      </c>
      <c r="Y175" s="155">
        <v>43698</v>
      </c>
      <c r="Z175" s="157">
        <v>15.2</v>
      </c>
      <c r="AA175" s="157">
        <v>12.4</v>
      </c>
      <c r="AB175" s="157">
        <v>13.4</v>
      </c>
      <c r="AC175" s="157">
        <v>21.7</v>
      </c>
    </row>
    <row r="176" spans="10:29" ht="15" customHeight="1">
      <c r="J176" s="148">
        <v>43699</v>
      </c>
      <c r="K176" s="157">
        <v>-0.247</v>
      </c>
      <c r="L176" s="157">
        <v>1.61</v>
      </c>
      <c r="M176" s="157">
        <v>0.51700000000000002</v>
      </c>
      <c r="N176" s="157">
        <v>-0.64</v>
      </c>
      <c r="O176" s="157">
        <v>1.3069999999999999</v>
      </c>
      <c r="S176" s="155">
        <v>43699</v>
      </c>
      <c r="T176" s="156">
        <v>87.569053830759742</v>
      </c>
      <c r="U176" s="156">
        <v>197.87293601765282</v>
      </c>
      <c r="V176" s="156">
        <v>150.90690143041144</v>
      </c>
      <c r="W176" s="156">
        <v>90.014918485180232</v>
      </c>
      <c r="Y176" s="155">
        <v>43699</v>
      </c>
      <c r="Z176" s="157">
        <v>15.2</v>
      </c>
      <c r="AA176" s="157">
        <v>12.4</v>
      </c>
      <c r="AB176" s="157">
        <v>13.4</v>
      </c>
      <c r="AC176" s="157">
        <v>21.6</v>
      </c>
    </row>
    <row r="177" spans="10:29" ht="15" customHeight="1">
      <c r="J177" s="148">
        <v>43700</v>
      </c>
      <c r="K177" s="157">
        <v>-0.23899999999999999</v>
      </c>
      <c r="L177" s="157">
        <v>1.5289999999999999</v>
      </c>
      <c r="M177" s="157">
        <v>0.498</v>
      </c>
      <c r="N177" s="157">
        <v>-0.66800000000000004</v>
      </c>
      <c r="O177" s="157">
        <v>1.3120000000000001</v>
      </c>
      <c r="S177" s="155">
        <v>43700</v>
      </c>
      <c r="T177" s="156">
        <v>86.635169579740833</v>
      </c>
      <c r="U177" s="156">
        <v>192.7388476933302</v>
      </c>
      <c r="V177" s="156">
        <v>150.3893207921422</v>
      </c>
      <c r="W177" s="156">
        <v>90.26668577651229</v>
      </c>
      <c r="Y177" s="155">
        <v>43700</v>
      </c>
      <c r="Z177" s="157">
        <v>15</v>
      </c>
      <c r="AA177" s="157">
        <v>12.2</v>
      </c>
      <c r="AB177" s="157">
        <v>13.4</v>
      </c>
      <c r="AC177" s="157">
        <v>21.1</v>
      </c>
    </row>
    <row r="178" spans="10:29" ht="15" customHeight="1">
      <c r="J178" s="148">
        <v>43703</v>
      </c>
      <c r="K178" s="157">
        <v>-0.28100000000000003</v>
      </c>
      <c r="L178" s="157">
        <v>1.5469999999999999</v>
      </c>
      <c r="M178" s="157">
        <v>0.498</v>
      </c>
      <c r="N178" s="157">
        <v>-0.66900000000000004</v>
      </c>
      <c r="O178" s="157">
        <v>1.335</v>
      </c>
      <c r="S178" s="155">
        <v>43703</v>
      </c>
      <c r="T178" s="156">
        <v>86.928058727875296</v>
      </c>
      <c r="U178" s="156">
        <v>194.85571137874118</v>
      </c>
      <c r="V178" s="156">
        <v>149.40769108775757</v>
      </c>
      <c r="W178" s="156">
        <v>88.811362674826739</v>
      </c>
      <c r="Y178" s="155">
        <v>43703</v>
      </c>
      <c r="Z178" s="157">
        <v>15</v>
      </c>
      <c r="AA178" s="157">
        <v>12.3</v>
      </c>
      <c r="AB178" s="157">
        <v>13.2</v>
      </c>
      <c r="AC178" s="157">
        <v>21.3</v>
      </c>
    </row>
    <row r="179" spans="10:29" ht="15" customHeight="1">
      <c r="J179" s="148">
        <v>43704</v>
      </c>
      <c r="K179" s="157">
        <v>-0.26900000000000002</v>
      </c>
      <c r="L179" s="157">
        <v>1.494</v>
      </c>
      <c r="M179" s="157">
        <v>0.42899999999999999</v>
      </c>
      <c r="N179" s="157">
        <v>-0.69599999999999995</v>
      </c>
      <c r="O179" s="157">
        <v>1.1459999999999999</v>
      </c>
      <c r="S179" s="155">
        <v>43704</v>
      </c>
      <c r="T179" s="156">
        <v>87.549847984980431</v>
      </c>
      <c r="U179" s="156">
        <v>194.2315513793971</v>
      </c>
      <c r="V179" s="156">
        <v>149.6390761967572</v>
      </c>
      <c r="W179" s="156">
        <v>89.511984779106413</v>
      </c>
      <c r="Y179" s="155">
        <v>43704</v>
      </c>
      <c r="Z179" s="157">
        <v>15.1</v>
      </c>
      <c r="AA179" s="157">
        <v>12.5</v>
      </c>
      <c r="AB179" s="157">
        <v>13.3</v>
      </c>
      <c r="AC179" s="157">
        <v>21.2</v>
      </c>
    </row>
    <row r="180" spans="10:29" ht="15" customHeight="1">
      <c r="J180" s="148">
        <v>43705</v>
      </c>
      <c r="K180" s="157">
        <v>-0.27800000000000002</v>
      </c>
      <c r="L180" s="157">
        <v>1.474</v>
      </c>
      <c r="M180" s="157">
        <v>0.36599999999999999</v>
      </c>
      <c r="N180" s="157">
        <v>-0.72</v>
      </c>
      <c r="O180" s="157">
        <v>1.048</v>
      </c>
      <c r="S180" s="155">
        <v>43705</v>
      </c>
      <c r="T180" s="156">
        <v>87.309774912739073</v>
      </c>
      <c r="U180" s="156">
        <v>195.50288812426498</v>
      </c>
      <c r="V180" s="156">
        <v>149.60945274125413</v>
      </c>
      <c r="W180" s="156">
        <v>89.55164263406563</v>
      </c>
      <c r="Y180" s="155">
        <v>43705</v>
      </c>
      <c r="Z180" s="157">
        <v>15.1</v>
      </c>
      <c r="AA180" s="157">
        <v>12.5</v>
      </c>
      <c r="AB180" s="157">
        <v>13.4</v>
      </c>
      <c r="AC180" s="157">
        <v>21.3</v>
      </c>
    </row>
    <row r="181" spans="10:29" ht="15" customHeight="1">
      <c r="J181" s="148">
        <v>43706</v>
      </c>
      <c r="K181" s="157">
        <v>-0.29299999999999998</v>
      </c>
      <c r="L181" s="157">
        <v>1.522</v>
      </c>
      <c r="M181" s="157">
        <v>0.36299999999999999</v>
      </c>
      <c r="N181" s="157">
        <v>-0.69299999999999995</v>
      </c>
      <c r="O181" s="157">
        <v>0.98799999999999999</v>
      </c>
      <c r="S181" s="155">
        <v>43706</v>
      </c>
      <c r="T181" s="156">
        <v>88.438118352273477</v>
      </c>
      <c r="U181" s="156">
        <v>197.98328100669087</v>
      </c>
      <c r="V181" s="156">
        <v>150.6877001307536</v>
      </c>
      <c r="W181" s="156">
        <v>89.540826855440386</v>
      </c>
      <c r="Y181" s="155">
        <v>43706</v>
      </c>
      <c r="Z181" s="157">
        <v>15.3</v>
      </c>
      <c r="AA181" s="157">
        <v>12.7</v>
      </c>
      <c r="AB181" s="157">
        <v>13.4</v>
      </c>
      <c r="AC181" s="157">
        <v>21.6</v>
      </c>
    </row>
    <row r="182" spans="10:29" ht="15" customHeight="1">
      <c r="J182" s="148">
        <v>43707</v>
      </c>
      <c r="K182" s="157">
        <v>-0.27900000000000003</v>
      </c>
      <c r="L182" s="157">
        <v>1.5109999999999999</v>
      </c>
      <c r="M182" s="157">
        <v>0.40400000000000003</v>
      </c>
      <c r="N182" s="157">
        <v>-0.70699999999999996</v>
      </c>
      <c r="O182" s="157">
        <v>1.01</v>
      </c>
      <c r="S182" s="155">
        <v>43707</v>
      </c>
      <c r="T182" s="156">
        <v>89.035900302154474</v>
      </c>
      <c r="U182" s="156">
        <v>198.11055007380224</v>
      </c>
      <c r="V182" s="156">
        <v>151.98991997742496</v>
      </c>
      <c r="W182" s="156">
        <v>90.844128179782231</v>
      </c>
      <c r="Y182" s="155">
        <v>43707</v>
      </c>
      <c r="Z182" s="157">
        <v>15.4</v>
      </c>
      <c r="AA182" s="157">
        <v>12.7</v>
      </c>
      <c r="AB182" s="157">
        <v>13.5</v>
      </c>
      <c r="AC182" s="157">
        <v>21.6</v>
      </c>
    </row>
    <row r="183" spans="10:29" ht="15" customHeight="1">
      <c r="J183" s="148">
        <v>43710</v>
      </c>
      <c r="K183" s="157">
        <v>-0.27100000000000002</v>
      </c>
      <c r="L183" s="157">
        <v>1.506</v>
      </c>
      <c r="M183" s="157">
        <v>0.35299999999999998</v>
      </c>
      <c r="N183" s="157">
        <v>-0.7</v>
      </c>
      <c r="O183" s="157">
        <v>0.97</v>
      </c>
      <c r="S183" s="155">
        <v>43710</v>
      </c>
      <c r="T183" s="156">
        <v>89.194348529833761</v>
      </c>
      <c r="U183" s="158" t="s">
        <v>267</v>
      </c>
      <c r="V183" s="156">
        <v>152.25361579524795</v>
      </c>
      <c r="W183" s="156">
        <v>90.444545247238523</v>
      </c>
      <c r="Y183" s="155">
        <v>43710</v>
      </c>
      <c r="Z183" s="157">
        <v>15.4</v>
      </c>
      <c r="AA183" s="157">
        <v>12.7</v>
      </c>
      <c r="AB183" s="157">
        <v>13.5</v>
      </c>
      <c r="AC183" s="157">
        <v>21.6</v>
      </c>
    </row>
    <row r="184" spans="10:29" ht="15" customHeight="1">
      <c r="J184" s="148">
        <v>43711</v>
      </c>
      <c r="K184" s="157">
        <v>-0.27900000000000003</v>
      </c>
      <c r="L184" s="157">
        <v>1.4650000000000001</v>
      </c>
      <c r="M184" s="157">
        <v>0.32500000000000001</v>
      </c>
      <c r="N184" s="157">
        <v>-0.71499999999999997</v>
      </c>
      <c r="O184" s="157">
        <v>0.86799999999999999</v>
      </c>
      <c r="S184" s="155">
        <v>43711</v>
      </c>
      <c r="T184" s="156">
        <v>88.858246228695862</v>
      </c>
      <c r="U184" s="156">
        <v>196.74376152860086</v>
      </c>
      <c r="V184" s="156">
        <v>150.70783370652507</v>
      </c>
      <c r="W184" s="156">
        <v>90.779834384621068</v>
      </c>
      <c r="Y184" s="155">
        <v>43711</v>
      </c>
      <c r="Z184" s="157">
        <v>15.4</v>
      </c>
      <c r="AA184" s="157">
        <v>12.7</v>
      </c>
      <c r="AB184" s="157">
        <v>13.5</v>
      </c>
      <c r="AC184" s="157">
        <v>21.5</v>
      </c>
    </row>
    <row r="185" spans="10:29" ht="15" customHeight="1">
      <c r="J185" s="148">
        <v>43712</v>
      </c>
      <c r="K185" s="157">
        <v>-0.28999999999999998</v>
      </c>
      <c r="L185" s="157">
        <v>1.458</v>
      </c>
      <c r="M185" s="157">
        <v>0.42599999999999999</v>
      </c>
      <c r="N185" s="157">
        <v>-0.67800000000000005</v>
      </c>
      <c r="O185" s="157">
        <v>0.82399999999999995</v>
      </c>
      <c r="S185" s="155">
        <v>43712</v>
      </c>
      <c r="T185" s="156">
        <v>89.758520249600977</v>
      </c>
      <c r="U185" s="156">
        <v>198.87687232896224</v>
      </c>
      <c r="V185" s="156">
        <v>152.92891273727972</v>
      </c>
      <c r="W185" s="156">
        <v>90.540685501685118</v>
      </c>
      <c r="Y185" s="155">
        <v>43712</v>
      </c>
      <c r="Z185" s="157">
        <v>15.5</v>
      </c>
      <c r="AA185" s="157">
        <v>12.9</v>
      </c>
      <c r="AB185" s="157">
        <v>13.5</v>
      </c>
      <c r="AC185" s="157">
        <v>21.7</v>
      </c>
    </row>
    <row r="186" spans="10:29" ht="15" customHeight="1">
      <c r="J186" s="148">
        <v>43713</v>
      </c>
      <c r="K186" s="157">
        <v>-0.27300000000000002</v>
      </c>
      <c r="L186" s="157">
        <v>1.5649999999999999</v>
      </c>
      <c r="M186" s="157">
        <v>0.53</v>
      </c>
      <c r="N186" s="157">
        <v>-0.59</v>
      </c>
      <c r="O186" s="157">
        <v>0.93300000000000005</v>
      </c>
      <c r="S186" s="155">
        <v>43713</v>
      </c>
      <c r="T186" s="156">
        <v>90.651592078338851</v>
      </c>
      <c r="U186" s="156">
        <v>201.46422538481153</v>
      </c>
      <c r="V186" s="156">
        <v>154.60615518508826</v>
      </c>
      <c r="W186" s="156">
        <v>92.20210927384062</v>
      </c>
      <c r="Y186" s="155">
        <v>43713</v>
      </c>
      <c r="Z186" s="157">
        <v>15.7</v>
      </c>
      <c r="AA186" s="157">
        <v>13</v>
      </c>
      <c r="AB186" s="157">
        <v>13.7</v>
      </c>
      <c r="AC186" s="157">
        <v>22</v>
      </c>
    </row>
    <row r="187" spans="10:29" ht="15" customHeight="1">
      <c r="J187" s="148">
        <v>43714</v>
      </c>
      <c r="K187" s="157">
        <v>-0.249</v>
      </c>
      <c r="L187" s="157">
        <v>1.5489999999999999</v>
      </c>
      <c r="M187" s="157">
        <v>0.434</v>
      </c>
      <c r="N187" s="157">
        <v>-0.63200000000000001</v>
      </c>
      <c r="O187" s="157">
        <v>0.88600000000000001</v>
      </c>
      <c r="S187" s="155">
        <v>43714</v>
      </c>
      <c r="T187" s="156">
        <v>90.870058574078485</v>
      </c>
      <c r="U187" s="156">
        <v>201.64768239112632</v>
      </c>
      <c r="V187" s="156">
        <v>154.96942296206993</v>
      </c>
      <c r="W187" s="156">
        <v>92.360740693677513</v>
      </c>
      <c r="Y187" s="155">
        <v>43714</v>
      </c>
      <c r="Z187" s="157">
        <v>15.6</v>
      </c>
      <c r="AA187" s="157">
        <v>12.5</v>
      </c>
      <c r="AB187" s="157">
        <v>13.7</v>
      </c>
      <c r="AC187" s="157">
        <v>22</v>
      </c>
    </row>
    <row r="188" spans="10:29" ht="15" customHeight="1">
      <c r="J188" s="148">
        <v>43717</v>
      </c>
      <c r="K188" s="157">
        <v>-0.25800000000000001</v>
      </c>
      <c r="L188" s="157">
        <v>1.621</v>
      </c>
      <c r="M188" s="157">
        <v>0.51900000000000002</v>
      </c>
      <c r="N188" s="157">
        <v>-0.58399999999999996</v>
      </c>
      <c r="O188" s="157">
        <v>0.95099999999999996</v>
      </c>
      <c r="S188" s="155">
        <v>43717</v>
      </c>
      <c r="T188" s="156">
        <v>90.858054920466415</v>
      </c>
      <c r="U188" s="156">
        <v>201.62872742368418</v>
      </c>
      <c r="V188" s="156">
        <v>155.2715579515085</v>
      </c>
      <c r="W188" s="156">
        <v>93.202568796675635</v>
      </c>
      <c r="Y188" s="155">
        <v>43717</v>
      </c>
      <c r="Z188" s="157">
        <v>15.7</v>
      </c>
      <c r="AA188" s="157">
        <v>12.5</v>
      </c>
      <c r="AB188" s="157">
        <v>13.9</v>
      </c>
      <c r="AC188" s="157">
        <v>22</v>
      </c>
    </row>
    <row r="189" spans="10:29" ht="15" customHeight="1">
      <c r="J189" s="148">
        <v>43718</v>
      </c>
      <c r="K189" s="157">
        <v>-0.22600000000000001</v>
      </c>
      <c r="L189" s="157">
        <v>1.702</v>
      </c>
      <c r="M189" s="157">
        <v>0.55900000000000005</v>
      </c>
      <c r="N189" s="157">
        <v>-0.54800000000000004</v>
      </c>
      <c r="O189" s="157">
        <v>1.0249999999999999</v>
      </c>
      <c r="S189" s="155">
        <v>43718</v>
      </c>
      <c r="T189" s="156">
        <v>90.942080495750901</v>
      </c>
      <c r="U189" s="156">
        <v>201.69371588348574</v>
      </c>
      <c r="V189" s="156">
        <v>154.92149806249427</v>
      </c>
      <c r="W189" s="156">
        <v>93.615971890796061</v>
      </c>
      <c r="Y189" s="155">
        <v>43718</v>
      </c>
      <c r="Z189" s="157">
        <v>15.8</v>
      </c>
      <c r="AA189" s="157">
        <v>12.4</v>
      </c>
      <c r="AB189" s="157">
        <v>13.9</v>
      </c>
      <c r="AC189" s="157">
        <v>21.9</v>
      </c>
    </row>
    <row r="190" spans="10:29" ht="15" customHeight="1">
      <c r="J190" s="148">
        <v>43719</v>
      </c>
      <c r="K190" s="157">
        <v>-0.20599999999999999</v>
      </c>
      <c r="L190" s="157">
        <v>1.7330000000000001</v>
      </c>
      <c r="M190" s="157">
        <v>0.56200000000000006</v>
      </c>
      <c r="N190" s="157">
        <v>-0.56799999999999995</v>
      </c>
      <c r="O190" s="157">
        <v>0.97499999999999998</v>
      </c>
      <c r="S190" s="155">
        <v>43719</v>
      </c>
      <c r="T190" s="156">
        <v>91.381414217952582</v>
      </c>
      <c r="U190" s="156">
        <v>203.15189445028304</v>
      </c>
      <c r="V190" s="156">
        <v>156.28628222076071</v>
      </c>
      <c r="W190" s="156">
        <v>95.158422098073871</v>
      </c>
      <c r="Y190" s="155">
        <v>43719</v>
      </c>
      <c r="Z190" s="157">
        <v>15.8</v>
      </c>
      <c r="AA190" s="157">
        <v>12.5</v>
      </c>
      <c r="AB190" s="157">
        <v>14.1</v>
      </c>
      <c r="AC190" s="157">
        <v>22.1</v>
      </c>
    </row>
    <row r="191" spans="10:29" ht="15" customHeight="1">
      <c r="J191" s="148">
        <v>43720</v>
      </c>
      <c r="K191" s="157">
        <v>-0.21299999999999999</v>
      </c>
      <c r="L191" s="157">
        <v>1.79</v>
      </c>
      <c r="M191" s="157">
        <v>0.57299999999999995</v>
      </c>
      <c r="N191" s="157">
        <v>-0.53700000000000003</v>
      </c>
      <c r="O191" s="157">
        <v>0.85299999999999998</v>
      </c>
      <c r="S191" s="155">
        <v>43720</v>
      </c>
      <c r="T191" s="156">
        <v>91.863961093157727</v>
      </c>
      <c r="U191" s="156">
        <v>203.73679058849703</v>
      </c>
      <c r="V191" s="156">
        <v>156.59959853742228</v>
      </c>
      <c r="W191" s="156">
        <v>95.845824917367111</v>
      </c>
      <c r="Y191" s="155">
        <v>43720</v>
      </c>
      <c r="Z191" s="157">
        <v>15.9</v>
      </c>
      <c r="AA191" s="157">
        <v>12.6</v>
      </c>
      <c r="AB191" s="157">
        <v>14.2</v>
      </c>
      <c r="AC191" s="157">
        <v>22.2</v>
      </c>
    </row>
    <row r="192" spans="10:29" ht="15" customHeight="1">
      <c r="J192" s="148">
        <v>43721</v>
      </c>
      <c r="K192" s="157">
        <v>-0.159</v>
      </c>
      <c r="L192" s="157">
        <v>1.899</v>
      </c>
      <c r="M192" s="157">
        <v>0.67500000000000004</v>
      </c>
      <c r="N192" s="157">
        <v>-0.45300000000000001</v>
      </c>
      <c r="O192" s="157">
        <v>0.88500000000000001</v>
      </c>
      <c r="S192" s="155">
        <v>43721</v>
      </c>
      <c r="T192" s="156">
        <v>92.18805974068357</v>
      </c>
      <c r="U192" s="156">
        <v>203.58921262769763</v>
      </c>
      <c r="V192" s="156">
        <v>157.16327466788738</v>
      </c>
      <c r="W192" s="156">
        <v>96.733319641227382</v>
      </c>
      <c r="Y192" s="155">
        <v>43721</v>
      </c>
      <c r="Z192" s="157">
        <v>16.100000000000001</v>
      </c>
      <c r="AA192" s="157">
        <v>12.7</v>
      </c>
      <c r="AB192" s="157">
        <v>14.3</v>
      </c>
      <c r="AC192" s="157">
        <v>22.1</v>
      </c>
    </row>
    <row r="193" spans="10:29" ht="15" customHeight="1">
      <c r="J193" s="148">
        <v>43724</v>
      </c>
      <c r="K193" s="157">
        <v>-0.159</v>
      </c>
      <c r="L193" s="157">
        <v>1.843</v>
      </c>
      <c r="M193" s="157">
        <v>0.62</v>
      </c>
      <c r="N193" s="157">
        <v>-0.47399999999999998</v>
      </c>
      <c r="O193" s="157">
        <v>0.84899999999999998</v>
      </c>
      <c r="S193" s="155">
        <v>43724</v>
      </c>
      <c r="T193" s="156">
        <v>91.441432486012928</v>
      </c>
      <c r="U193" s="156">
        <v>202.95083640277204</v>
      </c>
      <c r="V193" s="156">
        <v>157.03189185552168</v>
      </c>
      <c r="W193" s="158" t="s">
        <v>267</v>
      </c>
      <c r="Y193" s="155">
        <v>43724</v>
      </c>
      <c r="Z193" s="157">
        <v>16</v>
      </c>
      <c r="AA193" s="157">
        <v>12.6</v>
      </c>
      <c r="AB193" s="157">
        <v>14.3</v>
      </c>
      <c r="AC193" s="157">
        <v>22.1</v>
      </c>
    </row>
    <row r="194" spans="10:29" ht="15" customHeight="1">
      <c r="J194" s="148">
        <v>43725</v>
      </c>
      <c r="K194" s="157">
        <v>-0.153</v>
      </c>
      <c r="L194" s="157">
        <v>1.8129999999999999</v>
      </c>
      <c r="M194" s="157">
        <v>0.61299999999999999</v>
      </c>
      <c r="N194" s="157">
        <v>-0.47199999999999998</v>
      </c>
      <c r="O194" s="157">
        <v>0.93</v>
      </c>
      <c r="S194" s="155">
        <v>43725</v>
      </c>
      <c r="T194" s="156">
        <v>91.400620063731907</v>
      </c>
      <c r="U194" s="156">
        <v>203.47480585992201</v>
      </c>
      <c r="V194" s="156">
        <v>156.21486488320636</v>
      </c>
      <c r="W194" s="156">
        <v>97.016332515254589</v>
      </c>
      <c r="Y194" s="155">
        <v>43725</v>
      </c>
      <c r="Z194" s="157">
        <v>16</v>
      </c>
      <c r="AA194" s="157">
        <v>12.5</v>
      </c>
      <c r="AB194" s="157">
        <v>14.4</v>
      </c>
      <c r="AC194" s="157">
        <v>22.2</v>
      </c>
    </row>
    <row r="195" spans="10:29" ht="15" customHeight="1">
      <c r="J195" s="148">
        <v>43726</v>
      </c>
      <c r="K195" s="157">
        <v>-0.186</v>
      </c>
      <c r="L195" s="157">
        <v>1.7829999999999999</v>
      </c>
      <c r="M195" s="157">
        <v>0.56599999999999995</v>
      </c>
      <c r="N195" s="157">
        <v>-0.51</v>
      </c>
      <c r="O195" s="157">
        <v>0.88400000000000001</v>
      </c>
      <c r="S195" s="155">
        <v>43726</v>
      </c>
      <c r="T195" s="156">
        <v>91.513454407685344</v>
      </c>
      <c r="U195" s="156">
        <v>203.5445330615841</v>
      </c>
      <c r="V195" s="156">
        <v>156.31099979784005</v>
      </c>
      <c r="W195" s="156">
        <v>96.538034749382703</v>
      </c>
      <c r="Y195" s="155">
        <v>43726</v>
      </c>
      <c r="Z195" s="157">
        <v>16</v>
      </c>
      <c r="AA195" s="157">
        <v>12.6</v>
      </c>
      <c r="AB195" s="157">
        <v>14.3</v>
      </c>
      <c r="AC195" s="157">
        <v>22.2</v>
      </c>
    </row>
    <row r="196" spans="10:29" ht="15" customHeight="1">
      <c r="J196" s="148">
        <v>43727</v>
      </c>
      <c r="K196" s="157">
        <v>-0.22500000000000001</v>
      </c>
      <c r="L196" s="157">
        <v>1.7729999999999999</v>
      </c>
      <c r="M196" s="157">
        <v>0.56299999999999994</v>
      </c>
      <c r="N196" s="157">
        <v>-0.505</v>
      </c>
      <c r="O196" s="157">
        <v>0.89600000000000002</v>
      </c>
      <c r="S196" s="155">
        <v>43727</v>
      </c>
      <c r="T196" s="156">
        <v>92.092030511787044</v>
      </c>
      <c r="U196" s="156">
        <v>203.5485948403217</v>
      </c>
      <c r="V196" s="156">
        <v>155.48953643420418</v>
      </c>
      <c r="W196" s="156">
        <v>97.081227187006064</v>
      </c>
      <c r="Y196" s="155">
        <v>43727</v>
      </c>
      <c r="Z196" s="157">
        <v>16</v>
      </c>
      <c r="AA196" s="157">
        <v>12.7</v>
      </c>
      <c r="AB196" s="157">
        <v>14.4</v>
      </c>
      <c r="AC196" s="157">
        <v>22.2</v>
      </c>
    </row>
    <row r="197" spans="10:29" ht="15" customHeight="1">
      <c r="J197" s="148">
        <v>43728</v>
      </c>
      <c r="K197" s="157">
        <v>-0.22</v>
      </c>
      <c r="L197" s="157">
        <v>1.752</v>
      </c>
      <c r="M197" s="157">
        <v>0.54700000000000004</v>
      </c>
      <c r="N197" s="157">
        <v>-0.51900000000000002</v>
      </c>
      <c r="O197" s="157">
        <v>0.93</v>
      </c>
      <c r="S197" s="155">
        <v>43728</v>
      </c>
      <c r="T197" s="156">
        <v>92.30809627680425</v>
      </c>
      <c r="U197" s="156">
        <v>202.55210512336456</v>
      </c>
      <c r="V197" s="156">
        <v>156.2597618898748</v>
      </c>
      <c r="W197" s="156">
        <v>97.115477152652659</v>
      </c>
      <c r="Y197" s="155">
        <v>43728</v>
      </c>
      <c r="Z197" s="157">
        <v>16</v>
      </c>
      <c r="AA197" s="157">
        <v>12.7</v>
      </c>
      <c r="AB197" s="157">
        <v>14.4</v>
      </c>
      <c r="AC197" s="157">
        <v>22.1</v>
      </c>
    </row>
    <row r="198" spans="10:29" ht="15" customHeight="1">
      <c r="J198" s="148">
        <v>43731</v>
      </c>
      <c r="K198" s="157">
        <v>-0.22</v>
      </c>
      <c r="L198" s="157">
        <v>1.7070000000000001</v>
      </c>
      <c r="M198" s="157">
        <v>0.46500000000000002</v>
      </c>
      <c r="N198" s="157">
        <v>-0.58299999999999996</v>
      </c>
      <c r="O198" s="157">
        <v>0.83499999999999996</v>
      </c>
      <c r="S198" s="155">
        <v>43731</v>
      </c>
      <c r="T198" s="156">
        <v>91.386215679397424</v>
      </c>
      <c r="U198" s="156">
        <v>202.53247319279956</v>
      </c>
      <c r="V198" s="156">
        <v>155.18177272473218</v>
      </c>
      <c r="W198" s="158" t="s">
        <v>267</v>
      </c>
      <c r="Y198" s="155">
        <v>43731</v>
      </c>
      <c r="Z198" s="157">
        <v>15.9</v>
      </c>
      <c r="AA198" s="157">
        <v>12.6</v>
      </c>
      <c r="AB198" s="157">
        <v>14.4</v>
      </c>
      <c r="AC198" s="157">
        <v>22.1</v>
      </c>
    </row>
    <row r="199" spans="10:29" ht="15" customHeight="1">
      <c r="J199" s="148">
        <v>43732</v>
      </c>
      <c r="K199" s="157">
        <v>-0.24299999999999999</v>
      </c>
      <c r="L199" s="157">
        <v>1.635</v>
      </c>
      <c r="M199" s="157">
        <v>0.45</v>
      </c>
      <c r="N199" s="157">
        <v>-0.60199999999999998</v>
      </c>
      <c r="O199" s="157">
        <v>0.83299999999999996</v>
      </c>
      <c r="S199" s="155">
        <v>43732</v>
      </c>
      <c r="T199" s="156">
        <v>91.335800334226732</v>
      </c>
      <c r="U199" s="156">
        <v>200.82788004925462</v>
      </c>
      <c r="V199" s="156">
        <v>154.3060476494467</v>
      </c>
      <c r="W199" s="156">
        <v>97.518665344738139</v>
      </c>
      <c r="Y199" s="155">
        <v>43732</v>
      </c>
      <c r="Z199" s="157">
        <v>15.8</v>
      </c>
      <c r="AA199" s="157">
        <v>12.6</v>
      </c>
      <c r="AB199" s="157">
        <v>14.5</v>
      </c>
      <c r="AC199" s="157">
        <v>21.9</v>
      </c>
    </row>
    <row r="200" spans="10:29" ht="15" customHeight="1">
      <c r="J200" s="148">
        <v>43733</v>
      </c>
      <c r="K200" s="157">
        <v>-0.26</v>
      </c>
      <c r="L200" s="157">
        <v>1.7310000000000001</v>
      </c>
      <c r="M200" s="157">
        <v>0.442</v>
      </c>
      <c r="N200" s="157">
        <v>-0.58199999999999996</v>
      </c>
      <c r="O200" s="157">
        <v>0.84299999999999997</v>
      </c>
      <c r="S200" s="155">
        <v>43733</v>
      </c>
      <c r="T200" s="156">
        <v>90.812441036740552</v>
      </c>
      <c r="U200" s="156">
        <v>202.06469167485292</v>
      </c>
      <c r="V200" s="156">
        <v>154.01041494993527</v>
      </c>
      <c r="W200" s="156">
        <v>97.346814639914811</v>
      </c>
      <c r="Y200" s="155">
        <v>43733</v>
      </c>
      <c r="Z200" s="157">
        <v>15.7</v>
      </c>
      <c r="AA200" s="157">
        <v>12.5</v>
      </c>
      <c r="AB200" s="157">
        <v>14.4</v>
      </c>
      <c r="AC200" s="157">
        <v>22</v>
      </c>
    </row>
    <row r="201" spans="10:29" ht="15" customHeight="1">
      <c r="J201" s="148">
        <v>43734</v>
      </c>
      <c r="K201" s="157">
        <v>-0.248</v>
      </c>
      <c r="L201" s="157">
        <v>1.6850000000000001</v>
      </c>
      <c r="M201" s="157">
        <v>0.44500000000000001</v>
      </c>
      <c r="N201" s="157">
        <v>-0.57899999999999996</v>
      </c>
      <c r="O201" s="157">
        <v>0.82599999999999996</v>
      </c>
      <c r="S201" s="155">
        <v>43734</v>
      </c>
      <c r="T201" s="156">
        <v>91.347803987838802</v>
      </c>
      <c r="U201" s="156">
        <v>201.57389341072661</v>
      </c>
      <c r="V201" s="156">
        <v>154.53818386909131</v>
      </c>
      <c r="W201" s="156">
        <v>97.538494272217747</v>
      </c>
      <c r="Y201" s="155">
        <v>43734</v>
      </c>
      <c r="Z201" s="157">
        <v>15.8</v>
      </c>
      <c r="AA201" s="157">
        <v>12.6</v>
      </c>
      <c r="AB201" s="157">
        <v>14.5</v>
      </c>
      <c r="AC201" s="157">
        <v>21.9</v>
      </c>
    </row>
    <row r="202" spans="10:29" ht="15" customHeight="1">
      <c r="J202" s="148">
        <v>43735</v>
      </c>
      <c r="K202" s="157">
        <v>-0.24299999999999999</v>
      </c>
      <c r="L202" s="157">
        <v>1.673</v>
      </c>
      <c r="M202" s="157">
        <v>0.42299999999999999</v>
      </c>
      <c r="N202" s="157">
        <v>-0.57699999999999996</v>
      </c>
      <c r="O202" s="157">
        <v>0.82699999999999996</v>
      </c>
      <c r="S202" s="155">
        <v>43735</v>
      </c>
      <c r="T202" s="156">
        <v>91.777534787150856</v>
      </c>
      <c r="U202" s="156">
        <v>200.50226078712393</v>
      </c>
      <c r="V202" s="156">
        <v>153.42690864143742</v>
      </c>
      <c r="W202" s="156">
        <v>96.395626997483674</v>
      </c>
      <c r="Y202" s="155">
        <v>43735</v>
      </c>
      <c r="Z202" s="157">
        <v>15.9</v>
      </c>
      <c r="AA202" s="157">
        <v>12.6</v>
      </c>
      <c r="AB202" s="157">
        <v>14.3</v>
      </c>
      <c r="AC202" s="157">
        <v>21.8</v>
      </c>
    </row>
    <row r="203" spans="10:29" ht="15" customHeight="1">
      <c r="J203" s="148">
        <v>43738</v>
      </c>
      <c r="K203" s="157">
        <v>-0.223</v>
      </c>
      <c r="L203" s="157">
        <v>1.667</v>
      </c>
      <c r="M203" s="157">
        <v>0.40300000000000002</v>
      </c>
      <c r="N203" s="157">
        <v>-0.56999999999999995</v>
      </c>
      <c r="O203" s="157">
        <v>0.82499999999999996</v>
      </c>
      <c r="S203" s="155">
        <v>43738</v>
      </c>
      <c r="T203" s="156">
        <v>92.236074355131848</v>
      </c>
      <c r="U203" s="156">
        <v>201.51432065590851</v>
      </c>
      <c r="V203" s="156">
        <v>153.48118581268108</v>
      </c>
      <c r="W203" s="156">
        <v>95.407185006454469</v>
      </c>
      <c r="Y203" s="155">
        <v>43738</v>
      </c>
      <c r="Z203" s="157">
        <v>16</v>
      </c>
      <c r="AA203" s="157">
        <v>12.7</v>
      </c>
      <c r="AB203" s="157">
        <v>14.2</v>
      </c>
      <c r="AC203" s="157">
        <v>21.8</v>
      </c>
    </row>
    <row r="204" spans="10:29" ht="15" customHeight="1">
      <c r="J204" s="148">
        <v>43739</v>
      </c>
      <c r="K204" s="157">
        <v>-0.151</v>
      </c>
      <c r="L204" s="157">
        <v>1.643</v>
      </c>
      <c r="M204" s="157">
        <v>0.47699999999999998</v>
      </c>
      <c r="N204" s="157">
        <v>-0.55700000000000005</v>
      </c>
      <c r="O204" s="157">
        <v>0.85799999999999998</v>
      </c>
      <c r="S204" s="155">
        <v>43739</v>
      </c>
      <c r="T204" s="156">
        <v>91.131738222821582</v>
      </c>
      <c r="U204" s="156">
        <v>199.04408222032663</v>
      </c>
      <c r="V204" s="156">
        <v>152.84121940927008</v>
      </c>
      <c r="W204" s="156">
        <v>96.320517423697254</v>
      </c>
      <c r="Y204" s="155">
        <v>43739</v>
      </c>
      <c r="Z204" s="157">
        <v>15.8</v>
      </c>
      <c r="AA204" s="157">
        <v>12.6</v>
      </c>
      <c r="AB204" s="157">
        <v>14.3</v>
      </c>
      <c r="AC204" s="157">
        <v>21.6</v>
      </c>
    </row>
    <row r="205" spans="10:29" ht="15" customHeight="1">
      <c r="J205" s="148">
        <v>43740</v>
      </c>
      <c r="K205" s="157">
        <v>-0.188</v>
      </c>
      <c r="L205" s="157">
        <v>1.597</v>
      </c>
      <c r="M205" s="157">
        <v>0.495</v>
      </c>
      <c r="N205" s="157">
        <v>-0.54400000000000004</v>
      </c>
      <c r="O205" s="157">
        <v>0.89700000000000002</v>
      </c>
      <c r="S205" s="155">
        <v>43740</v>
      </c>
      <c r="T205" s="156">
        <v>88.596566579952778</v>
      </c>
      <c r="U205" s="156">
        <v>195.48054834120819</v>
      </c>
      <c r="V205" s="156">
        <v>151.80080661904901</v>
      </c>
      <c r="W205" s="156">
        <v>95.917329231611774</v>
      </c>
      <c r="Y205" s="155">
        <v>43740</v>
      </c>
      <c r="Z205" s="157">
        <v>15.5</v>
      </c>
      <c r="AA205" s="157">
        <v>12.2</v>
      </c>
      <c r="AB205" s="157">
        <v>14.2</v>
      </c>
      <c r="AC205" s="157">
        <v>21.3</v>
      </c>
    </row>
    <row r="206" spans="10:29" ht="15" customHeight="1">
      <c r="J206" s="148">
        <v>43741</v>
      </c>
      <c r="K206" s="157">
        <v>-0.216</v>
      </c>
      <c r="L206" s="157">
        <v>1.5349999999999999</v>
      </c>
      <c r="M206" s="157">
        <v>0.48299999999999998</v>
      </c>
      <c r="N206" s="157">
        <v>-0.58399999999999996</v>
      </c>
      <c r="O206" s="157">
        <v>0.83099999999999996</v>
      </c>
      <c r="S206" s="155">
        <v>43741</v>
      </c>
      <c r="T206" s="156">
        <v>88.66858850162518</v>
      </c>
      <c r="U206" s="156">
        <v>197.03891745019956</v>
      </c>
      <c r="V206" s="156">
        <v>152.32195158431111</v>
      </c>
      <c r="W206" s="156">
        <v>94.269725621033004</v>
      </c>
      <c r="Y206" s="155">
        <v>43741</v>
      </c>
      <c r="Z206" s="157">
        <v>15.5</v>
      </c>
      <c r="AA206" s="157">
        <v>12.2</v>
      </c>
      <c r="AB206" s="157">
        <v>14</v>
      </c>
      <c r="AC206" s="157">
        <v>21.4</v>
      </c>
    </row>
    <row r="207" spans="10:29" ht="15" customHeight="1">
      <c r="J207" s="148">
        <v>43742</v>
      </c>
      <c r="K207" s="157">
        <v>-0.23400000000000001</v>
      </c>
      <c r="L207" s="157">
        <v>1.5129999999999999</v>
      </c>
      <c r="M207" s="157">
        <v>0.443</v>
      </c>
      <c r="N207" s="157">
        <v>-0.58499999999999996</v>
      </c>
      <c r="O207" s="157">
        <v>0.83599999999999997</v>
      </c>
      <c r="S207" s="155">
        <v>43742</v>
      </c>
      <c r="T207" s="156">
        <v>89.475234024356169</v>
      </c>
      <c r="U207" s="156">
        <v>199.84019085289566</v>
      </c>
      <c r="V207" s="156">
        <v>152.63286836378637</v>
      </c>
      <c r="W207" s="156">
        <v>94.511878886920414</v>
      </c>
      <c r="Y207" s="155">
        <v>43742</v>
      </c>
      <c r="Z207" s="157">
        <v>15.5</v>
      </c>
      <c r="AA207" s="157">
        <v>12.3</v>
      </c>
      <c r="AB207" s="157">
        <v>14</v>
      </c>
      <c r="AC207" s="157">
        <v>21.7</v>
      </c>
    </row>
    <row r="208" spans="10:29" ht="15" customHeight="1">
      <c r="J208" s="148">
        <v>43745</v>
      </c>
      <c r="K208" s="157">
        <v>-0.248</v>
      </c>
      <c r="L208" s="157">
        <v>1.552</v>
      </c>
      <c r="M208" s="157">
        <v>0.45</v>
      </c>
      <c r="N208" s="157">
        <v>-0.57499999999999996</v>
      </c>
      <c r="O208" s="157">
        <v>0.85199999999999998</v>
      </c>
      <c r="S208" s="155">
        <v>43745</v>
      </c>
      <c r="T208" s="156">
        <v>90.099424012183718</v>
      </c>
      <c r="U208" s="156">
        <v>198.94524560437844</v>
      </c>
      <c r="V208" s="156">
        <v>152.10470475080626</v>
      </c>
      <c r="W208" s="156">
        <v>94.502865738066049</v>
      </c>
      <c r="Y208" s="155">
        <v>43745</v>
      </c>
      <c r="Z208" s="157">
        <v>15.6</v>
      </c>
      <c r="AA208" s="157">
        <v>12.4</v>
      </c>
      <c r="AB208" s="157">
        <v>14.1</v>
      </c>
      <c r="AC208" s="157">
        <v>21.6</v>
      </c>
    </row>
    <row r="209" spans="10:29" ht="15" customHeight="1">
      <c r="J209" s="148">
        <v>43746</v>
      </c>
      <c r="K209" s="157">
        <v>-0.22700000000000001</v>
      </c>
      <c r="L209" s="157">
        <v>1.5389999999999999</v>
      </c>
      <c r="M209" s="157">
        <v>0.40799999999999997</v>
      </c>
      <c r="N209" s="157">
        <v>-0.59499999999999997</v>
      </c>
      <c r="O209" s="157">
        <v>0.84599999999999997</v>
      </c>
      <c r="S209" s="155">
        <v>43746</v>
      </c>
      <c r="T209" s="156">
        <v>89.043102494321701</v>
      </c>
      <c r="U209" s="156">
        <v>195.84949324320658</v>
      </c>
      <c r="V209" s="156">
        <v>151.34512953425332</v>
      </c>
      <c r="W209" s="156">
        <v>95.329071049716589</v>
      </c>
      <c r="Y209" s="155">
        <v>43746</v>
      </c>
      <c r="Z209" s="157">
        <v>15.5</v>
      </c>
      <c r="AA209" s="157">
        <v>12.3</v>
      </c>
      <c r="AB209" s="157">
        <v>14.2</v>
      </c>
      <c r="AC209" s="157">
        <v>21.3</v>
      </c>
    </row>
    <row r="210" spans="10:29" ht="15" customHeight="1">
      <c r="J210" s="148">
        <v>43747</v>
      </c>
      <c r="K210" s="157">
        <v>-0.23200000000000001</v>
      </c>
      <c r="L210" s="157">
        <v>1.587</v>
      </c>
      <c r="M210" s="157">
        <v>0.45700000000000002</v>
      </c>
      <c r="N210" s="157">
        <v>-0.55700000000000005</v>
      </c>
      <c r="O210" s="157">
        <v>0.87</v>
      </c>
      <c r="S210" s="155">
        <v>43747</v>
      </c>
      <c r="T210" s="156">
        <v>89.705704173707872</v>
      </c>
      <c r="U210" s="156">
        <v>197.63261410901168</v>
      </c>
      <c r="V210" s="156">
        <v>151.53505343060576</v>
      </c>
      <c r="W210" s="156">
        <v>95.040650286376774</v>
      </c>
      <c r="Y210" s="155">
        <v>43747</v>
      </c>
      <c r="Z210" s="157">
        <v>15.6</v>
      </c>
      <c r="AA210" s="157">
        <v>12.4</v>
      </c>
      <c r="AB210" s="157">
        <v>14.1</v>
      </c>
      <c r="AC210" s="157">
        <v>21.5</v>
      </c>
    </row>
    <row r="211" spans="10:29" ht="15" customHeight="1">
      <c r="J211" s="148">
        <v>43748</v>
      </c>
      <c r="K211" s="157">
        <v>-0.23200000000000001</v>
      </c>
      <c r="L211" s="157">
        <v>1.655</v>
      </c>
      <c r="M211" s="157">
        <v>0.55200000000000005</v>
      </c>
      <c r="N211" s="157">
        <v>-0.49</v>
      </c>
      <c r="O211" s="157">
        <v>0.95899999999999996</v>
      </c>
      <c r="S211" s="155">
        <v>43748</v>
      </c>
      <c r="T211" s="156">
        <v>90.457132889823342</v>
      </c>
      <c r="U211" s="156">
        <v>198.90056603826486</v>
      </c>
      <c r="V211" s="156">
        <v>152.32940032346809</v>
      </c>
      <c r="W211" s="156">
        <v>95.023825741848611</v>
      </c>
      <c r="Y211" s="155">
        <v>43748</v>
      </c>
      <c r="Z211" s="157">
        <v>15.6</v>
      </c>
      <c r="AA211" s="157">
        <v>12.5</v>
      </c>
      <c r="AB211" s="157">
        <v>14.1</v>
      </c>
      <c r="AC211" s="157">
        <v>21.6</v>
      </c>
    </row>
    <row r="212" spans="10:29" ht="15" customHeight="1">
      <c r="J212" s="148">
        <v>43749</v>
      </c>
      <c r="K212" s="157">
        <v>-0.20399999999999999</v>
      </c>
      <c r="L212" s="157">
        <v>1.7529999999999999</v>
      </c>
      <c r="M212" s="157">
        <v>0.71499999999999997</v>
      </c>
      <c r="N212" s="157">
        <v>-0.439</v>
      </c>
      <c r="O212" s="157">
        <v>0.95399999999999996</v>
      </c>
      <c r="S212" s="155">
        <v>43749</v>
      </c>
      <c r="T212" s="156">
        <v>92.279287508135283</v>
      </c>
      <c r="U212" s="156">
        <v>201.076325515371</v>
      </c>
      <c r="V212" s="156">
        <v>154.81000076025614</v>
      </c>
      <c r="W212" s="156">
        <v>95.856039819402071</v>
      </c>
      <c r="Y212" s="155">
        <v>43749</v>
      </c>
      <c r="Z212" s="157">
        <v>15.9</v>
      </c>
      <c r="AA212" s="157">
        <v>12.7</v>
      </c>
      <c r="AB212" s="157">
        <v>14.2</v>
      </c>
      <c r="AC212" s="157">
        <v>21.9</v>
      </c>
    </row>
    <row r="213" spans="10:29" ht="15" customHeight="1">
      <c r="J213" s="148">
        <v>43752</v>
      </c>
      <c r="K213" s="157">
        <v>-0.20399999999999999</v>
      </c>
      <c r="L213" s="157">
        <v>1.7110000000000001</v>
      </c>
      <c r="M213" s="157">
        <v>0.63700000000000001</v>
      </c>
      <c r="N213" s="157">
        <v>-0.45700000000000002</v>
      </c>
      <c r="O213" s="157">
        <v>0.91600000000000004</v>
      </c>
      <c r="S213" s="155">
        <v>43752</v>
      </c>
      <c r="T213" s="156">
        <v>92.008004936502559</v>
      </c>
      <c r="U213" s="156">
        <v>200.79741670872266</v>
      </c>
      <c r="V213" s="156">
        <v>154.90881636402975</v>
      </c>
      <c r="W213" s="158" t="s">
        <v>267</v>
      </c>
      <c r="Y213" s="155">
        <v>43752</v>
      </c>
      <c r="Z213" s="157">
        <v>15.9</v>
      </c>
      <c r="AA213" s="157">
        <v>12.6</v>
      </c>
      <c r="AB213" s="157">
        <v>14.2</v>
      </c>
      <c r="AC213" s="157">
        <v>21.8</v>
      </c>
    </row>
    <row r="214" spans="10:29" ht="15" customHeight="1">
      <c r="J214" s="148">
        <v>43753</v>
      </c>
      <c r="K214" s="157">
        <v>-0.17299999999999999</v>
      </c>
      <c r="L214" s="157">
        <v>1.7689999999999999</v>
      </c>
      <c r="M214" s="157">
        <v>0.69399999999999995</v>
      </c>
      <c r="N214" s="157">
        <v>-0.42299999999999999</v>
      </c>
      <c r="O214" s="157">
        <v>0.93400000000000005</v>
      </c>
      <c r="S214" s="155">
        <v>43753</v>
      </c>
      <c r="T214" s="156">
        <v>93.02591476280594</v>
      </c>
      <c r="U214" s="156">
        <v>202.79648881074331</v>
      </c>
      <c r="V214" s="156">
        <v>155.60782786777673</v>
      </c>
      <c r="W214" s="156">
        <v>97.354025158998311</v>
      </c>
      <c r="Y214" s="155">
        <v>43753</v>
      </c>
      <c r="Z214" s="157">
        <v>16.100000000000001</v>
      </c>
      <c r="AA214" s="157">
        <v>12.8</v>
      </c>
      <c r="AB214" s="157">
        <v>14.5</v>
      </c>
      <c r="AC214" s="157">
        <v>22</v>
      </c>
    </row>
    <row r="215" spans="10:29" ht="15" customHeight="1">
      <c r="J215" s="148">
        <v>43754</v>
      </c>
      <c r="K215" s="157">
        <v>-0.161</v>
      </c>
      <c r="L215" s="157">
        <v>1.744</v>
      </c>
      <c r="M215" s="157">
        <v>0.69499999999999995</v>
      </c>
      <c r="N215" s="157">
        <v>-0.38800000000000001</v>
      </c>
      <c r="O215" s="157">
        <v>0.93</v>
      </c>
      <c r="S215" s="155">
        <v>43754</v>
      </c>
      <c r="T215" s="156">
        <v>93.028315493528339</v>
      </c>
      <c r="U215" s="156">
        <v>202.39098790010655</v>
      </c>
      <c r="V215" s="156">
        <v>156.26048114767289</v>
      </c>
      <c r="W215" s="156">
        <v>98.033616582617782</v>
      </c>
      <c r="Y215" s="155">
        <v>43754</v>
      </c>
      <c r="Z215" s="157">
        <v>16.2</v>
      </c>
      <c r="AA215" s="157">
        <v>12.8</v>
      </c>
      <c r="AB215" s="157">
        <v>14.6</v>
      </c>
      <c r="AC215" s="157">
        <v>22</v>
      </c>
    </row>
    <row r="216" spans="10:29" ht="15" customHeight="1">
      <c r="J216" s="148">
        <v>43755</v>
      </c>
      <c r="K216" s="157">
        <v>-0.156</v>
      </c>
      <c r="L216" s="157">
        <v>1.7549999999999999</v>
      </c>
      <c r="M216" s="157">
        <v>0.68799999999999994</v>
      </c>
      <c r="N216" s="157">
        <v>-0.40300000000000002</v>
      </c>
      <c r="O216" s="157">
        <v>0.89500000000000002</v>
      </c>
      <c r="S216" s="155">
        <v>43755</v>
      </c>
      <c r="T216" s="156">
        <v>92.853062150792141</v>
      </c>
      <c r="U216" s="156">
        <v>202.95015943964904</v>
      </c>
      <c r="V216" s="156">
        <v>156.63061471312037</v>
      </c>
      <c r="W216" s="156">
        <v>97.591972288753681</v>
      </c>
      <c r="Y216" s="155">
        <v>43755</v>
      </c>
      <c r="Z216" s="157">
        <v>16.2</v>
      </c>
      <c r="AA216" s="157">
        <v>12.8</v>
      </c>
      <c r="AB216" s="157">
        <v>14.5</v>
      </c>
      <c r="AC216" s="157">
        <v>22.1</v>
      </c>
    </row>
    <row r="217" spans="10:29" ht="15" customHeight="1">
      <c r="J217" s="148">
        <v>43756</v>
      </c>
      <c r="K217" s="157">
        <v>-0.14799999999999999</v>
      </c>
      <c r="L217" s="157">
        <v>1.75</v>
      </c>
      <c r="M217" s="157">
        <v>0.70499999999999996</v>
      </c>
      <c r="N217" s="157">
        <v>-0.38900000000000001</v>
      </c>
      <c r="O217" s="157">
        <v>0.92800000000000005</v>
      </c>
      <c r="S217" s="155">
        <v>43756</v>
      </c>
      <c r="T217" s="156">
        <v>92.526562772543897</v>
      </c>
      <c r="U217" s="156">
        <v>202.15472777020298</v>
      </c>
      <c r="V217" s="156">
        <v>155.8133045213261</v>
      </c>
      <c r="W217" s="156">
        <v>97.461582068660462</v>
      </c>
      <c r="Y217" s="155">
        <v>43756</v>
      </c>
      <c r="Z217" s="157">
        <v>16.2</v>
      </c>
      <c r="AA217" s="157">
        <v>12.7</v>
      </c>
      <c r="AB217" s="157">
        <v>14.5</v>
      </c>
      <c r="AC217" s="157">
        <v>22</v>
      </c>
    </row>
    <row r="218" spans="10:29" ht="15" customHeight="1">
      <c r="J218" s="148">
        <v>43759</v>
      </c>
      <c r="K218" s="157">
        <v>-0.13600000000000001</v>
      </c>
      <c r="L218" s="157">
        <v>1.792</v>
      </c>
      <c r="M218" s="157">
        <v>0.749</v>
      </c>
      <c r="N218" s="157">
        <v>-0.34100000000000003</v>
      </c>
      <c r="O218" s="157">
        <v>0.98799999999999999</v>
      </c>
      <c r="S218" s="155">
        <v>43759</v>
      </c>
      <c r="T218" s="156">
        <v>93.040319147140423</v>
      </c>
      <c r="U218" s="156">
        <v>203.54385609846116</v>
      </c>
      <c r="V218" s="156">
        <v>156.2612981165438</v>
      </c>
      <c r="W218" s="156">
        <v>97.858761494843023</v>
      </c>
      <c r="Y218" s="155">
        <v>43759</v>
      </c>
      <c r="Z218" s="157">
        <v>16.3</v>
      </c>
      <c r="AA218" s="157">
        <v>12.8</v>
      </c>
      <c r="AB218" s="157">
        <v>14.5</v>
      </c>
      <c r="AC218" s="157">
        <v>22.1</v>
      </c>
    </row>
    <row r="219" spans="10:29" ht="15" customHeight="1">
      <c r="J219" s="148">
        <v>43760</v>
      </c>
      <c r="K219" s="157">
        <v>-0.13600000000000001</v>
      </c>
      <c r="L219" s="157">
        <v>1.7649999999999999</v>
      </c>
      <c r="M219" s="157">
        <v>0.70599999999999996</v>
      </c>
      <c r="N219" s="157">
        <v>-0.37</v>
      </c>
      <c r="O219" s="157">
        <v>0.92800000000000005</v>
      </c>
      <c r="S219" s="155">
        <v>43760</v>
      </c>
      <c r="T219" s="156">
        <v>93.071528646531789</v>
      </c>
      <c r="U219" s="156">
        <v>202.81747466755422</v>
      </c>
      <c r="V219" s="156">
        <v>156.11292705250619</v>
      </c>
      <c r="W219" s="158" t="s">
        <v>267</v>
      </c>
      <c r="Y219" s="155">
        <v>43760</v>
      </c>
      <c r="Z219" s="157">
        <v>16.399999999999999</v>
      </c>
      <c r="AA219" s="157">
        <v>12.8</v>
      </c>
      <c r="AB219" s="157">
        <v>14.5</v>
      </c>
      <c r="AC219" s="157">
        <v>22.1</v>
      </c>
    </row>
    <row r="220" spans="10:29" ht="15" customHeight="1">
      <c r="J220" s="148">
        <v>43761</v>
      </c>
      <c r="K220" s="157">
        <v>-0.13800000000000001</v>
      </c>
      <c r="L220" s="157">
        <v>1.7669999999999999</v>
      </c>
      <c r="M220" s="157">
        <v>0.68200000000000005</v>
      </c>
      <c r="N220" s="157">
        <v>-0.39400000000000002</v>
      </c>
      <c r="O220" s="157">
        <v>0.94</v>
      </c>
      <c r="S220" s="155">
        <v>43761</v>
      </c>
      <c r="T220" s="156">
        <v>93.081131569421444</v>
      </c>
      <c r="U220" s="156">
        <v>203.39492421141597</v>
      </c>
      <c r="V220" s="156">
        <v>155.8063873264467</v>
      </c>
      <c r="W220" s="156">
        <v>98.431997761980938</v>
      </c>
      <c r="Y220" s="155">
        <v>43761</v>
      </c>
      <c r="Z220" s="157">
        <v>16.399999999999999</v>
      </c>
      <c r="AA220" s="157">
        <v>12.8</v>
      </c>
      <c r="AB220" s="157">
        <v>14.6</v>
      </c>
      <c r="AC220" s="157">
        <v>22.1</v>
      </c>
    </row>
    <row r="221" spans="10:29" ht="15" customHeight="1">
      <c r="J221" s="148">
        <v>43762</v>
      </c>
      <c r="K221" s="157">
        <v>-0.14699999999999999</v>
      </c>
      <c r="L221" s="157">
        <v>1.766</v>
      </c>
      <c r="M221" s="157">
        <v>0.627</v>
      </c>
      <c r="N221" s="157">
        <v>-0.40400000000000003</v>
      </c>
      <c r="O221" s="157">
        <v>0.90700000000000003</v>
      </c>
      <c r="S221" s="155">
        <v>43762</v>
      </c>
      <c r="T221" s="156">
        <v>93.479652869342118</v>
      </c>
      <c r="U221" s="156">
        <v>203.78553193334818</v>
      </c>
      <c r="V221" s="156">
        <v>156.94783035285786</v>
      </c>
      <c r="W221" s="156">
        <v>98.768488652544065</v>
      </c>
      <c r="Y221" s="155">
        <v>43762</v>
      </c>
      <c r="Z221" s="157">
        <v>16.399999999999999</v>
      </c>
      <c r="AA221" s="157">
        <v>12.8</v>
      </c>
      <c r="AB221" s="157">
        <v>14.7</v>
      </c>
      <c r="AC221" s="157">
        <v>22.2</v>
      </c>
    </row>
    <row r="222" spans="10:29" ht="15" customHeight="1">
      <c r="J222" s="148">
        <v>43763</v>
      </c>
      <c r="K222" s="157">
        <v>-0.14399999999999999</v>
      </c>
      <c r="L222" s="157">
        <v>1.8009999999999999</v>
      </c>
      <c r="M222" s="157">
        <v>0.66400000000000003</v>
      </c>
      <c r="N222" s="157">
        <v>-0.373</v>
      </c>
      <c r="O222" s="157">
        <v>0.95099999999999996</v>
      </c>
      <c r="S222" s="155">
        <v>43763</v>
      </c>
      <c r="T222" s="156">
        <v>93.630898904854163</v>
      </c>
      <c r="U222" s="156">
        <v>204.61548872206387</v>
      </c>
      <c r="V222" s="156">
        <v>156.67923039961633</v>
      </c>
      <c r="W222" s="156">
        <v>99.050900649980974</v>
      </c>
      <c r="Y222" s="155">
        <v>43763</v>
      </c>
      <c r="Z222" s="157">
        <v>16.5</v>
      </c>
      <c r="AA222" s="157">
        <v>12.9</v>
      </c>
      <c r="AB222" s="157">
        <v>14.7</v>
      </c>
      <c r="AC222" s="157">
        <v>22.3</v>
      </c>
    </row>
    <row r="223" spans="10:29" ht="15" customHeight="1">
      <c r="J223" s="148">
        <v>43766</v>
      </c>
      <c r="K223" s="157">
        <v>-0.13300000000000001</v>
      </c>
      <c r="L223" s="157">
        <v>1.8520000000000001</v>
      </c>
      <c r="M223" s="157">
        <v>0.72799999999999998</v>
      </c>
      <c r="N223" s="157">
        <v>-0.32800000000000001</v>
      </c>
      <c r="O223" s="157">
        <v>1.0109999999999999</v>
      </c>
      <c r="S223" s="155">
        <v>43766</v>
      </c>
      <c r="T223" s="156">
        <v>93.825358093369672</v>
      </c>
      <c r="U223" s="156">
        <v>205.75752551045156</v>
      </c>
      <c r="V223" s="156">
        <v>157.73538806329989</v>
      </c>
      <c r="W223" s="156">
        <v>99.050299773390691</v>
      </c>
      <c r="Y223" s="155">
        <v>43766</v>
      </c>
      <c r="Z223" s="157">
        <v>16.600000000000001</v>
      </c>
      <c r="AA223" s="157">
        <v>12.9</v>
      </c>
      <c r="AB223" s="157">
        <v>14.7</v>
      </c>
      <c r="AC223" s="157">
        <v>22.5</v>
      </c>
    </row>
    <row r="224" spans="10:29" ht="15" customHeight="1">
      <c r="J224" s="148">
        <v>43767</v>
      </c>
      <c r="K224" s="157">
        <v>-0.108</v>
      </c>
      <c r="L224" s="157">
        <v>1.8340000000000001</v>
      </c>
      <c r="M224" s="157">
        <v>0.71199999999999997</v>
      </c>
      <c r="N224" s="157">
        <v>-0.35699999999999998</v>
      </c>
      <c r="O224" s="157">
        <v>0.99199999999999999</v>
      </c>
      <c r="S224" s="155">
        <v>43767</v>
      </c>
      <c r="T224" s="156">
        <v>93.762939094586912</v>
      </c>
      <c r="U224" s="156">
        <v>205.58625384034954</v>
      </c>
      <c r="V224" s="156">
        <v>157.76314117418269</v>
      </c>
      <c r="W224" s="156">
        <v>99.906548914555813</v>
      </c>
      <c r="Y224" s="155">
        <v>43767</v>
      </c>
      <c r="Z224" s="157">
        <v>16.5</v>
      </c>
      <c r="AA224" s="157">
        <v>13.2</v>
      </c>
      <c r="AB224" s="157">
        <v>14.8</v>
      </c>
      <c r="AC224" s="157">
        <v>22.5</v>
      </c>
    </row>
    <row r="225" spans="10:29" ht="15" customHeight="1">
      <c r="J225" s="148">
        <v>43768</v>
      </c>
      <c r="K225" s="157">
        <v>-0.11799999999999999</v>
      </c>
      <c r="L225" s="157">
        <v>1.796</v>
      </c>
      <c r="M225" s="157">
        <v>0.68</v>
      </c>
      <c r="N225" s="157">
        <v>-0.35699999999999998</v>
      </c>
      <c r="O225" s="157">
        <v>0.999</v>
      </c>
      <c r="S225" s="155">
        <v>43768</v>
      </c>
      <c r="T225" s="156">
        <v>93.722126672305876</v>
      </c>
      <c r="U225" s="156">
        <v>206.25509340580717</v>
      </c>
      <c r="V225" s="156">
        <v>157.71920367506445</v>
      </c>
      <c r="W225" s="156">
        <v>100.10003117662963</v>
      </c>
      <c r="Y225" s="155">
        <v>43768</v>
      </c>
      <c r="Z225" s="157">
        <v>16.600000000000001</v>
      </c>
      <c r="AA225" s="157">
        <v>13.1</v>
      </c>
      <c r="AB225" s="157">
        <v>14.7</v>
      </c>
      <c r="AC225" s="157">
        <v>22.6</v>
      </c>
    </row>
    <row r="226" spans="10:29" ht="15" customHeight="1">
      <c r="J226" s="148">
        <v>43769</v>
      </c>
      <c r="K226" s="157">
        <v>-0.14000000000000001</v>
      </c>
      <c r="L226" s="157">
        <v>1.6910000000000001</v>
      </c>
      <c r="M226" s="157">
        <v>0.629</v>
      </c>
      <c r="N226" s="157">
        <v>-0.40100000000000002</v>
      </c>
      <c r="O226" s="157">
        <v>0.93100000000000005</v>
      </c>
      <c r="S226" s="155">
        <v>43769</v>
      </c>
      <c r="T226" s="156">
        <v>93.323605372385231</v>
      </c>
      <c r="U226" s="156">
        <v>205.63161036958601</v>
      </c>
      <c r="V226" s="156">
        <v>157.64843824293632</v>
      </c>
      <c r="W226" s="156">
        <v>100.16672847815194</v>
      </c>
      <c r="Y226" s="155">
        <v>43769</v>
      </c>
      <c r="Z226" s="157">
        <v>16.5</v>
      </c>
      <c r="AA226" s="157">
        <v>13.2</v>
      </c>
      <c r="AB226" s="157">
        <v>14.8</v>
      </c>
      <c r="AC226" s="157">
        <v>22.5</v>
      </c>
    </row>
    <row r="227" spans="10:29" ht="15" customHeight="1">
      <c r="J227" s="148">
        <v>43770</v>
      </c>
      <c r="K227" s="157">
        <v>-0.18099999999999999</v>
      </c>
      <c r="L227" s="157">
        <v>1.7270000000000001</v>
      </c>
      <c r="M227" s="157">
        <v>0.67</v>
      </c>
      <c r="N227" s="157">
        <v>-0.377</v>
      </c>
      <c r="O227" s="157">
        <v>0.998</v>
      </c>
      <c r="S227" s="155">
        <v>43770</v>
      </c>
      <c r="T227" s="156">
        <v>93.979004859604146</v>
      </c>
      <c r="U227" s="156">
        <v>207.61849713539391</v>
      </c>
      <c r="V227" s="156">
        <v>158.55050834523803</v>
      </c>
      <c r="W227" s="156">
        <v>100.13608377204707</v>
      </c>
      <c r="Y227" s="155">
        <v>43770</v>
      </c>
      <c r="Z227" s="157">
        <v>16.5</v>
      </c>
      <c r="AA227" s="157">
        <v>13.4</v>
      </c>
      <c r="AB227" s="157">
        <v>14.8</v>
      </c>
      <c r="AC227" s="157">
        <v>22.6</v>
      </c>
    </row>
    <row r="228" spans="10:29" ht="15" customHeight="1">
      <c r="J228" s="148">
        <v>43773</v>
      </c>
      <c r="K228" s="157">
        <v>-0.182</v>
      </c>
      <c r="L228" s="157">
        <v>1.7869999999999999</v>
      </c>
      <c r="M228" s="157">
        <v>0.72399999999999998</v>
      </c>
      <c r="N228" s="157">
        <v>-0.34599999999999997</v>
      </c>
      <c r="O228" s="157">
        <v>1</v>
      </c>
      <c r="S228" s="155">
        <v>43773</v>
      </c>
      <c r="T228" s="156">
        <v>95.052131492523046</v>
      </c>
      <c r="U228" s="156">
        <v>208.38752724304558</v>
      </c>
      <c r="V228" s="156">
        <v>160.75080578350747</v>
      </c>
      <c r="W228" s="158" t="s">
        <v>267</v>
      </c>
      <c r="Y228" s="155">
        <v>43773</v>
      </c>
      <c r="Z228" s="157">
        <v>16.7</v>
      </c>
      <c r="AA228" s="157">
        <v>13.8</v>
      </c>
      <c r="AB228" s="157">
        <v>14.8</v>
      </c>
      <c r="AC228" s="157">
        <v>22.8</v>
      </c>
    </row>
    <row r="229" spans="10:29" ht="15" customHeight="1">
      <c r="J229" s="148">
        <v>43774</v>
      </c>
      <c r="K229" s="157">
        <v>-0.13600000000000001</v>
      </c>
      <c r="L229" s="157">
        <v>1.865</v>
      </c>
      <c r="M229" s="157">
        <v>0.76100000000000001</v>
      </c>
      <c r="N229" s="157">
        <v>-0.31900000000000001</v>
      </c>
      <c r="O229" s="157">
        <v>1.022</v>
      </c>
      <c r="S229" s="155">
        <v>43774</v>
      </c>
      <c r="T229" s="156">
        <v>95.311410410543701</v>
      </c>
      <c r="U229" s="156">
        <v>208.14043570317514</v>
      </c>
      <c r="V229" s="156">
        <v>161.594741766656</v>
      </c>
      <c r="W229" s="156">
        <v>101.79810842079287</v>
      </c>
      <c r="Y229" s="155">
        <v>43774</v>
      </c>
      <c r="Z229" s="157">
        <v>16.8</v>
      </c>
      <c r="AA229" s="157">
        <v>13.9</v>
      </c>
      <c r="AB229" s="157">
        <v>15.1</v>
      </c>
      <c r="AC229" s="157">
        <v>22.9</v>
      </c>
    </row>
    <row r="230" spans="10:29" ht="15" customHeight="1">
      <c r="J230" s="148">
        <v>43775</v>
      </c>
      <c r="K230" s="157">
        <v>-8.5000000000000006E-2</v>
      </c>
      <c r="L230" s="157">
        <v>1.8140000000000001</v>
      </c>
      <c r="M230" s="157">
        <v>0.73199999999999998</v>
      </c>
      <c r="N230" s="157">
        <v>-0.32400000000000001</v>
      </c>
      <c r="O230" s="157">
        <v>1.0309999999999999</v>
      </c>
      <c r="S230" s="155">
        <v>43775</v>
      </c>
      <c r="T230" s="156">
        <v>95.520273983393693</v>
      </c>
      <c r="U230" s="156">
        <v>208.28665973772866</v>
      </c>
      <c r="V230" s="156">
        <v>161.41430432606191</v>
      </c>
      <c r="W230" s="156">
        <v>101.8155338419113</v>
      </c>
      <c r="Y230" s="155">
        <v>43775</v>
      </c>
      <c r="Z230" s="157">
        <v>16.8</v>
      </c>
      <c r="AA230" s="157">
        <v>13.9</v>
      </c>
      <c r="AB230" s="157">
        <v>15</v>
      </c>
      <c r="AC230" s="157">
        <v>22.9</v>
      </c>
    </row>
    <row r="231" spans="10:29" ht="15" customHeight="1">
      <c r="J231" s="148">
        <v>43776</v>
      </c>
      <c r="K231" s="157">
        <v>-8.5000000000000006E-2</v>
      </c>
      <c r="L231" s="157">
        <v>1.9259999999999999</v>
      </c>
      <c r="M231" s="157">
        <v>0.76600000000000001</v>
      </c>
      <c r="N231" s="157">
        <v>-0.249</v>
      </c>
      <c r="O231" s="157">
        <v>1.1639999999999999</v>
      </c>
      <c r="S231" s="155">
        <v>43776</v>
      </c>
      <c r="T231" s="156">
        <v>96.022026704378149</v>
      </c>
      <c r="U231" s="156">
        <v>208.85530876099216</v>
      </c>
      <c r="V231" s="156">
        <v>162.7608361106204</v>
      </c>
      <c r="W231" s="156">
        <v>102.03665642713851</v>
      </c>
      <c r="Y231" s="155">
        <v>43776</v>
      </c>
      <c r="Z231" s="157">
        <v>16.899999999999999</v>
      </c>
      <c r="AA231" s="157">
        <v>13.9</v>
      </c>
      <c r="AB231" s="157">
        <v>15.7</v>
      </c>
      <c r="AC231" s="157">
        <v>22.9</v>
      </c>
    </row>
    <row r="232" spans="10:29" ht="15" customHeight="1">
      <c r="J232" s="148">
        <v>43777</v>
      </c>
      <c r="K232" s="157">
        <v>-5.8999999999999997E-2</v>
      </c>
      <c r="L232" s="157">
        <v>1.9370000000000001</v>
      </c>
      <c r="M232" s="157">
        <v>0.78400000000000003</v>
      </c>
      <c r="N232" s="157">
        <v>-0.26400000000000001</v>
      </c>
      <c r="O232" s="157">
        <v>1.1890000000000001</v>
      </c>
      <c r="S232" s="155">
        <v>43777</v>
      </c>
      <c r="T232" s="156">
        <v>95.791556555026432</v>
      </c>
      <c r="U232" s="156">
        <v>209.39010962810914</v>
      </c>
      <c r="V232" s="156">
        <v>161.56388803682853</v>
      </c>
      <c r="W232" s="156">
        <v>102.31546316503368</v>
      </c>
      <c r="Y232" s="155">
        <v>43777</v>
      </c>
      <c r="Z232" s="157">
        <v>16.7</v>
      </c>
      <c r="AA232" s="157">
        <v>14</v>
      </c>
      <c r="AB232" s="157">
        <v>15.8</v>
      </c>
      <c r="AC232" s="157">
        <v>23</v>
      </c>
    </row>
    <row r="233" spans="10:29" ht="15" customHeight="1">
      <c r="J233" s="148">
        <v>43780</v>
      </c>
      <c r="K233" s="157">
        <v>-6.4000000000000001E-2</v>
      </c>
      <c r="L233" s="157">
        <v>1.9350000000000001</v>
      </c>
      <c r="M233" s="157">
        <v>0.80800000000000005</v>
      </c>
      <c r="N233" s="157">
        <v>-0.249</v>
      </c>
      <c r="O233" s="157">
        <v>1.26</v>
      </c>
      <c r="S233" s="155">
        <v>43780</v>
      </c>
      <c r="T233" s="156">
        <v>95.714733171909202</v>
      </c>
      <c r="U233" s="156">
        <v>208.97919301248891</v>
      </c>
      <c r="V233" s="156">
        <v>160.08776741826404</v>
      </c>
      <c r="W233" s="156">
        <v>102.39117361541037</v>
      </c>
      <c r="Y233" s="155">
        <v>43780</v>
      </c>
      <c r="Z233" s="157">
        <v>16.600000000000001</v>
      </c>
      <c r="AA233" s="157">
        <v>13.9</v>
      </c>
      <c r="AB233" s="157">
        <v>15.8</v>
      </c>
      <c r="AC233" s="157">
        <v>23</v>
      </c>
    </row>
    <row r="234" spans="10:29" ht="15" customHeight="1">
      <c r="J234" s="148">
        <v>43781</v>
      </c>
      <c r="K234" s="157">
        <v>-3.1E-2</v>
      </c>
      <c r="L234" s="157">
        <v>1.917</v>
      </c>
      <c r="M234" s="157">
        <v>0.81200000000000006</v>
      </c>
      <c r="N234" s="157">
        <v>-0.245</v>
      </c>
      <c r="O234" s="157">
        <v>1.2170000000000001</v>
      </c>
      <c r="S234" s="155">
        <v>43781</v>
      </c>
      <c r="T234" s="156">
        <v>96.101250818217792</v>
      </c>
      <c r="U234" s="156">
        <v>209.30616620086545</v>
      </c>
      <c r="V234" s="156">
        <v>160.27649573442977</v>
      </c>
      <c r="W234" s="156">
        <v>102.73006801233468</v>
      </c>
      <c r="Y234" s="155">
        <v>43781</v>
      </c>
      <c r="Z234" s="157">
        <v>16.5</v>
      </c>
      <c r="AA234" s="157">
        <v>13.8</v>
      </c>
      <c r="AB234" s="157">
        <v>15.9</v>
      </c>
      <c r="AC234" s="157">
        <v>23.1</v>
      </c>
    </row>
    <row r="235" spans="10:29" ht="15" customHeight="1">
      <c r="J235" s="148">
        <v>43782</v>
      </c>
      <c r="K235" s="157">
        <v>-4.5999999999999999E-2</v>
      </c>
      <c r="L235" s="157">
        <v>1.8779999999999999</v>
      </c>
      <c r="M235" s="157">
        <v>0.75600000000000001</v>
      </c>
      <c r="N235" s="157">
        <v>-0.30199999999999999</v>
      </c>
      <c r="O235" s="157">
        <v>1.2509999999999999</v>
      </c>
      <c r="S235" s="155">
        <v>43782</v>
      </c>
      <c r="T235" s="156">
        <v>95.697928056852305</v>
      </c>
      <c r="U235" s="156">
        <v>209.45509808791067</v>
      </c>
      <c r="V235" s="156">
        <v>158.78229023056559</v>
      </c>
      <c r="W235" s="156">
        <v>102.16884927700258</v>
      </c>
      <c r="Y235" s="155">
        <v>43782</v>
      </c>
      <c r="Z235" s="157">
        <v>16.7</v>
      </c>
      <c r="AA235" s="157">
        <v>13.7</v>
      </c>
      <c r="AB235" s="157">
        <v>15.8</v>
      </c>
      <c r="AC235" s="157">
        <v>23.1</v>
      </c>
    </row>
    <row r="236" spans="10:29" ht="15" customHeight="1">
      <c r="J236" s="148">
        <v>43783</v>
      </c>
      <c r="K236" s="157">
        <v>-7.2999999999999995E-2</v>
      </c>
      <c r="L236" s="157">
        <v>1.823</v>
      </c>
      <c r="M236" s="157">
        <v>0.71199999999999997</v>
      </c>
      <c r="N236" s="157">
        <v>-0.34599999999999997</v>
      </c>
      <c r="O236" s="157">
        <v>1.3420000000000001</v>
      </c>
      <c r="S236" s="155">
        <v>43783</v>
      </c>
      <c r="T236" s="156">
        <v>95.443450600276464</v>
      </c>
      <c r="U236" s="156">
        <v>209.63043153675031</v>
      </c>
      <c r="V236" s="156">
        <v>158.04168348575379</v>
      </c>
      <c r="W236" s="156">
        <v>101.21165286866854</v>
      </c>
      <c r="Y236" s="155">
        <v>43783</v>
      </c>
      <c r="Z236" s="157">
        <v>16.600000000000001</v>
      </c>
      <c r="AA236" s="157">
        <v>13.3</v>
      </c>
      <c r="AB236" s="157">
        <v>15.7</v>
      </c>
      <c r="AC236" s="157">
        <v>23.2</v>
      </c>
    </row>
    <row r="237" spans="10:29" ht="15" customHeight="1">
      <c r="J237" s="148">
        <v>43784</v>
      </c>
      <c r="K237" s="157">
        <v>-7.0999999999999994E-2</v>
      </c>
      <c r="L237" s="157">
        <v>1.843</v>
      </c>
      <c r="M237" s="157">
        <v>0.73</v>
      </c>
      <c r="N237" s="157">
        <v>-0.33400000000000002</v>
      </c>
      <c r="O237" s="157">
        <v>1.244</v>
      </c>
      <c r="S237" s="155">
        <v>43784</v>
      </c>
      <c r="T237" s="156">
        <v>96.048434742324702</v>
      </c>
      <c r="U237" s="156">
        <v>211.24363465869922</v>
      </c>
      <c r="V237" s="156">
        <v>158.51836295075742</v>
      </c>
      <c r="W237" s="156">
        <v>101.94892844495598</v>
      </c>
      <c r="Y237" s="155">
        <v>43784</v>
      </c>
      <c r="Z237" s="157">
        <v>16.7</v>
      </c>
      <c r="AA237" s="157">
        <v>14.1</v>
      </c>
      <c r="AB237" s="157">
        <v>15.8</v>
      </c>
      <c r="AC237" s="157">
        <v>23.4</v>
      </c>
    </row>
    <row r="238" spans="10:29" ht="15" customHeight="1">
      <c r="J238" s="148">
        <v>43787</v>
      </c>
      <c r="K238" s="157">
        <v>-8.5000000000000006E-2</v>
      </c>
      <c r="L238" s="157">
        <v>1.8140000000000001</v>
      </c>
      <c r="M238" s="157">
        <v>0.74399999999999999</v>
      </c>
      <c r="N238" s="157">
        <v>-0.33500000000000002</v>
      </c>
      <c r="O238" s="157">
        <v>1.212</v>
      </c>
      <c r="S238" s="155">
        <v>43787</v>
      </c>
      <c r="T238" s="156">
        <v>95.925997475481608</v>
      </c>
      <c r="U238" s="156">
        <v>211.34991786899971</v>
      </c>
      <c r="V238" s="156">
        <v>159.00334414327972</v>
      </c>
      <c r="W238" s="156">
        <v>102.19228346402396</v>
      </c>
      <c r="Y238" s="155">
        <v>43787</v>
      </c>
      <c r="Z238" s="157">
        <v>15.4</v>
      </c>
      <c r="AA238" s="157">
        <v>14</v>
      </c>
      <c r="AB238" s="157">
        <v>16</v>
      </c>
      <c r="AC238" s="157">
        <v>23.1</v>
      </c>
    </row>
    <row r="239" spans="10:29" ht="15" customHeight="1">
      <c r="J239" s="148">
        <v>43788</v>
      </c>
      <c r="K239" s="157">
        <v>-9.1999999999999998E-2</v>
      </c>
      <c r="L239" s="157">
        <v>1.7929999999999999</v>
      </c>
      <c r="M239" s="157">
        <v>0.73399999999999999</v>
      </c>
      <c r="N239" s="157">
        <v>-0.34</v>
      </c>
      <c r="O239" s="157">
        <v>1.246</v>
      </c>
      <c r="S239" s="155">
        <v>43788</v>
      </c>
      <c r="T239" s="156">
        <v>95.729137556243685</v>
      </c>
      <c r="U239" s="156">
        <v>211.22467969125708</v>
      </c>
      <c r="V239" s="156">
        <v>160.15349849605238</v>
      </c>
      <c r="W239" s="156">
        <v>101.95253370449772</v>
      </c>
      <c r="Y239" s="155">
        <v>43788</v>
      </c>
      <c r="Z239" s="157">
        <v>15.5</v>
      </c>
      <c r="AA239" s="157">
        <v>13.9</v>
      </c>
      <c r="AB239" s="157">
        <v>15.9</v>
      </c>
      <c r="AC239" s="157">
        <v>23.1</v>
      </c>
    </row>
    <row r="240" spans="10:29" ht="15" customHeight="1">
      <c r="J240" s="148">
        <v>43789</v>
      </c>
      <c r="K240" s="157">
        <v>-0.108</v>
      </c>
      <c r="L240" s="157">
        <v>1.7470000000000001</v>
      </c>
      <c r="M240" s="157">
        <v>0.72699999999999998</v>
      </c>
      <c r="N240" s="157">
        <v>-0.35299999999999998</v>
      </c>
      <c r="O240" s="157">
        <v>1.2010000000000001</v>
      </c>
      <c r="S240" s="155">
        <v>43789</v>
      </c>
      <c r="T240" s="156">
        <v>95.44104986955405</v>
      </c>
      <c r="U240" s="156">
        <v>210.43127891117985</v>
      </c>
      <c r="V240" s="156">
        <v>159.5526390414561</v>
      </c>
      <c r="W240" s="156">
        <v>101.614841060754</v>
      </c>
      <c r="Y240" s="155">
        <v>43789</v>
      </c>
      <c r="Z240" s="157">
        <v>15.4</v>
      </c>
      <c r="AA240" s="157">
        <v>13.9</v>
      </c>
      <c r="AB240" s="157">
        <v>15.8</v>
      </c>
      <c r="AC240" s="157">
        <v>23</v>
      </c>
    </row>
    <row r="241" spans="10:29" ht="15" customHeight="1">
      <c r="J241" s="148">
        <v>43790</v>
      </c>
      <c r="K241" s="157">
        <v>-0.11</v>
      </c>
      <c r="L241" s="157">
        <v>1.7829999999999999</v>
      </c>
      <c r="M241" s="157">
        <v>0.75600000000000001</v>
      </c>
      <c r="N241" s="157">
        <v>-0.32400000000000001</v>
      </c>
      <c r="O241" s="157">
        <v>1.1819999999999999</v>
      </c>
      <c r="S241" s="155">
        <v>43790</v>
      </c>
      <c r="T241" s="156">
        <v>95.148160721419586</v>
      </c>
      <c r="U241" s="156">
        <v>210.09821305469688</v>
      </c>
      <c r="V241" s="156">
        <v>158.77050840099611</v>
      </c>
      <c r="W241" s="156">
        <v>101.51088941063362</v>
      </c>
      <c r="Y241" s="155">
        <v>43790</v>
      </c>
      <c r="Z241" s="157">
        <v>15.4</v>
      </c>
      <c r="AA241" s="157">
        <v>13.9</v>
      </c>
      <c r="AB241" s="157">
        <v>15.8</v>
      </c>
      <c r="AC241" s="157">
        <v>22.9</v>
      </c>
    </row>
    <row r="242" spans="10:29" ht="15" customHeight="1">
      <c r="J242" s="148">
        <v>43791</v>
      </c>
      <c r="K242" s="157">
        <v>-8.2000000000000003E-2</v>
      </c>
      <c r="L242" s="157">
        <v>1.784</v>
      </c>
      <c r="M242" s="157">
        <v>0.70199999999999996</v>
      </c>
      <c r="N242" s="157">
        <v>-0.35899999999999999</v>
      </c>
      <c r="O242" s="157">
        <v>1.19</v>
      </c>
      <c r="S242" s="155">
        <v>43791</v>
      </c>
      <c r="T242" s="156">
        <v>95.376230140048875</v>
      </c>
      <c r="U242" s="156">
        <v>210.55516316267654</v>
      </c>
      <c r="V242" s="156">
        <v>159.50184966461009</v>
      </c>
      <c r="W242" s="156">
        <v>101.62866122233069</v>
      </c>
      <c r="Y242" s="155">
        <v>43791</v>
      </c>
      <c r="Z242" s="157">
        <v>15.4</v>
      </c>
      <c r="AA242" s="157">
        <v>13.9</v>
      </c>
      <c r="AB242" s="157">
        <v>15.8</v>
      </c>
      <c r="AC242" s="157">
        <v>23</v>
      </c>
    </row>
    <row r="243" spans="10:29" ht="15" customHeight="1">
      <c r="J243" s="148">
        <v>43794</v>
      </c>
      <c r="K243" s="157">
        <v>-8.5000000000000006E-2</v>
      </c>
      <c r="L243" s="157">
        <v>1.774</v>
      </c>
      <c r="M243" s="157">
        <v>0.69399999999999995</v>
      </c>
      <c r="N243" s="157">
        <v>-0.35</v>
      </c>
      <c r="O243" s="157">
        <v>1.161</v>
      </c>
      <c r="S243" s="155">
        <v>43794</v>
      </c>
      <c r="T243" s="156">
        <v>95.950004782705747</v>
      </c>
      <c r="U243" s="156">
        <v>212.1358720547247</v>
      </c>
      <c r="V243" s="156">
        <v>160.61881191060186</v>
      </c>
      <c r="W243" s="156">
        <v>102.32687982024922</v>
      </c>
      <c r="Y243" s="155">
        <v>43794</v>
      </c>
      <c r="Z243" s="157">
        <v>15.5</v>
      </c>
      <c r="AA243" s="157">
        <v>14</v>
      </c>
      <c r="AB243" s="157">
        <v>15.9</v>
      </c>
      <c r="AC243" s="157">
        <v>23.2</v>
      </c>
    </row>
    <row r="244" spans="10:29" ht="15" customHeight="1">
      <c r="J244" s="148">
        <v>43795</v>
      </c>
      <c r="K244" s="157">
        <v>-9.5000000000000001E-2</v>
      </c>
      <c r="L244" s="157">
        <v>1.7509999999999999</v>
      </c>
      <c r="M244" s="157">
        <v>0.64300000000000002</v>
      </c>
      <c r="N244" s="157">
        <v>-0.376</v>
      </c>
      <c r="O244" s="157">
        <v>1.175</v>
      </c>
      <c r="S244" s="155">
        <v>43795</v>
      </c>
      <c r="T244" s="156">
        <v>96.130059586886759</v>
      </c>
      <c r="U244" s="156">
        <v>212.60162268330251</v>
      </c>
      <c r="V244" s="156">
        <v>160.10942493297091</v>
      </c>
      <c r="W244" s="156">
        <v>102.49212088257933</v>
      </c>
      <c r="Y244" s="155">
        <v>43795</v>
      </c>
      <c r="Z244" s="157">
        <v>15.5</v>
      </c>
      <c r="AA244" s="157">
        <v>14.1</v>
      </c>
      <c r="AB244" s="157">
        <v>16</v>
      </c>
      <c r="AC244" s="157">
        <v>23.2</v>
      </c>
    </row>
    <row r="245" spans="10:29" ht="15" customHeight="1">
      <c r="J245" s="148">
        <v>43796</v>
      </c>
      <c r="K245" s="157">
        <v>-0.11</v>
      </c>
      <c r="L245" s="157">
        <v>1.7789999999999999</v>
      </c>
      <c r="M245" s="157">
        <v>0.68</v>
      </c>
      <c r="N245" s="157">
        <v>-0.36799999999999999</v>
      </c>
      <c r="O245" s="157">
        <v>1.208</v>
      </c>
      <c r="S245" s="155">
        <v>43796</v>
      </c>
      <c r="T245" s="156">
        <v>96.247695392285038</v>
      </c>
      <c r="U245" s="156">
        <v>213.48912133746745</v>
      </c>
      <c r="V245" s="156">
        <v>160.97273193471827</v>
      </c>
      <c r="W245" s="156">
        <v>102.80878284566283</v>
      </c>
      <c r="Y245" s="155">
        <v>43796</v>
      </c>
      <c r="Z245" s="157">
        <v>15.6</v>
      </c>
      <c r="AA245" s="157">
        <v>14.1</v>
      </c>
      <c r="AB245" s="157">
        <v>16</v>
      </c>
      <c r="AC245" s="157">
        <v>23.3</v>
      </c>
    </row>
    <row r="246" spans="10:29" ht="15" customHeight="1">
      <c r="J246" s="148">
        <v>43797</v>
      </c>
      <c r="K246" s="157">
        <v>-0.09</v>
      </c>
      <c r="L246" s="157">
        <v>1.7789999999999999</v>
      </c>
      <c r="M246" s="157">
        <v>0.67300000000000004</v>
      </c>
      <c r="N246" s="157">
        <v>-0.36399999999999999</v>
      </c>
      <c r="O246" s="157">
        <v>1.2410000000000001</v>
      </c>
      <c r="S246" s="155">
        <v>43797</v>
      </c>
      <c r="T246" s="156">
        <v>96.012423781488494</v>
      </c>
      <c r="U246" s="156" t="s">
        <v>267</v>
      </c>
      <c r="V246" s="156">
        <v>160.94788776004413</v>
      </c>
      <c r="W246" s="156">
        <v>102.63332688129778</v>
      </c>
      <c r="Y246" s="155">
        <v>43797</v>
      </c>
      <c r="Z246" s="157">
        <v>15.5</v>
      </c>
      <c r="AA246" s="157">
        <v>14</v>
      </c>
      <c r="AB246" s="157">
        <v>16</v>
      </c>
      <c r="AC246" s="157">
        <v>23.3</v>
      </c>
    </row>
    <row r="247" spans="10:29" ht="15" customHeight="1">
      <c r="J247" s="148">
        <v>43798</v>
      </c>
      <c r="K247" s="157">
        <v>-7.9000000000000001E-2</v>
      </c>
      <c r="L247" s="157">
        <v>1.79</v>
      </c>
      <c r="M247" s="157">
        <v>0.70199999999999996</v>
      </c>
      <c r="N247" s="157">
        <v>-0.35199999999999998</v>
      </c>
      <c r="O247" s="157">
        <v>1.2390000000000001</v>
      </c>
      <c r="S247" s="155">
        <v>43798</v>
      </c>
      <c r="T247" s="156">
        <v>95.87078066886609</v>
      </c>
      <c r="U247" s="156">
        <v>212.6327629869574</v>
      </c>
      <c r="V247" s="156">
        <v>159.49990467467018</v>
      </c>
      <c r="W247" s="156">
        <v>102.11056424774434</v>
      </c>
      <c r="Y247" s="155">
        <v>43798</v>
      </c>
      <c r="Z247" s="157">
        <v>15.6</v>
      </c>
      <c r="AA247" s="157">
        <v>14</v>
      </c>
      <c r="AB247" s="157">
        <v>15.9</v>
      </c>
      <c r="AC247" s="157">
        <v>23.2</v>
      </c>
    </row>
    <row r="248" spans="10:29" ht="15" customHeight="1">
      <c r="J248" s="148">
        <v>43801</v>
      </c>
      <c r="K248" s="157">
        <v>-4.4999999999999998E-2</v>
      </c>
      <c r="L248" s="157">
        <v>1.8360000000000001</v>
      </c>
      <c r="M248" s="157">
        <v>0.73599999999999999</v>
      </c>
      <c r="N248" s="157">
        <v>-0.27800000000000002</v>
      </c>
      <c r="O248" s="157">
        <v>1.345</v>
      </c>
      <c r="S248" s="155">
        <v>43801</v>
      </c>
      <c r="T248" s="156">
        <v>94.08703774211277</v>
      </c>
      <c r="U248" s="156">
        <v>210.79751596068647</v>
      </c>
      <c r="V248" s="156">
        <v>159.45655506818846</v>
      </c>
      <c r="W248" s="156">
        <v>103.01969052885509</v>
      </c>
      <c r="Y248" s="155">
        <v>43801</v>
      </c>
      <c r="Z248" s="157">
        <v>15.1</v>
      </c>
      <c r="AA248" s="157">
        <v>13.7</v>
      </c>
      <c r="AB248" s="157">
        <v>16</v>
      </c>
      <c r="AC248" s="157">
        <v>23</v>
      </c>
    </row>
    <row r="249" spans="10:29" ht="15" customHeight="1">
      <c r="J249" s="148">
        <v>43802</v>
      </c>
      <c r="K249" s="157">
        <v>-2.1999999999999999E-2</v>
      </c>
      <c r="L249" s="157">
        <v>1.7090000000000001</v>
      </c>
      <c r="M249" s="157">
        <v>0.67500000000000004</v>
      </c>
      <c r="N249" s="157">
        <v>-0.34599999999999997</v>
      </c>
      <c r="O249" s="157">
        <v>1.29</v>
      </c>
      <c r="S249" s="155">
        <v>43802</v>
      </c>
      <c r="T249" s="156">
        <v>93.693317903636924</v>
      </c>
      <c r="U249" s="156">
        <v>209.39823318558433</v>
      </c>
      <c r="V249" s="156">
        <v>158.7857022448961</v>
      </c>
      <c r="W249" s="156">
        <v>102.55341029478903</v>
      </c>
      <c r="Y249" s="155">
        <v>43802</v>
      </c>
      <c r="Z249" s="157">
        <v>15.1</v>
      </c>
      <c r="AA249" s="157">
        <v>13.7</v>
      </c>
      <c r="AB249" s="157">
        <v>16</v>
      </c>
      <c r="AC249" s="157">
        <v>22.9</v>
      </c>
    </row>
    <row r="250" spans="10:29" ht="15" customHeight="1">
      <c r="J250" s="148">
        <v>43803</v>
      </c>
      <c r="K250" s="157">
        <v>-3.4000000000000002E-2</v>
      </c>
      <c r="L250" s="157">
        <v>1.7809999999999999</v>
      </c>
      <c r="M250" s="157">
        <v>0.73699999999999999</v>
      </c>
      <c r="N250" s="157">
        <v>-0.315</v>
      </c>
      <c r="O250" s="157">
        <v>1.298</v>
      </c>
      <c r="S250" s="155">
        <v>43803</v>
      </c>
      <c r="T250" s="156">
        <v>94.824062073893742</v>
      </c>
      <c r="U250" s="156">
        <v>210.72237305404099</v>
      </c>
      <c r="V250" s="156">
        <v>158.76816964176862</v>
      </c>
      <c r="W250" s="156">
        <v>102.34550699454823</v>
      </c>
      <c r="Y250" s="155">
        <v>43803</v>
      </c>
      <c r="Z250" s="157">
        <v>15.3</v>
      </c>
      <c r="AA250" s="157">
        <v>13.8</v>
      </c>
      <c r="AB250" s="157">
        <v>15.9</v>
      </c>
      <c r="AC250" s="157">
        <v>23</v>
      </c>
    </row>
    <row r="251" spans="10:29" ht="15" customHeight="1">
      <c r="J251" s="148">
        <v>43804</v>
      </c>
      <c r="K251" s="157">
        <v>-0.04</v>
      </c>
      <c r="L251" s="157">
        <v>1.7949999999999999</v>
      </c>
      <c r="M251" s="157">
        <v>0.77500000000000002</v>
      </c>
      <c r="N251" s="157">
        <v>-0.29399999999999998</v>
      </c>
      <c r="O251" s="157">
        <v>1.3779999999999999</v>
      </c>
      <c r="S251" s="155">
        <v>43804</v>
      </c>
      <c r="T251" s="156">
        <v>94.636805077545489</v>
      </c>
      <c r="U251" s="156">
        <v>211.03851483245055</v>
      </c>
      <c r="V251" s="156">
        <v>159.96980970093949</v>
      </c>
      <c r="W251" s="156">
        <v>102.83462053904537</v>
      </c>
      <c r="Y251" s="155">
        <v>43804</v>
      </c>
      <c r="Z251" s="157">
        <v>15.2</v>
      </c>
      <c r="AA251" s="157">
        <v>13.8</v>
      </c>
      <c r="AB251" s="157">
        <v>16</v>
      </c>
      <c r="AC251" s="157">
        <v>23</v>
      </c>
    </row>
    <row r="252" spans="10:29" ht="15" customHeight="1">
      <c r="J252" s="148">
        <v>43805</v>
      </c>
      <c r="K252" s="157">
        <v>-1.0999999999999999E-2</v>
      </c>
      <c r="L252" s="157">
        <v>1.8440000000000001</v>
      </c>
      <c r="M252" s="157">
        <v>0.76400000000000001</v>
      </c>
      <c r="N252" s="157">
        <v>-0.29099999999999998</v>
      </c>
      <c r="O252" s="157">
        <v>1.3580000000000001</v>
      </c>
      <c r="S252" s="155">
        <v>43805</v>
      </c>
      <c r="T252" s="156">
        <v>95.652314173126456</v>
      </c>
      <c r="U252" s="156">
        <v>212.96650580656328</v>
      </c>
      <c r="V252" s="156">
        <v>160.72433496350357</v>
      </c>
      <c r="W252" s="156">
        <v>102.95179147415216</v>
      </c>
      <c r="Y252" s="155">
        <v>43805</v>
      </c>
      <c r="Z252" s="157">
        <v>15.3</v>
      </c>
      <c r="AA252" s="157">
        <v>13.9</v>
      </c>
      <c r="AB252" s="157">
        <v>16</v>
      </c>
      <c r="AC252" s="157">
        <v>23.2</v>
      </c>
    </row>
    <row r="253" spans="10:29" ht="15" customHeight="1">
      <c r="J253" s="148">
        <v>43808</v>
      </c>
      <c r="K253" s="157">
        <v>-6.0000000000000001E-3</v>
      </c>
      <c r="L253" s="157">
        <v>1.821</v>
      </c>
      <c r="M253" s="157">
        <v>0.76600000000000001</v>
      </c>
      <c r="N253" s="157">
        <v>-0.30499999999999999</v>
      </c>
      <c r="O253" s="157">
        <v>1.288</v>
      </c>
      <c r="S253" s="155">
        <v>43808</v>
      </c>
      <c r="T253" s="156">
        <v>95.289803834042004</v>
      </c>
      <c r="U253" s="156">
        <v>212.29292749924511</v>
      </c>
      <c r="V253" s="156">
        <v>160.53745763031674</v>
      </c>
      <c r="W253" s="156">
        <v>103.4751549842959</v>
      </c>
      <c r="Y253" s="155">
        <v>43808</v>
      </c>
      <c r="Z253" s="157">
        <v>15.3</v>
      </c>
      <c r="AA253" s="157">
        <v>13.8</v>
      </c>
      <c r="AB253" s="157">
        <v>16.100000000000001</v>
      </c>
      <c r="AC253" s="157">
        <v>23.1</v>
      </c>
    </row>
    <row r="254" spans="10:29" ht="15" customHeight="1">
      <c r="J254" s="148">
        <v>43809</v>
      </c>
      <c r="K254" s="157">
        <v>-1.7000000000000001E-2</v>
      </c>
      <c r="L254" s="157">
        <v>1.831</v>
      </c>
      <c r="M254" s="157">
        <v>0.79700000000000004</v>
      </c>
      <c r="N254" s="157">
        <v>-0.29599999999999999</v>
      </c>
      <c r="O254" s="157">
        <v>1.2509999999999999</v>
      </c>
      <c r="S254" s="155">
        <v>43809</v>
      </c>
      <c r="T254" s="156">
        <v>95.198576066590277</v>
      </c>
      <c r="U254" s="156">
        <v>212.06005218495622</v>
      </c>
      <c r="V254" s="156">
        <v>160.27619274933085</v>
      </c>
      <c r="W254" s="156">
        <v>103.39704102755805</v>
      </c>
      <c r="Y254" s="155">
        <v>43809</v>
      </c>
      <c r="Z254" s="157">
        <v>15.2</v>
      </c>
      <c r="AA254" s="157">
        <v>13.8</v>
      </c>
      <c r="AB254" s="157">
        <v>16.100000000000001</v>
      </c>
      <c r="AC254" s="157">
        <v>23.1</v>
      </c>
    </row>
    <row r="255" spans="10:29" ht="15" customHeight="1">
      <c r="J255" s="148">
        <v>43810</v>
      </c>
      <c r="K255" s="157">
        <v>2E-3</v>
      </c>
      <c r="L255" s="157">
        <v>1.79</v>
      </c>
      <c r="M255" s="157">
        <v>0.77700000000000002</v>
      </c>
      <c r="N255" s="157">
        <v>-0.32200000000000001</v>
      </c>
      <c r="O255" s="157">
        <v>1.216</v>
      </c>
      <c r="S255" s="155">
        <v>43810</v>
      </c>
      <c r="T255" s="156">
        <v>95.455454253888533</v>
      </c>
      <c r="U255" s="156">
        <v>212.67676558994805</v>
      </c>
      <c r="V255" s="156">
        <v>161.43023508608704</v>
      </c>
      <c r="W255" s="156">
        <v>103.0473308520085</v>
      </c>
      <c r="Y255" s="155">
        <v>43810</v>
      </c>
      <c r="Z255" s="157">
        <v>15.3</v>
      </c>
      <c r="AA255" s="157">
        <v>13.9</v>
      </c>
      <c r="AB255" s="157">
        <v>16</v>
      </c>
      <c r="AC255" s="157">
        <v>23.2</v>
      </c>
    </row>
    <row r="256" spans="10:29" ht="15" customHeight="1">
      <c r="J256" s="148">
        <v>43811</v>
      </c>
      <c r="K256" s="157">
        <v>-2.1999999999999999E-2</v>
      </c>
      <c r="L256" s="157">
        <v>1.899</v>
      </c>
      <c r="M256" s="157">
        <v>0.82399999999999995</v>
      </c>
      <c r="N256" s="157">
        <v>-0.26300000000000001</v>
      </c>
      <c r="O256" s="157">
        <v>1.2370000000000001</v>
      </c>
      <c r="S256" s="155">
        <v>43811</v>
      </c>
      <c r="T256" s="156">
        <v>95.913993821869525</v>
      </c>
      <c r="U256" s="156">
        <v>214.50050424312911</v>
      </c>
      <c r="V256" s="156">
        <v>162.63356138943388</v>
      </c>
      <c r="W256" s="156">
        <v>102.91994501486673</v>
      </c>
      <c r="Y256" s="155">
        <v>43811</v>
      </c>
      <c r="Z256" s="157">
        <v>15.3</v>
      </c>
      <c r="AA256" s="157">
        <v>14</v>
      </c>
      <c r="AB256" s="157">
        <v>16</v>
      </c>
      <c r="AC256" s="157">
        <v>23.4</v>
      </c>
    </row>
    <row r="257" spans="10:29" ht="15" customHeight="1">
      <c r="J257" s="148">
        <v>43812</v>
      </c>
      <c r="K257" s="157">
        <v>-1.7000000000000001E-2</v>
      </c>
      <c r="L257" s="157">
        <v>1.821</v>
      </c>
      <c r="M257" s="157">
        <v>0.78900000000000003</v>
      </c>
      <c r="N257" s="157">
        <v>-0.29499999999999998</v>
      </c>
      <c r="O257" s="157">
        <v>1.165</v>
      </c>
      <c r="S257" s="155">
        <v>43812</v>
      </c>
      <c r="T257" s="156">
        <v>96.418147273576395</v>
      </c>
      <c r="U257" s="156">
        <v>214.51607439495658</v>
      </c>
      <c r="V257" s="156">
        <v>164.81631919898439</v>
      </c>
      <c r="W257" s="156">
        <v>104.55132495750765</v>
      </c>
      <c r="Y257" s="155">
        <v>43812</v>
      </c>
      <c r="Z257" s="157">
        <v>15.5</v>
      </c>
      <c r="AA257" s="157">
        <v>13.9</v>
      </c>
      <c r="AB257" s="157">
        <v>16.2</v>
      </c>
      <c r="AC257" s="157">
        <v>23.4</v>
      </c>
    </row>
    <row r="258" spans="10:29" ht="15" customHeight="1">
      <c r="J258" s="148">
        <v>43815</v>
      </c>
      <c r="K258" s="157">
        <v>-2.1999999999999999E-2</v>
      </c>
      <c r="L258" s="157">
        <v>1.889</v>
      </c>
      <c r="M258" s="157">
        <v>0.82399999999999995</v>
      </c>
      <c r="N258" s="157">
        <v>-0.27300000000000002</v>
      </c>
      <c r="O258" s="157">
        <v>1.1990000000000001</v>
      </c>
      <c r="S258" s="155">
        <v>43815</v>
      </c>
      <c r="T258" s="156">
        <v>97.481670983605639</v>
      </c>
      <c r="U258" s="156">
        <v>216.04939586839942</v>
      </c>
      <c r="V258" s="156">
        <v>164.8682036860362</v>
      </c>
      <c r="W258" s="156">
        <v>104.36445233792703</v>
      </c>
      <c r="Y258" s="155">
        <v>43815</v>
      </c>
      <c r="Z258" s="157">
        <v>15.6</v>
      </c>
      <c r="AA258" s="157">
        <v>14</v>
      </c>
      <c r="AB258" s="157">
        <v>16.2</v>
      </c>
      <c r="AC258" s="157">
        <v>23.5</v>
      </c>
    </row>
    <row r="259" spans="10:29" ht="15" customHeight="1">
      <c r="J259" s="148">
        <v>43816</v>
      </c>
      <c r="K259" s="157">
        <v>-7.0000000000000001E-3</v>
      </c>
      <c r="L259" s="157">
        <v>1.875</v>
      </c>
      <c r="M259" s="157">
        <v>0.76500000000000001</v>
      </c>
      <c r="N259" s="157">
        <v>-0.28999999999999998</v>
      </c>
      <c r="O259" s="157">
        <v>1.1739999999999999</v>
      </c>
      <c r="S259" s="155">
        <v>43816</v>
      </c>
      <c r="T259" s="156">
        <v>97.049539453571185</v>
      </c>
      <c r="U259" s="156">
        <v>216.12183092255322</v>
      </c>
      <c r="V259" s="156">
        <v>166.43483301006532</v>
      </c>
      <c r="W259" s="156">
        <v>104.98515785569798</v>
      </c>
      <c r="Y259" s="155">
        <v>43816</v>
      </c>
      <c r="Z259" s="157">
        <v>15.5</v>
      </c>
      <c r="AA259" s="157">
        <v>14.1</v>
      </c>
      <c r="AB259" s="157">
        <v>16.3</v>
      </c>
      <c r="AC259" s="157">
        <v>23.5</v>
      </c>
    </row>
    <row r="260" spans="10:29" ht="15" customHeight="1">
      <c r="J260" s="148">
        <v>43817</v>
      </c>
      <c r="K260" s="157">
        <v>-1.4E-2</v>
      </c>
      <c r="L260" s="157">
        <v>1.9239999999999999</v>
      </c>
      <c r="M260" s="157">
        <v>0.77900000000000003</v>
      </c>
      <c r="N260" s="157">
        <v>-0.251</v>
      </c>
      <c r="O260" s="157">
        <v>1.2450000000000001</v>
      </c>
      <c r="S260" s="155">
        <v>43817</v>
      </c>
      <c r="T260" s="156">
        <v>96.883889033724643</v>
      </c>
      <c r="U260" s="156">
        <v>216.02841001158848</v>
      </c>
      <c r="V260" s="156">
        <v>167.48921468593338</v>
      </c>
      <c r="W260" s="156">
        <v>104.45638645624162</v>
      </c>
      <c r="Y260" s="155">
        <v>43817</v>
      </c>
      <c r="Z260" s="157">
        <v>15.4</v>
      </c>
      <c r="AA260" s="157">
        <v>14.1</v>
      </c>
      <c r="AB260" s="157">
        <v>16.2</v>
      </c>
      <c r="AC260" s="157">
        <v>23.5</v>
      </c>
    </row>
    <row r="261" spans="10:29" ht="15" customHeight="1">
      <c r="J261" s="148">
        <v>43818</v>
      </c>
      <c r="K261" s="157">
        <v>-5.0000000000000001E-3</v>
      </c>
      <c r="L261" s="157">
        <v>1.9079999999999999</v>
      </c>
      <c r="M261" s="157">
        <v>0.80800000000000005</v>
      </c>
      <c r="N261" s="157">
        <v>-0.23499999999999999</v>
      </c>
      <c r="O261" s="157">
        <v>1.292</v>
      </c>
      <c r="S261" s="155">
        <v>43818</v>
      </c>
      <c r="T261" s="156">
        <v>97.001524839122908</v>
      </c>
      <c r="U261" s="156">
        <v>216.99172853552193</v>
      </c>
      <c r="V261" s="156">
        <v>167.23035113341106</v>
      </c>
      <c r="W261" s="156">
        <v>104.3187857170649</v>
      </c>
      <c r="Y261" s="155">
        <v>43818</v>
      </c>
      <c r="Z261" s="157">
        <v>15.4</v>
      </c>
      <c r="AA261" s="157">
        <v>14.1</v>
      </c>
      <c r="AB261" s="157">
        <v>16.2</v>
      </c>
      <c r="AC261" s="157">
        <v>23.6</v>
      </c>
    </row>
    <row r="262" spans="10:29" ht="15" customHeight="1">
      <c r="J262" s="148">
        <v>43819</v>
      </c>
      <c r="K262" s="157">
        <v>8.9999999999999993E-3</v>
      </c>
      <c r="L262" s="157">
        <v>1.917</v>
      </c>
      <c r="M262" s="157">
        <v>0.79</v>
      </c>
      <c r="N262" s="157">
        <v>-0.246</v>
      </c>
      <c r="O262" s="157">
        <v>1.3160000000000001</v>
      </c>
      <c r="S262" s="155">
        <v>43819</v>
      </c>
      <c r="T262" s="156">
        <v>97.788964516074586</v>
      </c>
      <c r="U262" s="156">
        <v>218.06471508537047</v>
      </c>
      <c r="V262" s="156">
        <v>167.65508280098396</v>
      </c>
      <c r="W262" s="156">
        <v>104.13611923361634</v>
      </c>
      <c r="Y262" s="155">
        <v>43819</v>
      </c>
      <c r="Z262" s="157">
        <v>15.5</v>
      </c>
      <c r="AA262" s="157">
        <v>14.3</v>
      </c>
      <c r="AB262" s="157">
        <v>16.2</v>
      </c>
      <c r="AC262" s="157">
        <v>23.7</v>
      </c>
    </row>
    <row r="263" spans="10:29" ht="15" customHeight="1">
      <c r="J263" s="148">
        <v>43822</v>
      </c>
      <c r="K263" s="157">
        <v>8.0000000000000002E-3</v>
      </c>
      <c r="L263" s="157">
        <v>1.9350000000000001</v>
      </c>
      <c r="M263" s="157">
        <v>0.76900000000000002</v>
      </c>
      <c r="N263" s="157">
        <v>-0.24</v>
      </c>
      <c r="O263" s="157">
        <v>1.3380000000000001</v>
      </c>
      <c r="S263" s="155">
        <v>43822</v>
      </c>
      <c r="T263" s="156">
        <v>97.781762323907344</v>
      </c>
      <c r="U263" s="156">
        <v>218.25358779666874</v>
      </c>
      <c r="V263" s="156">
        <v>168.28874949077263</v>
      </c>
      <c r="W263" s="156">
        <v>103.91679927816003</v>
      </c>
      <c r="Y263" s="155">
        <v>43822</v>
      </c>
      <c r="Z263" s="157">
        <v>15.5</v>
      </c>
      <c r="AA263" s="157">
        <v>14.2</v>
      </c>
      <c r="AB263" s="157">
        <v>16.100000000000001</v>
      </c>
      <c r="AC263" s="157">
        <v>23.8</v>
      </c>
    </row>
    <row r="264" spans="10:29" ht="15" customHeight="1">
      <c r="J264" s="148">
        <v>43823</v>
      </c>
      <c r="K264" s="157">
        <v>4.0000000000000001E-3</v>
      </c>
      <c r="L264" s="157">
        <v>1.909</v>
      </c>
      <c r="M264" s="157">
        <v>0.77200000000000002</v>
      </c>
      <c r="N264" s="157">
        <v>-0.24</v>
      </c>
      <c r="O264" s="157">
        <v>1.337</v>
      </c>
      <c r="S264" s="155">
        <v>43823</v>
      </c>
      <c r="T264" s="156">
        <v>97.793765977519413</v>
      </c>
      <c r="U264" s="156">
        <v>218.21093911992398</v>
      </c>
      <c r="V264" s="156">
        <v>168.18914037515211</v>
      </c>
      <c r="W264" s="156">
        <v>103.84469408732507</v>
      </c>
      <c r="Y264" s="155">
        <v>43823</v>
      </c>
      <c r="Z264" s="157">
        <v>15.5</v>
      </c>
      <c r="AA264" s="157">
        <v>14.2</v>
      </c>
      <c r="AB264" s="157">
        <v>16.100000000000001</v>
      </c>
      <c r="AC264" s="157">
        <v>23.8</v>
      </c>
    </row>
    <row r="265" spans="10:29" ht="15" customHeight="1">
      <c r="J265" s="148">
        <v>43824</v>
      </c>
      <c r="K265" s="157">
        <v>-1.7999999999999999E-2</v>
      </c>
      <c r="L265" s="157">
        <v>1.909</v>
      </c>
      <c r="M265" s="157">
        <v>0.77200000000000002</v>
      </c>
      <c r="N265" s="157">
        <v>-0.24</v>
      </c>
      <c r="O265" s="157">
        <v>1.337</v>
      </c>
      <c r="S265" s="155">
        <v>43824</v>
      </c>
      <c r="T265" s="158" t="s">
        <v>267</v>
      </c>
      <c r="U265" s="158" t="s">
        <v>267</v>
      </c>
      <c r="V265" s="156">
        <v>168.20026121109396</v>
      </c>
      <c r="W265" s="156">
        <v>103.43609800592697</v>
      </c>
      <c r="Y265" s="155">
        <v>43824</v>
      </c>
      <c r="Z265" s="157">
        <v>15.5</v>
      </c>
      <c r="AA265" s="157">
        <v>14.2</v>
      </c>
      <c r="AB265" s="157">
        <v>16.100000000000001</v>
      </c>
      <c r="AC265" s="157">
        <v>23.8</v>
      </c>
    </row>
    <row r="266" spans="10:29" ht="15" customHeight="1">
      <c r="J266" s="148">
        <v>43825</v>
      </c>
      <c r="K266" s="157">
        <v>-1.4E-2</v>
      </c>
      <c r="L266" s="157">
        <v>1.895</v>
      </c>
      <c r="M266" s="157">
        <v>0.77200000000000002</v>
      </c>
      <c r="N266" s="157">
        <v>-0.24</v>
      </c>
      <c r="O266" s="157">
        <v>1.3360000000000001</v>
      </c>
      <c r="S266" s="155">
        <v>43825</v>
      </c>
      <c r="T266" s="158" t="s">
        <v>267</v>
      </c>
      <c r="U266" s="156">
        <v>219.32995916213193</v>
      </c>
      <c r="V266" s="156">
        <v>168.69199604666184</v>
      </c>
      <c r="W266" s="156">
        <v>104.02375531123187</v>
      </c>
      <c r="Y266" s="155">
        <v>43825</v>
      </c>
      <c r="Z266" s="157">
        <v>15.5</v>
      </c>
      <c r="AA266" s="157">
        <v>14.2</v>
      </c>
      <c r="AB266" s="157">
        <v>16.2</v>
      </c>
      <c r="AC266" s="157">
        <v>23.9</v>
      </c>
    </row>
    <row r="267" spans="10:29" ht="15" customHeight="1">
      <c r="J267" s="148">
        <v>43826</v>
      </c>
      <c r="K267" s="157">
        <v>-8.0000000000000002E-3</v>
      </c>
      <c r="L267" s="157">
        <v>1.8740000000000001</v>
      </c>
      <c r="M267" s="157">
        <v>0.75600000000000001</v>
      </c>
      <c r="N267" s="157">
        <v>-0.25600000000000001</v>
      </c>
      <c r="O267" s="157">
        <v>1.292</v>
      </c>
      <c r="S267" s="155">
        <v>43826</v>
      </c>
      <c r="T267" s="156">
        <v>97.925806167252148</v>
      </c>
      <c r="U267" s="156">
        <v>219.3374057564842</v>
      </c>
      <c r="V267" s="156">
        <v>169.42336574855022</v>
      </c>
      <c r="W267" s="156">
        <v>104.14272887610956</v>
      </c>
      <c r="Y267" s="155">
        <v>43826</v>
      </c>
      <c r="Z267" s="157">
        <v>15.5</v>
      </c>
      <c r="AA267" s="157">
        <v>14.2</v>
      </c>
      <c r="AB267" s="157">
        <v>16.2</v>
      </c>
      <c r="AC267" s="157">
        <v>23.9</v>
      </c>
    </row>
    <row r="268" spans="10:29" ht="15" customHeight="1">
      <c r="J268" s="148">
        <v>43829</v>
      </c>
      <c r="K268" s="157">
        <v>-1.7999999999999999E-2</v>
      </c>
      <c r="L268" s="157">
        <v>1.895</v>
      </c>
      <c r="M268" s="157">
        <v>0.86</v>
      </c>
      <c r="N268" s="157">
        <v>-0.18099999999999999</v>
      </c>
      <c r="O268" s="157">
        <v>1.3180000000000001</v>
      </c>
      <c r="S268" s="155">
        <v>43829</v>
      </c>
      <c r="T268" s="156">
        <v>97.121561375243587</v>
      </c>
      <c r="U268" s="156">
        <v>218.06945382723103</v>
      </c>
      <c r="V268" s="156">
        <v>169.19456539796619</v>
      </c>
      <c r="W268" s="156">
        <v>103.43249274638522</v>
      </c>
      <c r="Y268" s="155">
        <v>43829</v>
      </c>
      <c r="Z268" s="157">
        <v>15.4</v>
      </c>
      <c r="AA268" s="157">
        <v>14</v>
      </c>
      <c r="AB268" s="157">
        <v>16.100000000000001</v>
      </c>
      <c r="AC268" s="157">
        <v>23.8</v>
      </c>
    </row>
    <row r="269" spans="10:29" ht="15" customHeight="1">
      <c r="J269" s="148">
        <v>43830</v>
      </c>
      <c r="K269" s="157">
        <v>-1.7999999999999999E-2</v>
      </c>
      <c r="L269" s="157">
        <v>1.919</v>
      </c>
      <c r="M269" s="157">
        <v>0.82499999999999996</v>
      </c>
      <c r="N269" s="157">
        <v>-0.187</v>
      </c>
      <c r="O269" s="157">
        <v>1.3149999999999999</v>
      </c>
      <c r="S269" s="155">
        <v>43830</v>
      </c>
      <c r="T269" s="156">
        <v>96.97511680117637</v>
      </c>
      <c r="U269" s="156">
        <v>218.71189183089425</v>
      </c>
      <c r="V269" s="156">
        <v>168.58984355885676</v>
      </c>
      <c r="W269" s="158" t="s">
        <v>267</v>
      </c>
      <c r="Y269" s="155">
        <v>43830</v>
      </c>
      <c r="Z269" s="157">
        <v>15.5</v>
      </c>
      <c r="AA269" s="157">
        <v>14</v>
      </c>
      <c r="AB269" s="157">
        <v>16.100000000000001</v>
      </c>
      <c r="AC269" s="157">
        <v>23.8</v>
      </c>
    </row>
    <row r="270" spans="10:29" ht="15" customHeight="1">
      <c r="J270" s="148">
        <v>43831</v>
      </c>
      <c r="K270" s="157">
        <v>-1.7999999999999999E-2</v>
      </c>
      <c r="L270" s="157">
        <v>1.911</v>
      </c>
      <c r="M270" s="157">
        <v>0.82499999999999996</v>
      </c>
      <c r="N270" s="157">
        <v>-0.187</v>
      </c>
      <c r="O270" s="157">
        <v>1.3140000000000001</v>
      </c>
      <c r="S270" s="155">
        <v>43831</v>
      </c>
      <c r="T270" s="158" t="s">
        <v>267</v>
      </c>
      <c r="U270" s="158" t="s">
        <v>267</v>
      </c>
      <c r="V270" s="156">
        <v>168.64772295828871</v>
      </c>
      <c r="W270" s="158" t="s">
        <v>267</v>
      </c>
      <c r="Y270" s="155">
        <v>43831</v>
      </c>
      <c r="Z270" s="157">
        <v>15.5</v>
      </c>
      <c r="AA270" s="157">
        <v>14</v>
      </c>
      <c r="AB270" s="157">
        <v>16.100000000000001</v>
      </c>
      <c r="AC270" s="157">
        <v>23.8</v>
      </c>
    </row>
    <row r="271" spans="10:29" ht="15" customHeight="1">
      <c r="J271" s="148">
        <v>43832</v>
      </c>
      <c r="K271" s="157">
        <v>-1.7999999999999999E-2</v>
      </c>
      <c r="L271" s="157">
        <v>1.883</v>
      </c>
      <c r="M271" s="157">
        <v>0.79200000000000004</v>
      </c>
      <c r="N271" s="157">
        <v>-0.222</v>
      </c>
      <c r="O271" s="157">
        <v>1.3260000000000001</v>
      </c>
      <c r="S271" s="155">
        <v>43832</v>
      </c>
      <c r="T271" s="156">
        <v>98.153875585881451</v>
      </c>
      <c r="U271" s="156">
        <v>220.54443100467344</v>
      </c>
      <c r="V271" s="156">
        <v>171.57479445307087</v>
      </c>
      <c r="W271" s="158" t="s">
        <v>267</v>
      </c>
      <c r="Y271" s="155">
        <v>43832</v>
      </c>
      <c r="Z271" s="157">
        <v>15.6</v>
      </c>
      <c r="AA271" s="157">
        <v>14.2</v>
      </c>
      <c r="AB271" s="157">
        <v>16.100000000000001</v>
      </c>
      <c r="AC271" s="157">
        <v>24</v>
      </c>
    </row>
    <row r="272" spans="10:29" ht="15" customHeight="1">
      <c r="J272" s="148">
        <v>43833</v>
      </c>
      <c r="K272" s="157">
        <v>-0.02</v>
      </c>
      <c r="L272" s="157">
        <v>1.788</v>
      </c>
      <c r="M272" s="157">
        <v>0.74</v>
      </c>
      <c r="N272" s="157">
        <v>-0.28999999999999998</v>
      </c>
      <c r="O272" s="157">
        <v>1.25</v>
      </c>
      <c r="S272" s="155">
        <v>43833</v>
      </c>
      <c r="T272" s="156">
        <v>97.673729441398734</v>
      </c>
      <c r="U272" s="156">
        <v>218.98741582192793</v>
      </c>
      <c r="V272" s="156">
        <v>171.08062910224803</v>
      </c>
      <c r="W272" s="158" t="s">
        <v>267</v>
      </c>
      <c r="Y272" s="155">
        <v>43833</v>
      </c>
      <c r="Z272" s="157">
        <v>15.4</v>
      </c>
      <c r="AA272" s="157">
        <v>14.1</v>
      </c>
      <c r="AB272" s="157">
        <v>16.100000000000001</v>
      </c>
      <c r="AC272" s="157">
        <v>23.9</v>
      </c>
    </row>
    <row r="273" spans="10:29" ht="15" customHeight="1">
      <c r="J273" s="148">
        <v>43836</v>
      </c>
      <c r="K273" s="157">
        <v>-2.9000000000000001E-2</v>
      </c>
      <c r="L273" s="157">
        <v>1.8109999999999999</v>
      </c>
      <c r="M273" s="157">
        <v>0.77500000000000002</v>
      </c>
      <c r="N273" s="157">
        <v>-0.28699999999999998</v>
      </c>
      <c r="O273" s="157">
        <v>1.2689999999999999</v>
      </c>
      <c r="S273" s="155">
        <v>43836</v>
      </c>
      <c r="T273" s="156">
        <v>97.128763567410829</v>
      </c>
      <c r="U273" s="156">
        <v>219.76118467144019</v>
      </c>
      <c r="V273" s="156">
        <v>169.77079768382058</v>
      </c>
      <c r="W273" s="156">
        <v>101.99820032535986</v>
      </c>
      <c r="Y273" s="155">
        <v>43836</v>
      </c>
      <c r="Z273" s="157">
        <v>15.3</v>
      </c>
      <c r="AA273" s="157">
        <v>14</v>
      </c>
      <c r="AB273" s="157">
        <v>15.8</v>
      </c>
      <c r="AC273" s="157">
        <v>24</v>
      </c>
    </row>
    <row r="274" spans="10:29" ht="15" customHeight="1">
      <c r="J274" s="148">
        <v>43837</v>
      </c>
      <c r="K274" s="157">
        <v>-1.2E-2</v>
      </c>
      <c r="L274" s="157">
        <v>1.825</v>
      </c>
      <c r="M274" s="157">
        <v>0.79800000000000004</v>
      </c>
      <c r="N274" s="157">
        <v>-0.28199999999999997</v>
      </c>
      <c r="O274" s="157">
        <v>1.2889999999999999</v>
      </c>
      <c r="S274" s="155">
        <v>43837</v>
      </c>
      <c r="T274" s="156">
        <v>97.416851254100465</v>
      </c>
      <c r="U274" s="156">
        <v>219.14514822957125</v>
      </c>
      <c r="V274" s="156">
        <v>170.42469223617113</v>
      </c>
      <c r="W274" s="156">
        <v>103.65421620820273</v>
      </c>
      <c r="Y274" s="155">
        <v>43837</v>
      </c>
      <c r="Z274" s="157">
        <v>15.4</v>
      </c>
      <c r="AA274" s="157">
        <v>14.1</v>
      </c>
      <c r="AB274" s="157">
        <v>16.100000000000001</v>
      </c>
      <c r="AC274" s="157">
        <v>23.9</v>
      </c>
    </row>
    <row r="275" spans="10:29" ht="15" customHeight="1">
      <c r="J275" s="148">
        <v>43838</v>
      </c>
      <c r="K275" s="157">
        <v>-1.7999999999999999E-2</v>
      </c>
      <c r="L275" s="157">
        <v>1.8740000000000001</v>
      </c>
      <c r="M275" s="157">
        <v>0.79900000000000004</v>
      </c>
      <c r="N275" s="157">
        <v>-0.25800000000000001</v>
      </c>
      <c r="O275" s="157">
        <v>1.3220000000000001</v>
      </c>
      <c r="S275" s="155">
        <v>43838</v>
      </c>
      <c r="T275" s="156">
        <v>97.728946248014239</v>
      </c>
      <c r="U275" s="156">
        <v>220.2194887056657</v>
      </c>
      <c r="V275" s="156">
        <v>169.87025582580569</v>
      </c>
      <c r="W275" s="156">
        <v>102.23314307216378</v>
      </c>
      <c r="Y275" s="155">
        <v>43838</v>
      </c>
      <c r="Z275" s="157">
        <v>15.5</v>
      </c>
      <c r="AA275" s="157">
        <v>14.1</v>
      </c>
      <c r="AB275" s="157">
        <v>15.9</v>
      </c>
      <c r="AC275" s="157">
        <v>24</v>
      </c>
    </row>
    <row r="276" spans="10:29" ht="15" customHeight="1">
      <c r="J276" s="148">
        <v>43839</v>
      </c>
      <c r="K276" s="157">
        <v>-7.0000000000000001E-3</v>
      </c>
      <c r="L276" s="157">
        <v>1.8580000000000001</v>
      </c>
      <c r="M276" s="157">
        <v>0.81799999999999995</v>
      </c>
      <c r="N276" s="157">
        <v>-0.222</v>
      </c>
      <c r="O276" s="157">
        <v>1.288</v>
      </c>
      <c r="S276" s="155">
        <v>43839</v>
      </c>
      <c r="T276" s="156">
        <v>98.257107006945233</v>
      </c>
      <c r="U276" s="156">
        <v>221.68511386681527</v>
      </c>
      <c r="V276" s="156">
        <v>172.16152250966658</v>
      </c>
      <c r="W276" s="156">
        <v>103.89456684431923</v>
      </c>
      <c r="Y276" s="155">
        <v>43839</v>
      </c>
      <c r="Z276" s="157">
        <v>15.7</v>
      </c>
      <c r="AA276" s="157">
        <v>14.3</v>
      </c>
      <c r="AB276" s="157">
        <v>16.100000000000001</v>
      </c>
      <c r="AC276" s="157">
        <v>24.2</v>
      </c>
    </row>
    <row r="277" spans="10:29" ht="15" customHeight="1">
      <c r="J277" s="148">
        <v>43840</v>
      </c>
      <c r="K277" s="157">
        <v>-7.0000000000000001E-3</v>
      </c>
      <c r="L277" s="157">
        <v>1.827</v>
      </c>
      <c r="M277" s="157">
        <v>0.77300000000000002</v>
      </c>
      <c r="N277" s="157">
        <v>-0.23300000000000001</v>
      </c>
      <c r="O277" s="157">
        <v>1.238</v>
      </c>
      <c r="S277" s="155">
        <v>43840</v>
      </c>
      <c r="T277" s="156">
        <v>98.185085085272846</v>
      </c>
      <c r="U277" s="156">
        <v>221.05215334687304</v>
      </c>
      <c r="V277" s="156">
        <v>172.50533894310632</v>
      </c>
      <c r="W277" s="156">
        <v>104.26170244098725</v>
      </c>
      <c r="Y277" s="155">
        <v>43840</v>
      </c>
      <c r="Z277" s="157">
        <v>15.7</v>
      </c>
      <c r="AA277" s="157">
        <v>14.3</v>
      </c>
      <c r="AB277" s="157">
        <v>16.2</v>
      </c>
      <c r="AC277" s="157">
        <v>24.1</v>
      </c>
    </row>
    <row r="278" spans="10:29" ht="15" customHeight="1">
      <c r="J278" s="148">
        <v>43843</v>
      </c>
      <c r="K278" s="157">
        <v>-7.0000000000000001E-3</v>
      </c>
      <c r="L278" s="157">
        <v>1.8480000000000001</v>
      </c>
      <c r="M278" s="157">
        <v>0.751</v>
      </c>
      <c r="N278" s="157">
        <v>-0.19500000000000001</v>
      </c>
      <c r="O278" s="157">
        <v>1.294</v>
      </c>
      <c r="S278" s="155">
        <v>43843</v>
      </c>
      <c r="T278" s="156">
        <v>98.007431011814234</v>
      </c>
      <c r="U278" s="156">
        <v>222.59427534091407</v>
      </c>
      <c r="V278" s="156">
        <v>174.38643150079577</v>
      </c>
      <c r="W278" s="158" t="s">
        <v>267</v>
      </c>
      <c r="Y278" s="155">
        <v>43843</v>
      </c>
      <c r="Z278" s="157">
        <v>15.6</v>
      </c>
      <c r="AA278" s="157">
        <v>14.2</v>
      </c>
      <c r="AB278" s="157">
        <v>16.2</v>
      </c>
      <c r="AC278" s="157">
        <v>24.3</v>
      </c>
    </row>
    <row r="279" spans="10:29" ht="15" customHeight="1">
      <c r="J279" s="148">
        <v>43844</v>
      </c>
      <c r="K279" s="157">
        <v>8.9999999999999993E-3</v>
      </c>
      <c r="L279" s="157">
        <v>1.8180000000000001</v>
      </c>
      <c r="M279" s="157">
        <v>0.72199999999999998</v>
      </c>
      <c r="N279" s="157">
        <v>-0.20899999999999999</v>
      </c>
      <c r="O279" s="157">
        <v>1.306</v>
      </c>
      <c r="S279" s="155">
        <v>43844</v>
      </c>
      <c r="T279" s="156">
        <v>98.089055856376291</v>
      </c>
      <c r="U279" s="156">
        <v>222.25714770569351</v>
      </c>
      <c r="V279" s="156">
        <v>173.89930758298294</v>
      </c>
      <c r="W279" s="156">
        <v>104.58437316997366</v>
      </c>
      <c r="Y279" s="155">
        <v>43844</v>
      </c>
      <c r="Z279" s="157">
        <v>15.6</v>
      </c>
      <c r="AA279" s="157">
        <v>14.2</v>
      </c>
      <c r="AB279" s="157">
        <v>16.3</v>
      </c>
      <c r="AC279" s="157">
        <v>24.3</v>
      </c>
    </row>
    <row r="280" spans="10:29" ht="15" customHeight="1">
      <c r="J280" s="148">
        <v>43845</v>
      </c>
      <c r="K280" s="157">
        <v>1E-3</v>
      </c>
      <c r="L280" s="157">
        <v>1.788</v>
      </c>
      <c r="M280" s="157">
        <v>0.64900000000000002</v>
      </c>
      <c r="N280" s="157">
        <v>-0.24399999999999999</v>
      </c>
      <c r="O280" s="157">
        <v>1.3109999999999999</v>
      </c>
      <c r="S280" s="155">
        <v>43845</v>
      </c>
      <c r="T280" s="156">
        <v>97.945012013031473</v>
      </c>
      <c r="U280" s="156">
        <v>222.67280306317426</v>
      </c>
      <c r="V280" s="156">
        <v>173.21383699555358</v>
      </c>
      <c r="W280" s="156">
        <v>104.0153430389678</v>
      </c>
      <c r="Y280" s="155">
        <v>43845</v>
      </c>
      <c r="Z280" s="157">
        <v>15.6</v>
      </c>
      <c r="AA280" s="157">
        <v>14.2</v>
      </c>
      <c r="AB280" s="157">
        <v>16.2</v>
      </c>
      <c r="AC280" s="157">
        <v>24.3</v>
      </c>
    </row>
    <row r="281" spans="10:29" ht="15" customHeight="1">
      <c r="J281" s="148">
        <v>43846</v>
      </c>
      <c r="K281" s="157">
        <v>2E-3</v>
      </c>
      <c r="L281" s="157">
        <v>1.8089999999999999</v>
      </c>
      <c r="M281" s="157">
        <v>0.64700000000000002</v>
      </c>
      <c r="N281" s="157">
        <v>-0.252</v>
      </c>
      <c r="O281" s="157">
        <v>1.3520000000000001</v>
      </c>
      <c r="S281" s="155">
        <v>43846</v>
      </c>
      <c r="T281" s="156">
        <v>98.14427266299181</v>
      </c>
      <c r="U281" s="156">
        <v>224.53580557748546</v>
      </c>
      <c r="V281" s="156">
        <v>173.77484431082456</v>
      </c>
      <c r="W281" s="156">
        <v>103.87473791683963</v>
      </c>
      <c r="Y281" s="155">
        <v>43846</v>
      </c>
      <c r="Z281" s="157">
        <v>15.6</v>
      </c>
      <c r="AA281" s="157">
        <v>14.2</v>
      </c>
      <c r="AB281" s="157">
        <v>16.2</v>
      </c>
      <c r="AC281" s="157">
        <v>24.5</v>
      </c>
    </row>
    <row r="282" spans="10:29" ht="15" customHeight="1">
      <c r="J282" s="148">
        <v>43847</v>
      </c>
      <c r="K282" s="157">
        <v>-4.0000000000000001E-3</v>
      </c>
      <c r="L282" s="157">
        <v>1.8360000000000001</v>
      </c>
      <c r="M282" s="157">
        <v>0.63300000000000001</v>
      </c>
      <c r="N282" s="157">
        <v>-0.253</v>
      </c>
      <c r="O282" s="157">
        <v>1.2949999999999999</v>
      </c>
      <c r="S282" s="155">
        <v>43847</v>
      </c>
      <c r="T282" s="156">
        <v>98.931712339943473</v>
      </c>
      <c r="U282" s="156">
        <v>225.40299533796238</v>
      </c>
      <c r="V282" s="156">
        <v>174.96638448115502</v>
      </c>
      <c r="W282" s="156">
        <v>104.27852698551538</v>
      </c>
      <c r="Y282" s="155">
        <v>43847</v>
      </c>
      <c r="Z282" s="157">
        <v>15.7</v>
      </c>
      <c r="AA282" s="157">
        <v>14.4</v>
      </c>
      <c r="AB282" s="157">
        <v>16.2</v>
      </c>
      <c r="AC282" s="157">
        <v>24.5</v>
      </c>
    </row>
    <row r="283" spans="10:29" ht="15" customHeight="1">
      <c r="J283" s="148">
        <v>43850</v>
      </c>
      <c r="K283" s="157">
        <v>6.0000000000000001E-3</v>
      </c>
      <c r="L283" s="157">
        <v>1.8360000000000001</v>
      </c>
      <c r="M283" s="157">
        <v>0.65</v>
      </c>
      <c r="N283" s="157">
        <v>-0.254</v>
      </c>
      <c r="O283" s="157">
        <v>1.268</v>
      </c>
      <c r="S283" s="155">
        <v>43850</v>
      </c>
      <c r="T283" s="156">
        <v>98.847686764658988</v>
      </c>
      <c r="U283" s="158" t="s">
        <v>267</v>
      </c>
      <c r="V283" s="156">
        <v>174.46819243496708</v>
      </c>
      <c r="W283" s="156">
        <v>104.80249137224942</v>
      </c>
      <c r="Y283" s="155">
        <v>43850</v>
      </c>
      <c r="Z283" s="157">
        <v>15.8</v>
      </c>
      <c r="AA283" s="157">
        <v>14.3</v>
      </c>
      <c r="AB283" s="157">
        <v>16.3</v>
      </c>
      <c r="AC283" s="157">
        <v>24.5</v>
      </c>
    </row>
    <row r="284" spans="10:29" ht="15" customHeight="1">
      <c r="J284" s="148">
        <v>43851</v>
      </c>
      <c r="K284" s="157">
        <v>-6.0000000000000001E-3</v>
      </c>
      <c r="L284" s="157">
        <v>1.7689999999999999</v>
      </c>
      <c r="M284" s="157">
        <v>0.629</v>
      </c>
      <c r="N284" s="157">
        <v>-0.28699999999999998</v>
      </c>
      <c r="O284" s="157">
        <v>1.284</v>
      </c>
      <c r="S284" s="155">
        <v>43851</v>
      </c>
      <c r="T284" s="156">
        <v>98.528389578577986</v>
      </c>
      <c r="U284" s="156">
        <v>224.80523690041272</v>
      </c>
      <c r="V284" s="156">
        <v>171.45672399332227</v>
      </c>
      <c r="W284" s="156">
        <v>104.25028578577169</v>
      </c>
      <c r="Y284" s="155">
        <v>43851</v>
      </c>
      <c r="Z284" s="157">
        <v>15.7</v>
      </c>
      <c r="AA284" s="157">
        <v>14.2</v>
      </c>
      <c r="AB284" s="157">
        <v>16.2</v>
      </c>
      <c r="AC284" s="157">
        <v>24.4</v>
      </c>
    </row>
    <row r="285" spans="10:29" ht="15" customHeight="1">
      <c r="J285" s="148">
        <v>43852</v>
      </c>
      <c r="K285" s="157">
        <v>-1E-3</v>
      </c>
      <c r="L285" s="157">
        <v>1.7709999999999999</v>
      </c>
      <c r="M285" s="157">
        <v>0.63800000000000001</v>
      </c>
      <c r="N285" s="157">
        <v>-0.29899999999999999</v>
      </c>
      <c r="O285" s="157">
        <v>1.264</v>
      </c>
      <c r="S285" s="155">
        <v>43852</v>
      </c>
      <c r="T285" s="156">
        <v>98.185085085272846</v>
      </c>
      <c r="U285" s="156">
        <v>224.87022536021425</v>
      </c>
      <c r="V285" s="156">
        <v>172.24593325321916</v>
      </c>
      <c r="W285" s="156">
        <v>104.80068874247854</v>
      </c>
      <c r="Y285" s="155">
        <v>43852</v>
      </c>
      <c r="Z285" s="157">
        <v>15.7</v>
      </c>
      <c r="AA285" s="157">
        <v>14.2</v>
      </c>
      <c r="AB285" s="157">
        <v>16.3</v>
      </c>
      <c r="AC285" s="157">
        <v>24.4</v>
      </c>
    </row>
    <row r="286" spans="10:29" ht="15" customHeight="1">
      <c r="J286" s="148">
        <v>43853</v>
      </c>
      <c r="K286" s="157">
        <v>-1.9E-2</v>
      </c>
      <c r="L286" s="157">
        <v>1.74</v>
      </c>
      <c r="M286" s="157">
        <v>0.58599999999999997</v>
      </c>
      <c r="N286" s="157">
        <v>-0.34799999999999998</v>
      </c>
      <c r="O286" s="157">
        <v>1.1719999999999999</v>
      </c>
      <c r="S286" s="155">
        <v>43853</v>
      </c>
      <c r="T286" s="156">
        <v>97.450461484214273</v>
      </c>
      <c r="U286" s="156">
        <v>225.12679438380579</v>
      </c>
      <c r="V286" s="156">
        <v>170.55385829504715</v>
      </c>
      <c r="W286" s="156">
        <v>103.98169394991147</v>
      </c>
      <c r="Y286" s="155">
        <v>43853</v>
      </c>
      <c r="Z286" s="157">
        <v>15.6</v>
      </c>
      <c r="AA286" s="157">
        <v>14.1</v>
      </c>
      <c r="AB286" s="157">
        <v>16.2</v>
      </c>
      <c r="AC286" s="157">
        <v>24.5</v>
      </c>
    </row>
    <row r="287" spans="10:29" ht="15" customHeight="1">
      <c r="J287" s="148">
        <v>43854</v>
      </c>
      <c r="K287" s="157">
        <v>-2.3E-2</v>
      </c>
      <c r="L287" s="157">
        <v>1.681</v>
      </c>
      <c r="M287" s="157">
        <v>0.56399999999999995</v>
      </c>
      <c r="N287" s="157">
        <v>-0.36699999999999999</v>
      </c>
      <c r="O287" s="157">
        <v>1.145</v>
      </c>
      <c r="S287" s="155">
        <v>43854</v>
      </c>
      <c r="T287" s="156">
        <v>98.439562541848673</v>
      </c>
      <c r="U287" s="156">
        <v>223.09116627314674</v>
      </c>
      <c r="V287" s="156">
        <v>169.91948945095331</v>
      </c>
      <c r="W287" s="156">
        <v>103.97808869036973</v>
      </c>
      <c r="Y287" s="155">
        <v>43854</v>
      </c>
      <c r="Z287" s="157">
        <v>15.7</v>
      </c>
      <c r="AA287" s="157">
        <v>14.2</v>
      </c>
      <c r="AB287" s="157">
        <v>16.2</v>
      </c>
      <c r="AC287" s="157">
        <v>24.2</v>
      </c>
    </row>
    <row r="288" spans="10:29" ht="15" customHeight="1">
      <c r="J288" s="148">
        <v>43857</v>
      </c>
      <c r="K288" s="157">
        <v>-4.3999999999999997E-2</v>
      </c>
      <c r="L288" s="157">
        <v>1.605</v>
      </c>
      <c r="M288" s="157">
        <v>0.51100000000000001</v>
      </c>
      <c r="N288" s="157">
        <v>-0.41599999999999998</v>
      </c>
      <c r="O288" s="157">
        <v>0.95</v>
      </c>
      <c r="S288" s="155">
        <v>43857</v>
      </c>
      <c r="T288" s="156">
        <v>96.029228896545391</v>
      </c>
      <c r="U288" s="156">
        <v>219.58178944386299</v>
      </c>
      <c r="V288" s="156">
        <v>167.53045159274816</v>
      </c>
      <c r="W288" s="156">
        <v>102.30344563322784</v>
      </c>
      <c r="Y288" s="155">
        <v>43857</v>
      </c>
      <c r="Z288" s="157">
        <v>15.4</v>
      </c>
      <c r="AA288" s="157">
        <v>13.9</v>
      </c>
      <c r="AB288" s="157">
        <v>15.9</v>
      </c>
      <c r="AC288" s="157">
        <v>23.8</v>
      </c>
    </row>
    <row r="289" spans="10:29" ht="15" customHeight="1">
      <c r="J289" s="148">
        <v>43858</v>
      </c>
      <c r="K289" s="157">
        <v>-3.9E-2</v>
      </c>
      <c r="L289" s="157">
        <v>1.641</v>
      </c>
      <c r="M289" s="157">
        <v>0.54800000000000004</v>
      </c>
      <c r="N289" s="157">
        <v>-0.41399999999999998</v>
      </c>
      <c r="O289" s="157">
        <v>0.94499999999999995</v>
      </c>
      <c r="S289" s="155">
        <v>43858</v>
      </c>
      <c r="T289" s="156">
        <v>97.087951145129807</v>
      </c>
      <c r="U289" s="156">
        <v>221.78936618774691</v>
      </c>
      <c r="V289" s="156">
        <v>168.36050601976987</v>
      </c>
      <c r="W289" s="156">
        <v>101.68514362181809</v>
      </c>
      <c r="Y289" s="155">
        <v>43858</v>
      </c>
      <c r="Z289" s="157">
        <v>15.5</v>
      </c>
      <c r="AA289" s="157">
        <v>14.3</v>
      </c>
      <c r="AB289" s="157">
        <v>15.8</v>
      </c>
      <c r="AC289" s="157">
        <v>24</v>
      </c>
    </row>
    <row r="290" spans="10:29" ht="15" customHeight="1">
      <c r="J290" s="148">
        <v>43859</v>
      </c>
      <c r="K290" s="157">
        <v>-3.7999999999999999E-2</v>
      </c>
      <c r="L290" s="157">
        <v>1.5940000000000001</v>
      </c>
      <c r="M290" s="157">
        <v>0.52400000000000002</v>
      </c>
      <c r="N290" s="157">
        <v>-0.40600000000000003</v>
      </c>
      <c r="O290" s="157">
        <v>0.872</v>
      </c>
      <c r="S290" s="155">
        <v>43859</v>
      </c>
      <c r="T290" s="156">
        <v>97.505678290829763</v>
      </c>
      <c r="U290" s="156">
        <v>221.59710866083401</v>
      </c>
      <c r="V290" s="156">
        <v>167.09738019206111</v>
      </c>
      <c r="W290" s="156">
        <v>102.14601596657154</v>
      </c>
      <c r="Y290" s="155">
        <v>43859</v>
      </c>
      <c r="Z290" s="157">
        <v>15.5</v>
      </c>
      <c r="AA290" s="157">
        <v>14.3</v>
      </c>
      <c r="AB290" s="157">
        <v>15.9</v>
      </c>
      <c r="AC290" s="157">
        <v>24</v>
      </c>
    </row>
    <row r="291" spans="10:29" ht="15" customHeight="1">
      <c r="J291" s="148">
        <v>43860</v>
      </c>
      <c r="K291" s="157">
        <v>-5.5E-2</v>
      </c>
      <c r="L291" s="157">
        <v>1.5549999999999999</v>
      </c>
      <c r="M291" s="157">
        <v>0.54500000000000004</v>
      </c>
      <c r="N291" s="157">
        <v>-0.439</v>
      </c>
      <c r="O291" s="157">
        <v>0.85599999999999998</v>
      </c>
      <c r="S291" s="155">
        <v>43860</v>
      </c>
      <c r="T291" s="156">
        <v>96.384537043462615</v>
      </c>
      <c r="U291" s="156">
        <v>222.29167282496309</v>
      </c>
      <c r="V291" s="156">
        <v>164.89209359545788</v>
      </c>
      <c r="W291" s="156">
        <v>100.63300871221801</v>
      </c>
      <c r="Y291" s="155">
        <v>43860</v>
      </c>
      <c r="Z291" s="157">
        <v>15.3</v>
      </c>
      <c r="AA291" s="157">
        <v>14.1</v>
      </c>
      <c r="AB291" s="157">
        <v>15.6</v>
      </c>
      <c r="AC291" s="157">
        <v>24.1</v>
      </c>
    </row>
    <row r="292" spans="10:29" ht="15" customHeight="1">
      <c r="J292" s="148">
        <v>43861</v>
      </c>
      <c r="K292" s="157">
        <v>-6.5000000000000002E-2</v>
      </c>
      <c r="L292" s="157">
        <v>1.5189999999999999</v>
      </c>
      <c r="M292" s="157">
        <v>0.51700000000000002</v>
      </c>
      <c r="N292" s="157">
        <v>-0.47499999999999998</v>
      </c>
      <c r="O292" s="157">
        <v>0.84399999999999997</v>
      </c>
      <c r="S292" s="155">
        <v>43861</v>
      </c>
      <c r="T292" s="156">
        <v>95.224984104536816</v>
      </c>
      <c r="U292" s="156">
        <v>218.35580922823161</v>
      </c>
      <c r="V292" s="156">
        <v>163.0783052837964</v>
      </c>
      <c r="W292" s="156">
        <v>101.2140563750297</v>
      </c>
      <c r="Y292" s="155">
        <v>43861</v>
      </c>
      <c r="Z292" s="157">
        <v>15.1</v>
      </c>
      <c r="AA292" s="157">
        <v>13.8</v>
      </c>
      <c r="AB292" s="157">
        <v>15.7</v>
      </c>
      <c r="AC292" s="157">
        <v>23.6</v>
      </c>
    </row>
    <row r="293" spans="10:29" ht="15" customHeight="1">
      <c r="J293" s="148">
        <v>43864</v>
      </c>
      <c r="K293" s="157">
        <v>-6.0999999999999999E-2</v>
      </c>
      <c r="L293" s="157">
        <v>1.5209999999999999</v>
      </c>
      <c r="M293" s="157">
        <v>0.52600000000000002</v>
      </c>
      <c r="N293" s="157">
        <v>-0.435</v>
      </c>
      <c r="O293" s="157">
        <v>0.94899999999999995</v>
      </c>
      <c r="S293" s="155">
        <v>43864</v>
      </c>
      <c r="T293" s="156">
        <v>95.786755093581604</v>
      </c>
      <c r="U293" s="156">
        <v>219.93990293589442</v>
      </c>
      <c r="V293" s="156">
        <v>163.05325897626744</v>
      </c>
      <c r="W293" s="156">
        <v>100.50622375166654</v>
      </c>
      <c r="Y293" s="155">
        <v>43864</v>
      </c>
      <c r="Z293" s="157">
        <v>15.2</v>
      </c>
      <c r="AA293" s="157">
        <v>13.9</v>
      </c>
      <c r="AB293" s="157">
        <v>15.5</v>
      </c>
      <c r="AC293" s="157">
        <v>23.7</v>
      </c>
    </row>
    <row r="294" spans="10:29" ht="15" customHeight="1">
      <c r="J294" s="148">
        <v>43865</v>
      </c>
      <c r="K294" s="157">
        <v>-5.0999999999999997E-2</v>
      </c>
      <c r="L294" s="157">
        <v>1.601</v>
      </c>
      <c r="M294" s="157">
        <v>0.56100000000000005</v>
      </c>
      <c r="N294" s="157">
        <v>-0.40500000000000003</v>
      </c>
      <c r="O294" s="157">
        <v>0.95299999999999996</v>
      </c>
      <c r="S294" s="155">
        <v>43865</v>
      </c>
      <c r="T294" s="156">
        <v>97.400046139043567</v>
      </c>
      <c r="U294" s="156">
        <v>223.23468245520854</v>
      </c>
      <c r="V294" s="156">
        <v>166.57827042022618</v>
      </c>
      <c r="W294" s="156">
        <v>101.20203884322387</v>
      </c>
      <c r="Y294" s="155">
        <v>43865</v>
      </c>
      <c r="Z294" s="157">
        <v>15.4</v>
      </c>
      <c r="AA294" s="157">
        <v>14.1</v>
      </c>
      <c r="AB294" s="157">
        <v>15.8</v>
      </c>
      <c r="AC294" s="157">
        <v>24.3</v>
      </c>
    </row>
    <row r="295" spans="10:29" ht="15" customHeight="1">
      <c r="J295" s="148">
        <v>43866</v>
      </c>
      <c r="K295" s="157">
        <v>-3.9E-2</v>
      </c>
      <c r="L295" s="157">
        <v>1.649</v>
      </c>
      <c r="M295" s="157">
        <v>0.59699999999999998</v>
      </c>
      <c r="N295" s="157">
        <v>-0.36899999999999999</v>
      </c>
      <c r="O295" s="157">
        <v>0.97</v>
      </c>
      <c r="S295" s="155">
        <v>43866</v>
      </c>
      <c r="T295" s="156">
        <v>98.629220268919354</v>
      </c>
      <c r="U295" s="156">
        <v>225.74621564128935</v>
      </c>
      <c r="V295" s="156">
        <v>167.09896359705573</v>
      </c>
      <c r="W295" s="156">
        <v>102.2589807655463</v>
      </c>
      <c r="Y295" s="155">
        <v>43866</v>
      </c>
      <c r="Z295" s="157">
        <v>15.6</v>
      </c>
      <c r="AA295" s="157">
        <v>14.4</v>
      </c>
      <c r="AB295" s="157">
        <v>16</v>
      </c>
      <c r="AC295" s="157">
        <v>24.5</v>
      </c>
    </row>
    <row r="296" spans="10:29" ht="15" customHeight="1">
      <c r="J296" s="148">
        <v>43867</v>
      </c>
      <c r="K296" s="157">
        <v>-1.7000000000000001E-2</v>
      </c>
      <c r="L296" s="157">
        <v>1.6439999999999999</v>
      </c>
      <c r="M296" s="157">
        <v>0.59</v>
      </c>
      <c r="N296" s="157">
        <v>-0.36499999999999999</v>
      </c>
      <c r="O296" s="157">
        <v>0.96699999999999997</v>
      </c>
      <c r="S296" s="155">
        <v>43867</v>
      </c>
      <c r="T296" s="156">
        <v>99.318229986252064</v>
      </c>
      <c r="U296" s="156">
        <v>226.49696774462188</v>
      </c>
      <c r="V296" s="156">
        <v>168.59320290928554</v>
      </c>
      <c r="W296" s="156">
        <v>104.37106198042025</v>
      </c>
      <c r="Y296" s="155">
        <v>43867</v>
      </c>
      <c r="Z296" s="157">
        <v>15.7</v>
      </c>
      <c r="AA296" s="157">
        <v>14.8</v>
      </c>
      <c r="AB296" s="157">
        <v>16.399999999999999</v>
      </c>
      <c r="AC296" s="157">
        <v>24.4</v>
      </c>
    </row>
    <row r="297" spans="10:29" ht="15" customHeight="1">
      <c r="J297" s="148">
        <v>43868</v>
      </c>
      <c r="K297" s="157">
        <v>-3.6999999999999998E-2</v>
      </c>
      <c r="L297" s="157">
        <v>1.577</v>
      </c>
      <c r="M297" s="157">
        <v>0.57499999999999996</v>
      </c>
      <c r="N297" s="157">
        <v>-0.38200000000000001</v>
      </c>
      <c r="O297" s="157">
        <v>0.94599999999999995</v>
      </c>
      <c r="S297" s="155">
        <v>43868</v>
      </c>
      <c r="T297" s="156">
        <v>99.058951068231394</v>
      </c>
      <c r="U297" s="156">
        <v>225.27369538148224</v>
      </c>
      <c r="V297" s="156">
        <v>167.66897228468832</v>
      </c>
      <c r="W297" s="156">
        <v>104.08023771071926</v>
      </c>
      <c r="Y297" s="155">
        <v>43868</v>
      </c>
      <c r="Z297" s="157">
        <v>15.6</v>
      </c>
      <c r="AA297" s="157">
        <v>14.8</v>
      </c>
      <c r="AB297" s="157">
        <v>16.100000000000001</v>
      </c>
      <c r="AC297" s="157">
        <v>24.3</v>
      </c>
    </row>
    <row r="298" spans="10:29" ht="15" customHeight="1">
      <c r="J298" s="148">
        <v>43871</v>
      </c>
      <c r="K298" s="157">
        <v>-5.7000000000000002E-2</v>
      </c>
      <c r="L298" s="157">
        <v>1.5469999999999999</v>
      </c>
      <c r="M298" s="157">
        <v>0.55900000000000005</v>
      </c>
      <c r="N298" s="157">
        <v>-0.41099999999999998</v>
      </c>
      <c r="O298" s="157">
        <v>0.95099999999999996</v>
      </c>
      <c r="S298" s="155">
        <v>43871</v>
      </c>
      <c r="T298" s="156">
        <v>98.972524762224495</v>
      </c>
      <c r="U298" s="156">
        <v>226.9241314751925</v>
      </c>
      <c r="V298" s="156">
        <v>167.00622574588104</v>
      </c>
      <c r="W298" s="156">
        <v>103.32914197285513</v>
      </c>
      <c r="Y298" s="155">
        <v>43871</v>
      </c>
      <c r="Z298" s="157">
        <v>15.6</v>
      </c>
      <c r="AA298" s="157">
        <v>14.8</v>
      </c>
      <c r="AB298" s="157">
        <v>16</v>
      </c>
      <c r="AC298" s="157">
        <v>24.6</v>
      </c>
    </row>
    <row r="299" spans="10:29" ht="15" customHeight="1">
      <c r="J299" s="148">
        <v>43872</v>
      </c>
      <c r="K299" s="157">
        <v>-5.7000000000000002E-2</v>
      </c>
      <c r="L299" s="157">
        <v>1.59</v>
      </c>
      <c r="M299" s="157">
        <v>0.57199999999999995</v>
      </c>
      <c r="N299" s="157">
        <v>-0.38700000000000001</v>
      </c>
      <c r="O299" s="157">
        <v>0.97299999999999998</v>
      </c>
      <c r="S299" s="155">
        <v>43872</v>
      </c>
      <c r="T299" s="156">
        <v>99.87279878312961</v>
      </c>
      <c r="U299" s="156">
        <v>227.30729260277246</v>
      </c>
      <c r="V299" s="156">
        <v>168.67554461467938</v>
      </c>
      <c r="W299" s="158" t="s">
        <v>267</v>
      </c>
      <c r="Y299" s="155">
        <v>43872</v>
      </c>
      <c r="Z299" s="157">
        <v>15.7</v>
      </c>
      <c r="AA299" s="157">
        <v>14.9</v>
      </c>
      <c r="AB299" s="157">
        <v>16.100000000000001</v>
      </c>
      <c r="AC299" s="157">
        <v>24.5</v>
      </c>
    </row>
    <row r="300" spans="10:29" ht="15" customHeight="1">
      <c r="J300" s="148">
        <v>43873</v>
      </c>
      <c r="K300" s="157">
        <v>-0.04</v>
      </c>
      <c r="L300" s="157">
        <v>1.63</v>
      </c>
      <c r="M300" s="157">
        <v>0.61699999999999999</v>
      </c>
      <c r="N300" s="157">
        <v>-0.375</v>
      </c>
      <c r="O300" s="157">
        <v>0.91400000000000003</v>
      </c>
      <c r="S300" s="155">
        <v>43873</v>
      </c>
      <c r="T300" s="156">
        <v>100.58821653840889</v>
      </c>
      <c r="U300" s="156">
        <v>228.77630257953672</v>
      </c>
      <c r="V300" s="156">
        <v>170.39653722196618</v>
      </c>
      <c r="W300" s="156">
        <v>103.28587885835414</v>
      </c>
      <c r="Y300" s="155">
        <v>43873</v>
      </c>
      <c r="Z300" s="157">
        <v>15.9</v>
      </c>
      <c r="AA300" s="157">
        <v>15</v>
      </c>
      <c r="AB300" s="157">
        <v>16.3</v>
      </c>
      <c r="AC300" s="157">
        <v>24.7</v>
      </c>
    </row>
    <row r="301" spans="10:29" ht="15" customHeight="1">
      <c r="J301" s="148">
        <v>43874</v>
      </c>
      <c r="K301" s="157">
        <v>-3.4000000000000002E-2</v>
      </c>
      <c r="L301" s="157">
        <v>1.625</v>
      </c>
      <c r="M301" s="157">
        <v>0.64800000000000002</v>
      </c>
      <c r="N301" s="157">
        <v>-0.38800000000000001</v>
      </c>
      <c r="O301" s="157">
        <v>0.89900000000000002</v>
      </c>
      <c r="S301" s="155">
        <v>43874</v>
      </c>
      <c r="T301" s="156">
        <v>100.51859534745888</v>
      </c>
      <c r="U301" s="156">
        <v>228.40329589880071</v>
      </c>
      <c r="V301" s="156">
        <v>169.66950799760042</v>
      </c>
      <c r="W301" s="156">
        <v>102.93496692962401</v>
      </c>
      <c r="Y301" s="155">
        <v>43874</v>
      </c>
      <c r="Z301" s="157">
        <v>15.9</v>
      </c>
      <c r="AA301" s="157">
        <v>14.9</v>
      </c>
      <c r="AB301" s="157">
        <v>16.3</v>
      </c>
      <c r="AC301" s="157">
        <v>24.6</v>
      </c>
    </row>
    <row r="302" spans="10:29" ht="15" customHeight="1">
      <c r="J302" s="148">
        <v>43875</v>
      </c>
      <c r="K302" s="157">
        <v>-2.7E-2</v>
      </c>
      <c r="L302" s="157">
        <v>1.5940000000000001</v>
      </c>
      <c r="M302" s="157">
        <v>0.627</v>
      </c>
      <c r="N302" s="157">
        <v>-0.4</v>
      </c>
      <c r="O302" s="157">
        <v>0.92400000000000004</v>
      </c>
      <c r="S302" s="155">
        <v>43875</v>
      </c>
      <c r="T302" s="156">
        <v>100.49218730951233</v>
      </c>
      <c r="U302" s="156">
        <v>228.82436696126493</v>
      </c>
      <c r="V302" s="156">
        <v>169.48323705891545</v>
      </c>
      <c r="W302" s="156">
        <v>102.3214719309366</v>
      </c>
      <c r="Y302" s="155">
        <v>43875</v>
      </c>
      <c r="Z302" s="157">
        <v>15.9</v>
      </c>
      <c r="AA302" s="157">
        <v>14.9</v>
      </c>
      <c r="AB302" s="157">
        <v>16.3</v>
      </c>
      <c r="AC302" s="157">
        <v>24.7</v>
      </c>
    </row>
    <row r="303" spans="10:29" ht="15" customHeight="1">
      <c r="J303" s="148">
        <v>43878</v>
      </c>
      <c r="K303" s="157">
        <v>-3.5999999999999997E-2</v>
      </c>
      <c r="L303" s="157">
        <v>1.5940000000000001</v>
      </c>
      <c r="M303" s="157">
        <v>0.64500000000000002</v>
      </c>
      <c r="N303" s="157">
        <v>-0.39800000000000002</v>
      </c>
      <c r="O303" s="157">
        <v>0.90700000000000003</v>
      </c>
      <c r="S303" s="155">
        <v>43878</v>
      </c>
      <c r="T303" s="156">
        <v>100.80188157270369</v>
      </c>
      <c r="U303" s="158" t="s">
        <v>267</v>
      </c>
      <c r="V303" s="156">
        <v>170.24908369639854</v>
      </c>
      <c r="W303" s="156">
        <v>101.41414827959672</v>
      </c>
      <c r="Y303" s="155">
        <v>43878</v>
      </c>
      <c r="Z303" s="157">
        <v>15.9</v>
      </c>
      <c r="AA303" s="157">
        <v>15.1</v>
      </c>
      <c r="AB303" s="157">
        <v>16.2</v>
      </c>
      <c r="AC303" s="157">
        <v>24.6</v>
      </c>
    </row>
    <row r="304" spans="10:29" ht="15" customHeight="1">
      <c r="J304" s="148">
        <v>43879</v>
      </c>
      <c r="K304" s="157">
        <v>-5.3999999999999999E-2</v>
      </c>
      <c r="L304" s="157">
        <v>1.5629999999999999</v>
      </c>
      <c r="M304" s="157">
        <v>0.61499999999999999</v>
      </c>
      <c r="N304" s="157">
        <v>-0.40899999999999997</v>
      </c>
      <c r="O304" s="157">
        <v>0.92400000000000004</v>
      </c>
      <c r="S304" s="155">
        <v>43879</v>
      </c>
      <c r="T304" s="156">
        <v>100.3433420047227</v>
      </c>
      <c r="U304" s="156">
        <v>228.15620435893024</v>
      </c>
      <c r="V304" s="156">
        <v>169.11848239543227</v>
      </c>
      <c r="W304" s="156">
        <v>100.08861452141406</v>
      </c>
      <c r="Y304" s="155">
        <v>43879</v>
      </c>
      <c r="Z304" s="157">
        <v>15.8</v>
      </c>
      <c r="AA304" s="157">
        <v>15.2</v>
      </c>
      <c r="AB304" s="157">
        <v>16</v>
      </c>
      <c r="AC304" s="157">
        <v>24.5</v>
      </c>
    </row>
    <row r="305" spans="10:29" ht="15" customHeight="1">
      <c r="J305" s="148">
        <v>43880</v>
      </c>
      <c r="K305" s="157">
        <v>-4.7E-2</v>
      </c>
      <c r="L305" s="157">
        <v>1.575</v>
      </c>
      <c r="M305" s="157">
        <v>0.60599999999999998</v>
      </c>
      <c r="N305" s="157">
        <v>-0.41599999999999998</v>
      </c>
      <c r="O305" s="157">
        <v>0.95</v>
      </c>
      <c r="S305" s="155">
        <v>43880</v>
      </c>
      <c r="T305" s="156">
        <v>101.15238825817607</v>
      </c>
      <c r="U305" s="156">
        <v>229.22986787190172</v>
      </c>
      <c r="V305" s="156">
        <v>170.48703366392309</v>
      </c>
      <c r="W305" s="156">
        <v>100.45815362444321</v>
      </c>
      <c r="Y305" s="155">
        <v>43880</v>
      </c>
      <c r="Z305" s="157">
        <v>15.8</v>
      </c>
      <c r="AA305" s="157">
        <v>15.3</v>
      </c>
      <c r="AB305" s="157">
        <v>16</v>
      </c>
      <c r="AC305" s="157">
        <v>24.7</v>
      </c>
    </row>
    <row r="306" spans="10:29" ht="15" customHeight="1">
      <c r="J306" s="148">
        <v>43881</v>
      </c>
      <c r="K306" s="157">
        <v>-4.1000000000000002E-2</v>
      </c>
      <c r="L306" s="157">
        <v>1.5309999999999999</v>
      </c>
      <c r="M306" s="157">
        <v>0.57799999999999996</v>
      </c>
      <c r="N306" s="157">
        <v>-0.441</v>
      </c>
      <c r="O306" s="157">
        <v>0.91600000000000004</v>
      </c>
      <c r="S306" s="155">
        <v>43881</v>
      </c>
      <c r="T306" s="156">
        <v>100.17769158487614</v>
      </c>
      <c r="U306" s="156">
        <v>228.3552315170725</v>
      </c>
      <c r="V306" s="156">
        <v>169.79292610168983</v>
      </c>
      <c r="W306" s="156">
        <v>100.61558329109957</v>
      </c>
      <c r="Y306" s="155">
        <v>43881</v>
      </c>
      <c r="Z306" s="157">
        <v>15.8</v>
      </c>
      <c r="AA306" s="157">
        <v>15.1</v>
      </c>
      <c r="AB306" s="157">
        <v>16.100000000000001</v>
      </c>
      <c r="AC306" s="157">
        <v>24.6</v>
      </c>
    </row>
    <row r="307" spans="10:29" ht="15" customHeight="1">
      <c r="J307" s="148">
        <v>43882</v>
      </c>
      <c r="K307" s="157">
        <v>-6.2E-2</v>
      </c>
      <c r="L307" s="157">
        <v>1.476</v>
      </c>
      <c r="M307" s="157">
        <v>0.56899999999999995</v>
      </c>
      <c r="N307" s="157">
        <v>-0.433</v>
      </c>
      <c r="O307" s="157">
        <v>0.91</v>
      </c>
      <c r="S307" s="155">
        <v>43882</v>
      </c>
      <c r="T307" s="156">
        <v>99.567905981383092</v>
      </c>
      <c r="U307" s="156">
        <v>225.9533663569068</v>
      </c>
      <c r="V307" s="156">
        <v>168.39942927029304</v>
      </c>
      <c r="W307" s="156">
        <v>100.58674121476557</v>
      </c>
      <c r="Y307" s="155">
        <v>43882</v>
      </c>
      <c r="Z307" s="157">
        <v>15.6</v>
      </c>
      <c r="AA307" s="157">
        <v>14.9</v>
      </c>
      <c r="AB307" s="157">
        <v>16.100000000000001</v>
      </c>
      <c r="AC307" s="157">
        <v>24.4</v>
      </c>
    </row>
    <row r="308" spans="10:29" ht="15" customHeight="1">
      <c r="J308" s="148">
        <v>43885</v>
      </c>
      <c r="K308" s="157">
        <v>-6.3E-2</v>
      </c>
      <c r="L308" s="157">
        <v>1.38</v>
      </c>
      <c r="M308" s="157">
        <v>0.52700000000000002</v>
      </c>
      <c r="N308" s="157">
        <v>-0.48</v>
      </c>
      <c r="O308" s="157">
        <v>0.96899999999999997</v>
      </c>
      <c r="S308" s="155">
        <v>43885</v>
      </c>
      <c r="T308" s="156">
        <v>95.671520018905753</v>
      </c>
      <c r="U308" s="156">
        <v>218.38085686378008</v>
      </c>
      <c r="V308" s="156">
        <v>164.84275772307544</v>
      </c>
      <c r="W308" s="158" t="s">
        <v>267</v>
      </c>
      <c r="Y308" s="155">
        <v>43885</v>
      </c>
      <c r="Z308" s="157">
        <v>15</v>
      </c>
      <c r="AA308" s="157">
        <v>14.1</v>
      </c>
      <c r="AB308" s="157">
        <v>16.100000000000001</v>
      </c>
      <c r="AC308" s="157">
        <v>23.5</v>
      </c>
    </row>
    <row r="309" spans="10:29" ht="15" customHeight="1">
      <c r="J309" s="148">
        <v>43886</v>
      </c>
      <c r="K309" s="157">
        <v>-0.10199999999999999</v>
      </c>
      <c r="L309" s="157">
        <v>1.3340000000000001</v>
      </c>
      <c r="M309" s="157">
        <v>0.5</v>
      </c>
      <c r="N309" s="157">
        <v>-0.51200000000000001</v>
      </c>
      <c r="O309" s="157">
        <v>0.99</v>
      </c>
      <c r="S309" s="155">
        <v>43886</v>
      </c>
      <c r="T309" s="156">
        <v>93.832560285536914</v>
      </c>
      <c r="U309" s="156">
        <v>211.76828107897219</v>
      </c>
      <c r="V309" s="156">
        <v>164.10350601386023</v>
      </c>
      <c r="W309" s="156">
        <v>97.237455100481796</v>
      </c>
      <c r="Y309" s="155">
        <v>43886</v>
      </c>
      <c r="Z309" s="157">
        <v>14.9</v>
      </c>
      <c r="AA309" s="157">
        <v>13.9</v>
      </c>
      <c r="AB309" s="157">
        <v>15.5</v>
      </c>
      <c r="AC309" s="157">
        <v>22.8</v>
      </c>
    </row>
    <row r="310" spans="10:29" ht="15" customHeight="1">
      <c r="J310" s="148">
        <v>43887</v>
      </c>
      <c r="K310" s="157">
        <v>-9.1999999999999998E-2</v>
      </c>
      <c r="L310" s="157">
        <v>1.339</v>
      </c>
      <c r="M310" s="157">
        <v>0.499</v>
      </c>
      <c r="N310" s="157">
        <v>-0.495</v>
      </c>
      <c r="O310" s="157">
        <v>0.99</v>
      </c>
      <c r="S310" s="155">
        <v>43887</v>
      </c>
      <c r="T310" s="156">
        <v>94.005412897550684</v>
      </c>
      <c r="U310" s="156">
        <v>210.96811066766557</v>
      </c>
      <c r="V310" s="156">
        <v>162.50001013155412</v>
      </c>
      <c r="W310" s="156">
        <v>96.510995302819609</v>
      </c>
      <c r="Y310" s="155">
        <v>43887</v>
      </c>
      <c r="Z310" s="157">
        <v>14.8</v>
      </c>
      <c r="AA310" s="157">
        <v>14.1</v>
      </c>
      <c r="AB310" s="157">
        <v>15.4</v>
      </c>
      <c r="AC310" s="157">
        <v>22.7</v>
      </c>
    </row>
    <row r="311" spans="10:29" ht="15" customHeight="1">
      <c r="J311" s="148">
        <v>43888</v>
      </c>
      <c r="K311" s="157">
        <v>-0.109</v>
      </c>
      <c r="L311" s="157">
        <v>1.302</v>
      </c>
      <c r="M311" s="157">
        <v>0.443</v>
      </c>
      <c r="N311" s="157">
        <v>-0.55200000000000005</v>
      </c>
      <c r="O311" s="157">
        <v>1.0760000000000001</v>
      </c>
      <c r="S311" s="155">
        <v>43888</v>
      </c>
      <c r="T311" s="156">
        <v>90.84605126685436</v>
      </c>
      <c r="U311" s="156">
        <v>201.651067206741</v>
      </c>
      <c r="V311" s="156">
        <v>160.73899596204751</v>
      </c>
      <c r="W311" s="156">
        <v>94.221054617219409</v>
      </c>
      <c r="Y311" s="155">
        <v>43888</v>
      </c>
      <c r="Z311" s="157">
        <v>14.5</v>
      </c>
      <c r="AA311" s="157">
        <v>13.7</v>
      </c>
      <c r="AB311" s="157">
        <v>15.1</v>
      </c>
      <c r="AC311" s="157">
        <v>21.7</v>
      </c>
    </row>
    <row r="312" spans="10:29" ht="15" customHeight="1">
      <c r="J312" s="148">
        <v>43889</v>
      </c>
      <c r="K312" s="157">
        <v>-0.154</v>
      </c>
      <c r="L312" s="157">
        <v>1.151</v>
      </c>
      <c r="M312" s="157">
        <v>0.42099999999999999</v>
      </c>
      <c r="N312" s="157">
        <v>-0.61199999999999999</v>
      </c>
      <c r="O312" s="157">
        <v>1.121</v>
      </c>
      <c r="S312" s="155">
        <v>43889</v>
      </c>
      <c r="T312" s="156">
        <v>87.66988452110111</v>
      </c>
      <c r="U312" s="156">
        <v>199.9897997030638</v>
      </c>
      <c r="V312" s="156">
        <v>157.05463960676661</v>
      </c>
      <c r="W312" s="156">
        <v>90.784641397343407</v>
      </c>
      <c r="Y312" s="155">
        <v>43889</v>
      </c>
      <c r="Z312" s="157">
        <v>13.6</v>
      </c>
      <c r="AA312" s="157">
        <v>13.2</v>
      </c>
      <c r="AB312" s="157">
        <v>14.5</v>
      </c>
      <c r="AC312" s="157">
        <v>21.5</v>
      </c>
    </row>
    <row r="313" spans="10:29" ht="15" customHeight="1">
      <c r="J313" s="148">
        <v>43892</v>
      </c>
      <c r="K313" s="157">
        <v>-0.13800000000000001</v>
      </c>
      <c r="L313" s="157">
        <v>1.0880000000000001</v>
      </c>
      <c r="M313" s="157">
        <v>0.39500000000000002</v>
      </c>
      <c r="N313" s="157">
        <v>-0.61899999999999999</v>
      </c>
      <c r="O313" s="157">
        <v>1.1459999999999999</v>
      </c>
      <c r="S313" s="155">
        <v>43892</v>
      </c>
      <c r="T313" s="156">
        <v>87.732303519883871</v>
      </c>
      <c r="U313" s="156">
        <v>209.19717513807328</v>
      </c>
      <c r="V313" s="156">
        <v>159.25672591691307</v>
      </c>
      <c r="W313" s="156">
        <v>91.685956282780367</v>
      </c>
      <c r="Y313" s="155">
        <v>43892</v>
      </c>
      <c r="Z313" s="157">
        <v>13.8</v>
      </c>
      <c r="AA313" s="157">
        <v>13.8</v>
      </c>
      <c r="AB313" s="157">
        <v>14.6</v>
      </c>
      <c r="AC313" s="157">
        <v>22.4</v>
      </c>
    </row>
    <row r="314" spans="10:29" ht="15" customHeight="1">
      <c r="J314" s="148">
        <v>43893</v>
      </c>
      <c r="K314" s="157">
        <v>-0.113</v>
      </c>
      <c r="L314" s="157">
        <v>1.0169999999999999</v>
      </c>
      <c r="M314" s="157">
        <v>0.35599999999999998</v>
      </c>
      <c r="N314" s="157">
        <v>-0.64100000000000001</v>
      </c>
      <c r="O314" s="157">
        <v>0.98699999999999999</v>
      </c>
      <c r="S314" s="155">
        <v>43893</v>
      </c>
      <c r="T314" s="156">
        <v>88.704599462461388</v>
      </c>
      <c r="U314" s="156">
        <v>203.31707345227866</v>
      </c>
      <c r="V314" s="156">
        <v>160.27518087228344</v>
      </c>
      <c r="W314" s="156">
        <v>90.439137357925887</v>
      </c>
      <c r="Y314" s="155">
        <v>43893</v>
      </c>
      <c r="Z314" s="157">
        <v>13.8</v>
      </c>
      <c r="AA314" s="157">
        <v>13.8</v>
      </c>
      <c r="AB314" s="157">
        <v>14.5</v>
      </c>
      <c r="AC314" s="157">
        <v>21.8</v>
      </c>
    </row>
    <row r="315" spans="10:29" ht="15" customHeight="1">
      <c r="J315" s="148">
        <v>43894</v>
      </c>
      <c r="K315" s="157">
        <v>-0.14199999999999999</v>
      </c>
      <c r="L315" s="157">
        <v>0.99299999999999999</v>
      </c>
      <c r="M315" s="157">
        <v>0.35399999999999998</v>
      </c>
      <c r="N315" s="157">
        <v>-0.63400000000000001</v>
      </c>
      <c r="O315" s="157">
        <v>1.0169999999999999</v>
      </c>
      <c r="S315" s="155">
        <v>43894</v>
      </c>
      <c r="T315" s="156">
        <v>89.77532536465786</v>
      </c>
      <c r="U315" s="156">
        <v>211.89758103545233</v>
      </c>
      <c r="V315" s="156">
        <v>161.90888333607646</v>
      </c>
      <c r="W315" s="156">
        <v>90.281707691269574</v>
      </c>
      <c r="Y315" s="155">
        <v>43894</v>
      </c>
      <c r="Z315" s="157">
        <v>14</v>
      </c>
      <c r="AA315" s="157">
        <v>13.9</v>
      </c>
      <c r="AB315" s="157">
        <v>14.4</v>
      </c>
      <c r="AC315" s="157">
        <v>22.8</v>
      </c>
    </row>
    <row r="316" spans="10:29" ht="15" customHeight="1">
      <c r="J316" s="148">
        <v>43895</v>
      </c>
      <c r="K316" s="157">
        <v>-0.11</v>
      </c>
      <c r="L316" s="157">
        <v>0.92500000000000004</v>
      </c>
      <c r="M316" s="157">
        <v>0.313</v>
      </c>
      <c r="N316" s="157">
        <v>-0.67700000000000005</v>
      </c>
      <c r="O316" s="157">
        <v>1.0669999999999999</v>
      </c>
      <c r="S316" s="155">
        <v>43895</v>
      </c>
      <c r="T316" s="156">
        <v>88.258063548092451</v>
      </c>
      <c r="U316" s="156">
        <v>204.7095865961515</v>
      </c>
      <c r="V316" s="156">
        <v>162.19100559425237</v>
      </c>
      <c r="W316" s="156">
        <v>91.075465667044398</v>
      </c>
      <c r="Y316" s="155">
        <v>43895</v>
      </c>
      <c r="Z316" s="157">
        <v>13.6</v>
      </c>
      <c r="AA316" s="157">
        <v>13.7</v>
      </c>
      <c r="AB316" s="157">
        <v>14.6</v>
      </c>
      <c r="AC316" s="157">
        <v>22</v>
      </c>
    </row>
    <row r="317" spans="10:29" ht="15" customHeight="1">
      <c r="J317" s="148">
        <v>43896</v>
      </c>
      <c r="K317" s="157">
        <v>-0.13600000000000001</v>
      </c>
      <c r="L317" s="157">
        <v>0.70699999999999996</v>
      </c>
      <c r="M317" s="157">
        <v>0.20699999999999999</v>
      </c>
      <c r="N317" s="157">
        <v>-0.72599999999999998</v>
      </c>
      <c r="O317" s="157">
        <v>1.0820000000000001</v>
      </c>
      <c r="S317" s="155">
        <v>43896</v>
      </c>
      <c r="T317" s="156">
        <v>84.993069765609903</v>
      </c>
      <c r="U317" s="156">
        <v>201.21848777118689</v>
      </c>
      <c r="V317" s="156">
        <v>157.75400636406783</v>
      </c>
      <c r="W317" s="156">
        <v>88.416586755005341</v>
      </c>
      <c r="Y317" s="155">
        <v>43896</v>
      </c>
      <c r="Z317" s="157">
        <v>13.3</v>
      </c>
      <c r="AA317" s="157">
        <v>13.2</v>
      </c>
      <c r="AB317" s="157">
        <v>14.2</v>
      </c>
      <c r="AC317" s="157">
        <v>21.6</v>
      </c>
    </row>
    <row r="318" spans="10:29" ht="15" customHeight="1">
      <c r="J318" s="148">
        <v>43899</v>
      </c>
      <c r="K318" s="157">
        <v>-0.156</v>
      </c>
      <c r="L318" s="157">
        <v>0.498</v>
      </c>
      <c r="M318" s="157">
        <v>0.16600000000000001</v>
      </c>
      <c r="N318" s="157">
        <v>-0.83799999999999997</v>
      </c>
      <c r="O318" s="157">
        <v>1.4339999999999999</v>
      </c>
      <c r="S318" s="155">
        <v>43899</v>
      </c>
      <c r="T318" s="156">
        <v>78.174994513955184</v>
      </c>
      <c r="U318" s="156">
        <v>185.93198349224056</v>
      </c>
      <c r="V318" s="156">
        <v>148.66288662803754</v>
      </c>
      <c r="W318" s="156">
        <v>83.459955761692314</v>
      </c>
      <c r="Y318" s="155">
        <v>43899</v>
      </c>
      <c r="Z318" s="157">
        <v>12.3</v>
      </c>
      <c r="AA318" s="157">
        <v>11.8</v>
      </c>
      <c r="AB318" s="157">
        <v>13.4</v>
      </c>
      <c r="AC318" s="157">
        <v>19.899999999999999</v>
      </c>
    </row>
    <row r="319" spans="10:29" ht="15" customHeight="1">
      <c r="J319" s="148">
        <v>43900</v>
      </c>
      <c r="K319" s="157">
        <v>-0.05</v>
      </c>
      <c r="L319" s="157">
        <v>0.753</v>
      </c>
      <c r="M319" s="157">
        <v>0.22600000000000001</v>
      </c>
      <c r="N319" s="157">
        <v>-0.80100000000000005</v>
      </c>
      <c r="O319" s="157">
        <v>1.377</v>
      </c>
      <c r="S319" s="155">
        <v>43900</v>
      </c>
      <c r="T319" s="156">
        <v>76.85219188590527</v>
      </c>
      <c r="U319" s="156">
        <v>195.11634218107034</v>
      </c>
      <c r="V319" s="156">
        <v>150.98603341275546</v>
      </c>
      <c r="W319" s="156">
        <v>84.524108203098237</v>
      </c>
      <c r="Y319" s="155">
        <v>43900</v>
      </c>
      <c r="Z319" s="157">
        <v>12.6</v>
      </c>
      <c r="AA319" s="157">
        <v>11.4</v>
      </c>
      <c r="AB319" s="157">
        <v>13.6</v>
      </c>
      <c r="AC319" s="157">
        <v>20.8</v>
      </c>
    </row>
    <row r="320" spans="10:29" ht="15" customHeight="1">
      <c r="J320" s="148">
        <v>43901</v>
      </c>
      <c r="K320" s="157">
        <v>-7.0000000000000007E-2</v>
      </c>
      <c r="L320" s="157">
        <v>0.82199999999999995</v>
      </c>
      <c r="M320" s="157">
        <v>0.26</v>
      </c>
      <c r="N320" s="157">
        <v>-0.75</v>
      </c>
      <c r="O320" s="157">
        <v>1.2010000000000001</v>
      </c>
      <c r="S320" s="155">
        <v>43901</v>
      </c>
      <c r="T320" s="156">
        <v>76.564104199215649</v>
      </c>
      <c r="U320" s="156">
        <v>185.58131659456137</v>
      </c>
      <c r="V320" s="156">
        <v>148.03930368076516</v>
      </c>
      <c r="W320" s="156">
        <v>83.228618274430161</v>
      </c>
      <c r="Y320" s="155">
        <v>43901</v>
      </c>
      <c r="Z320" s="157">
        <v>12.2</v>
      </c>
      <c r="AA320" s="157">
        <v>11.4</v>
      </c>
      <c r="AB320" s="157">
        <v>13.4</v>
      </c>
      <c r="AC320" s="157">
        <v>19.8</v>
      </c>
    </row>
    <row r="321" spans="10:29" ht="15" customHeight="1">
      <c r="J321" s="148">
        <v>43902</v>
      </c>
      <c r="K321" s="157">
        <v>-5.7000000000000002E-2</v>
      </c>
      <c r="L321" s="157">
        <v>0.81200000000000006</v>
      </c>
      <c r="M321" s="157">
        <v>0.27200000000000002</v>
      </c>
      <c r="N321" s="157">
        <v>-0.74</v>
      </c>
      <c r="O321" s="157">
        <v>1.831</v>
      </c>
      <c r="S321" s="155">
        <v>43902</v>
      </c>
      <c r="T321" s="156">
        <v>67.105225152905916</v>
      </c>
      <c r="U321" s="156">
        <v>167.9301801272106</v>
      </c>
      <c r="V321" s="156">
        <v>138.03169223072024</v>
      </c>
      <c r="W321" s="156">
        <v>79.7892006716027</v>
      </c>
      <c r="Y321" s="155">
        <v>43902</v>
      </c>
      <c r="Z321" s="157">
        <v>11.1</v>
      </c>
      <c r="AA321" s="157">
        <v>9.6</v>
      </c>
      <c r="AB321" s="157">
        <v>12.8</v>
      </c>
      <c r="AC321" s="157">
        <v>17.899999999999999</v>
      </c>
    </row>
    <row r="322" spans="10:29" ht="15" customHeight="1">
      <c r="J322" s="148">
        <v>43903</v>
      </c>
      <c r="K322" s="157">
        <v>-2E-3</v>
      </c>
      <c r="L322" s="157">
        <v>0.95399999999999996</v>
      </c>
      <c r="M322" s="157">
        <v>0.379</v>
      </c>
      <c r="N322" s="157">
        <v>-0.58499999999999996</v>
      </c>
      <c r="O322" s="157">
        <v>1.82</v>
      </c>
      <c r="S322" s="155">
        <v>43903</v>
      </c>
      <c r="T322" s="156">
        <v>68.168748862935161</v>
      </c>
      <c r="U322" s="156">
        <v>183.52605655333727</v>
      </c>
      <c r="V322" s="156">
        <v>141.261409051897</v>
      </c>
      <c r="W322" s="156">
        <v>75.812599397054797</v>
      </c>
      <c r="Y322" s="155">
        <v>43903</v>
      </c>
      <c r="Z322" s="157">
        <v>11.2</v>
      </c>
      <c r="AA322" s="157">
        <v>10.199999999999999</v>
      </c>
      <c r="AB322" s="157">
        <v>12.2</v>
      </c>
      <c r="AC322" s="157">
        <v>19.5</v>
      </c>
    </row>
    <row r="323" spans="10:29" ht="15" customHeight="1">
      <c r="J323" s="148">
        <v>43906</v>
      </c>
      <c r="K323" s="157">
        <v>1.0999999999999999E-2</v>
      </c>
      <c r="L323" s="157">
        <v>0.72799999999999998</v>
      </c>
      <c r="M323" s="157">
        <v>0.441</v>
      </c>
      <c r="N323" s="157">
        <v>-0.45500000000000002</v>
      </c>
      <c r="O323" s="157">
        <v>2.1640000000000001</v>
      </c>
      <c r="S323" s="155">
        <v>43906</v>
      </c>
      <c r="T323" s="156">
        <v>64.272362900457836</v>
      </c>
      <c r="U323" s="156">
        <v>161.53220165237241</v>
      </c>
      <c r="V323" s="156">
        <v>131.83680941813068</v>
      </c>
      <c r="W323" s="156">
        <v>74.288776364076028</v>
      </c>
      <c r="Y323" s="155">
        <v>43906</v>
      </c>
      <c r="Z323" s="157">
        <v>10.4</v>
      </c>
      <c r="AA323" s="157">
        <v>9.6</v>
      </c>
      <c r="AB323" s="157">
        <v>11.9</v>
      </c>
      <c r="AC323" s="157">
        <v>17.100000000000001</v>
      </c>
    </row>
    <row r="324" spans="10:29" ht="15" customHeight="1">
      <c r="J324" s="148">
        <v>43907</v>
      </c>
      <c r="K324" s="157">
        <v>0.01</v>
      </c>
      <c r="L324" s="157">
        <v>0.996</v>
      </c>
      <c r="M324" s="157">
        <v>0.55000000000000004</v>
      </c>
      <c r="N324" s="157">
        <v>-0.42699999999999999</v>
      </c>
      <c r="O324" s="157">
        <v>2.383</v>
      </c>
      <c r="S324" s="155">
        <v>43907</v>
      </c>
      <c r="T324" s="156">
        <v>65.792025447745658</v>
      </c>
      <c r="U324" s="156">
        <v>171.21683608904954</v>
      </c>
      <c r="V324" s="156">
        <v>132.10701894328156</v>
      </c>
      <c r="W324" s="156">
        <v>76.218791972091708</v>
      </c>
      <c r="Y324" s="155">
        <v>43907</v>
      </c>
      <c r="Z324" s="157">
        <v>10.7</v>
      </c>
      <c r="AA324" s="157">
        <v>9.6999999999999993</v>
      </c>
      <c r="AB324" s="157">
        <v>12.2</v>
      </c>
      <c r="AC324" s="157">
        <v>18.100000000000001</v>
      </c>
    </row>
    <row r="325" spans="10:29" ht="15" customHeight="1">
      <c r="J325" s="148">
        <v>43908</v>
      </c>
      <c r="K325" s="157">
        <v>5.3999999999999999E-2</v>
      </c>
      <c r="L325" s="157">
        <v>1.258</v>
      </c>
      <c r="M325" s="157">
        <v>0.76700000000000002</v>
      </c>
      <c r="N325" s="157">
        <v>-0.22600000000000001</v>
      </c>
      <c r="O325" s="157">
        <v>2.3809999999999998</v>
      </c>
      <c r="S325" s="155">
        <v>43908</v>
      </c>
      <c r="T325" s="156">
        <v>62.786310583283779</v>
      </c>
      <c r="U325" s="156">
        <v>162.34252651052302</v>
      </c>
      <c r="V325" s="156">
        <v>125.91040125714086</v>
      </c>
      <c r="W325" s="156">
        <v>76.361800600581049</v>
      </c>
      <c r="Y325" s="155">
        <v>43908</v>
      </c>
      <c r="Z325" s="157">
        <v>10</v>
      </c>
      <c r="AA325" s="157">
        <v>9.6999999999999993</v>
      </c>
      <c r="AB325" s="157">
        <v>12.2</v>
      </c>
      <c r="AC325" s="157">
        <v>17.100000000000001</v>
      </c>
    </row>
    <row r="326" spans="10:29" ht="15" customHeight="1">
      <c r="J326" s="148">
        <v>43909</v>
      </c>
      <c r="K326" s="157">
        <v>0.10199999999999999</v>
      </c>
      <c r="L326" s="157">
        <v>1.129</v>
      </c>
      <c r="M326" s="157">
        <v>0.78500000000000003</v>
      </c>
      <c r="N326" s="157">
        <v>-0.16700000000000001</v>
      </c>
      <c r="O326" s="157">
        <v>1.8140000000000001</v>
      </c>
      <c r="S326" s="155">
        <v>43909</v>
      </c>
      <c r="T326" s="156">
        <v>64.54124474136816</v>
      </c>
      <c r="U326" s="156">
        <v>163.10681787631418</v>
      </c>
      <c r="V326" s="156">
        <v>125.24805113310657</v>
      </c>
      <c r="W326" s="156">
        <v>77.105685819361696</v>
      </c>
      <c r="Y326" s="155">
        <v>43909</v>
      </c>
      <c r="Z326" s="157">
        <v>10.5</v>
      </c>
      <c r="AA326" s="157">
        <v>9.8000000000000007</v>
      </c>
      <c r="AB326" s="157">
        <v>12.3</v>
      </c>
      <c r="AC326" s="157">
        <v>17.3</v>
      </c>
    </row>
    <row r="327" spans="10:29" ht="15" customHeight="1">
      <c r="J327" s="148">
        <v>43910</v>
      </c>
      <c r="K327" s="157">
        <v>0.10199999999999999</v>
      </c>
      <c r="L327" s="157">
        <v>0.93799999999999994</v>
      </c>
      <c r="M327" s="157">
        <v>0.48799999999999999</v>
      </c>
      <c r="N327" s="157">
        <v>-0.33900000000000002</v>
      </c>
      <c r="O327" s="157">
        <v>1.671</v>
      </c>
      <c r="S327" s="155">
        <v>43910</v>
      </c>
      <c r="T327" s="156">
        <v>66.944376194504201</v>
      </c>
      <c r="U327" s="156">
        <v>156.03458413103485</v>
      </c>
      <c r="V327" s="156">
        <v>128.91350492819029</v>
      </c>
      <c r="W327" s="158" t="s">
        <v>267</v>
      </c>
      <c r="Y327" s="155">
        <v>43910</v>
      </c>
      <c r="Z327" s="157">
        <v>10.6</v>
      </c>
      <c r="AA327" s="157">
        <v>10.199999999999999</v>
      </c>
      <c r="AB327" s="157">
        <v>12.3</v>
      </c>
      <c r="AC327" s="157">
        <v>16.600000000000001</v>
      </c>
    </row>
    <row r="328" spans="10:29" ht="15" customHeight="1">
      <c r="J328" s="148">
        <v>43913</v>
      </c>
      <c r="K328" s="157">
        <v>6.8000000000000005E-2</v>
      </c>
      <c r="L328" s="157">
        <v>0.76700000000000002</v>
      </c>
      <c r="M328" s="157">
        <v>0.35799999999999998</v>
      </c>
      <c r="N328" s="157">
        <v>-0.375</v>
      </c>
      <c r="O328" s="157">
        <v>1.601</v>
      </c>
      <c r="S328" s="155">
        <v>43913</v>
      </c>
      <c r="T328" s="156">
        <v>65.105416461135363</v>
      </c>
      <c r="U328" s="156">
        <v>151.46372912499237</v>
      </c>
      <c r="V328" s="156">
        <v>122.97335797873048</v>
      </c>
      <c r="W328" s="156">
        <v>77.633856342227759</v>
      </c>
      <c r="Y328" s="155">
        <v>43913</v>
      </c>
      <c r="Z328" s="157">
        <v>10.6</v>
      </c>
      <c r="AA328" s="157">
        <v>10</v>
      </c>
      <c r="AB328" s="157">
        <v>12.4</v>
      </c>
      <c r="AC328" s="157">
        <v>16.100000000000001</v>
      </c>
    </row>
    <row r="329" spans="10:29" ht="15" customHeight="1">
      <c r="J329" s="148">
        <v>43914</v>
      </c>
      <c r="K329" s="157">
        <v>0.04</v>
      </c>
      <c r="L329" s="157">
        <v>0.81799999999999995</v>
      </c>
      <c r="M329" s="157">
        <v>0.40200000000000002</v>
      </c>
      <c r="N329" s="157">
        <v>-0.32300000000000001</v>
      </c>
      <c r="O329" s="157">
        <v>1.581</v>
      </c>
      <c r="S329" s="155">
        <v>43914</v>
      </c>
      <c r="T329" s="156">
        <v>70.699119044359122</v>
      </c>
      <c r="U329" s="156">
        <v>165.67521596472133</v>
      </c>
      <c r="V329" s="156">
        <v>128.79605156882977</v>
      </c>
      <c r="W329" s="156">
        <v>80.102858251734759</v>
      </c>
      <c r="Y329" s="155">
        <v>43914</v>
      </c>
      <c r="Z329" s="157">
        <v>11.4</v>
      </c>
      <c r="AA329" s="157">
        <v>10.8</v>
      </c>
      <c r="AB329" s="157">
        <v>12.8</v>
      </c>
      <c r="AC329" s="157">
        <v>17.600000000000001</v>
      </c>
    </row>
    <row r="330" spans="10:29" ht="15" customHeight="1">
      <c r="J330" s="148">
        <v>43915</v>
      </c>
      <c r="K330" s="157">
        <v>0.04</v>
      </c>
      <c r="L330" s="157">
        <v>0.86899999999999999</v>
      </c>
      <c r="M330" s="157">
        <v>0.36499999999999999</v>
      </c>
      <c r="N330" s="157">
        <v>-0.28599999999999998</v>
      </c>
      <c r="O330" s="157">
        <v>1.5580000000000001</v>
      </c>
      <c r="S330" s="155">
        <v>43915</v>
      </c>
      <c r="T330" s="156">
        <v>72.715732851186573</v>
      </c>
      <c r="U330" s="156">
        <v>167.58628286076075</v>
      </c>
      <c r="V330" s="156">
        <v>133.44884536262606</v>
      </c>
      <c r="W330" s="156">
        <v>85.602080806080835</v>
      </c>
      <c r="Y330" s="155">
        <v>43915</v>
      </c>
      <c r="Z330" s="157">
        <v>11.7</v>
      </c>
      <c r="AA330" s="157">
        <v>10.9</v>
      </c>
      <c r="AB330" s="157">
        <v>13.7</v>
      </c>
      <c r="AC330" s="157">
        <v>17.899999999999999</v>
      </c>
    </row>
    <row r="331" spans="10:29" ht="15" customHeight="1">
      <c r="J331" s="148">
        <v>43916</v>
      </c>
      <c r="K331" s="157">
        <v>5.0000000000000001E-3</v>
      </c>
      <c r="L331" s="157">
        <v>0.80800000000000005</v>
      </c>
      <c r="M331" s="157">
        <v>0.31</v>
      </c>
      <c r="N331" s="157">
        <v>-0.36899999999999999</v>
      </c>
      <c r="O331" s="157">
        <v>1.2310000000000001</v>
      </c>
      <c r="S331" s="155">
        <v>43916</v>
      </c>
      <c r="T331" s="156">
        <v>74.151369823189938</v>
      </c>
      <c r="U331" s="156">
        <v>178.04604007319597</v>
      </c>
      <c r="V331" s="156">
        <v>136.3840310385043</v>
      </c>
      <c r="W331" s="156">
        <v>84.081863032643824</v>
      </c>
      <c r="Y331" s="155">
        <v>43916</v>
      </c>
      <c r="Z331" s="157">
        <v>11.9</v>
      </c>
      <c r="AA331" s="157">
        <v>11.1</v>
      </c>
      <c r="AB331" s="157">
        <v>13.4</v>
      </c>
      <c r="AC331" s="157">
        <v>18.899999999999999</v>
      </c>
    </row>
    <row r="332" spans="10:29" ht="15" customHeight="1">
      <c r="J332" s="148">
        <v>43917</v>
      </c>
      <c r="K332" s="157">
        <v>1.0999999999999999E-2</v>
      </c>
      <c r="L332" s="157">
        <v>0.74399999999999999</v>
      </c>
      <c r="M332" s="157">
        <v>0.29599999999999999</v>
      </c>
      <c r="N332" s="157">
        <v>-0.48399999999999999</v>
      </c>
      <c r="O332" s="157">
        <v>1.341</v>
      </c>
      <c r="S332" s="155">
        <v>43917</v>
      </c>
      <c r="T332" s="156">
        <v>71.306503917129774</v>
      </c>
      <c r="U332" s="156">
        <v>172.04814680401103</v>
      </c>
      <c r="V332" s="156">
        <v>134.31882703582474</v>
      </c>
      <c r="W332" s="156">
        <v>87.69733747642664</v>
      </c>
      <c r="Y332" s="155">
        <v>43917</v>
      </c>
      <c r="Z332" s="157">
        <v>11.6</v>
      </c>
      <c r="AA332" s="157">
        <v>10.8</v>
      </c>
      <c r="AB332" s="157">
        <v>14</v>
      </c>
      <c r="AC332" s="157">
        <v>18.3</v>
      </c>
    </row>
    <row r="333" spans="10:29" ht="15" customHeight="1">
      <c r="J333" s="148">
        <v>43920</v>
      </c>
      <c r="K333" s="157">
        <v>2E-3</v>
      </c>
      <c r="L333" s="157">
        <v>0.67100000000000004</v>
      </c>
      <c r="M333" s="157">
        <v>0.26300000000000001</v>
      </c>
      <c r="N333" s="157">
        <v>-0.52900000000000003</v>
      </c>
      <c r="O333" s="157">
        <v>1.5049999999999999</v>
      </c>
      <c r="S333" s="155">
        <v>43920</v>
      </c>
      <c r="T333" s="156">
        <v>71.897083674843529</v>
      </c>
      <c r="U333" s="156">
        <v>177.81451868515293</v>
      </c>
      <c r="V333" s="156">
        <v>133.52258029307083</v>
      </c>
      <c r="W333" s="156">
        <v>86.258238042678954</v>
      </c>
      <c r="Y333" s="155">
        <v>43920</v>
      </c>
      <c r="Z333" s="157">
        <v>11.6</v>
      </c>
      <c r="AA333" s="157">
        <v>10.6</v>
      </c>
      <c r="AB333" s="157">
        <v>13.8</v>
      </c>
      <c r="AC333" s="157">
        <v>18.899999999999999</v>
      </c>
    </row>
    <row r="334" spans="10:29" ht="15" customHeight="1">
      <c r="J334" s="148">
        <v>43921</v>
      </c>
      <c r="K334" s="157">
        <v>1.7000000000000001E-2</v>
      </c>
      <c r="L334" s="157">
        <v>0.66800000000000004</v>
      </c>
      <c r="M334" s="157">
        <v>0.30499999999999999</v>
      </c>
      <c r="N334" s="157">
        <v>-0.45700000000000002</v>
      </c>
      <c r="O334" s="157">
        <v>1.548</v>
      </c>
      <c r="S334" s="155">
        <v>43921</v>
      </c>
      <c r="T334" s="156">
        <v>72.785354042136575</v>
      </c>
      <c r="U334" s="156">
        <v>174.96721179009745</v>
      </c>
      <c r="V334" s="156">
        <v>136.15301729196858</v>
      </c>
      <c r="W334" s="156">
        <v>84.305389124232192</v>
      </c>
      <c r="Y334" s="155">
        <v>43921</v>
      </c>
      <c r="Z334" s="157">
        <v>11.7</v>
      </c>
      <c r="AA334" s="157">
        <v>10.8</v>
      </c>
      <c r="AB334" s="157">
        <v>13.5</v>
      </c>
      <c r="AC334" s="157">
        <v>18.600000000000001</v>
      </c>
    </row>
    <row r="335" spans="10:29" ht="15" customHeight="1">
      <c r="J335" s="148">
        <v>43922</v>
      </c>
      <c r="K335" s="157">
        <v>6.0000000000000001E-3</v>
      </c>
      <c r="L335" s="157">
        <v>0.60199999999999998</v>
      </c>
      <c r="M335" s="157">
        <v>0.26900000000000002</v>
      </c>
      <c r="N335" s="157">
        <v>-0.46899999999999997</v>
      </c>
      <c r="O335" s="157">
        <v>1.494</v>
      </c>
      <c r="S335" s="155">
        <v>43922</v>
      </c>
      <c r="T335" s="156">
        <v>70.202167784819508</v>
      </c>
      <c r="U335" s="156">
        <v>167.24373952055674</v>
      </c>
      <c r="V335" s="156">
        <v>133.23230570799512</v>
      </c>
      <c r="W335" s="156">
        <v>81.183234361078533</v>
      </c>
      <c r="Y335" s="155">
        <v>43922</v>
      </c>
      <c r="Z335" s="157">
        <v>11.4</v>
      </c>
      <c r="AA335" s="157">
        <v>10.5</v>
      </c>
      <c r="AB335" s="157">
        <v>13</v>
      </c>
      <c r="AC335" s="157">
        <v>17.7</v>
      </c>
    </row>
    <row r="336" spans="10:29" ht="15" customHeight="1">
      <c r="J336" s="148">
        <v>43923</v>
      </c>
      <c r="K336" s="157">
        <v>-8.9999999999999993E-3</v>
      </c>
      <c r="L336" s="157">
        <v>0.61099999999999999</v>
      </c>
      <c r="M336" s="157">
        <v>0.29099999999999998</v>
      </c>
      <c r="N336" s="157">
        <v>-0.435</v>
      </c>
      <c r="O336" s="157">
        <v>1.484</v>
      </c>
      <c r="S336" s="155">
        <v>43923</v>
      </c>
      <c r="T336" s="156">
        <v>70.52146497090051</v>
      </c>
      <c r="U336" s="156">
        <v>171.06181153389792</v>
      </c>
      <c r="V336" s="156">
        <v>134.99848850255481</v>
      </c>
      <c r="W336" s="156">
        <v>79.908775113070647</v>
      </c>
      <c r="Y336" s="155">
        <v>43923</v>
      </c>
      <c r="Z336" s="157">
        <v>11.4</v>
      </c>
      <c r="AA336" s="157">
        <v>10.7</v>
      </c>
      <c r="AB336" s="157">
        <v>12.8</v>
      </c>
      <c r="AC336" s="157">
        <v>18.100000000000001</v>
      </c>
    </row>
    <row r="337" spans="10:29" ht="15" customHeight="1">
      <c r="J337" s="148">
        <v>43924</v>
      </c>
      <c r="K337" s="157">
        <v>-1.9E-2</v>
      </c>
      <c r="L337" s="157">
        <v>0.58899999999999997</v>
      </c>
      <c r="M337" s="157">
        <v>0.27400000000000002</v>
      </c>
      <c r="N337" s="157">
        <v>-0.437</v>
      </c>
      <c r="O337" s="157">
        <v>1.5509999999999999</v>
      </c>
      <c r="S337" s="155">
        <v>43924</v>
      </c>
      <c r="T337" s="156">
        <v>69.722021640336777</v>
      </c>
      <c r="U337" s="156">
        <v>168.47242758867984</v>
      </c>
      <c r="V337" s="156">
        <v>133.97240835784709</v>
      </c>
      <c r="W337" s="156">
        <v>79.623959609272589</v>
      </c>
      <c r="Y337" s="155">
        <v>43924</v>
      </c>
      <c r="Z337" s="157">
        <v>11.4</v>
      </c>
      <c r="AA337" s="157">
        <v>10.5</v>
      </c>
      <c r="AB337" s="157">
        <v>12.7</v>
      </c>
      <c r="AC337" s="157">
        <v>17.8</v>
      </c>
    </row>
    <row r="338" spans="10:29" ht="15" customHeight="1">
      <c r="J338" s="148">
        <v>43927</v>
      </c>
      <c r="K338" s="157">
        <v>-3.0000000000000001E-3</v>
      </c>
      <c r="L338" s="157">
        <v>0.67800000000000005</v>
      </c>
      <c r="M338" s="157">
        <v>0.29199999999999998</v>
      </c>
      <c r="N338" s="157">
        <v>-0.42</v>
      </c>
      <c r="O338" s="157">
        <v>1.4950000000000001</v>
      </c>
      <c r="S338" s="155">
        <v>43927</v>
      </c>
      <c r="T338" s="156">
        <v>72.902989847534855</v>
      </c>
      <c r="U338" s="156">
        <v>180.32131312937321</v>
      </c>
      <c r="V338" s="156">
        <v>137.5512319375373</v>
      </c>
      <c r="W338" s="156">
        <v>82.69864512179322</v>
      </c>
      <c r="Y338" s="155">
        <v>43927</v>
      </c>
      <c r="Z338" s="157">
        <v>12</v>
      </c>
      <c r="AA338" s="157">
        <v>10.8</v>
      </c>
      <c r="AB338" s="157">
        <v>13.2</v>
      </c>
      <c r="AC338" s="157">
        <v>19.100000000000001</v>
      </c>
    </row>
    <row r="339" spans="10:29" ht="15" customHeight="1">
      <c r="J339" s="148">
        <v>43928</v>
      </c>
      <c r="K339" s="157">
        <v>-1E-3</v>
      </c>
      <c r="L339" s="157">
        <v>0.73399999999999999</v>
      </c>
      <c r="M339" s="157">
        <v>0.372</v>
      </c>
      <c r="N339" s="157">
        <v>-0.314</v>
      </c>
      <c r="O339" s="157">
        <v>1.62</v>
      </c>
      <c r="S339" s="155">
        <v>43928</v>
      </c>
      <c r="T339" s="156">
        <v>74.552291853833026</v>
      </c>
      <c r="U339" s="156">
        <v>180.03224987588089</v>
      </c>
      <c r="V339" s="156">
        <v>140.87107419393035</v>
      </c>
      <c r="W339" s="156">
        <v>84.315604026267138</v>
      </c>
      <c r="Y339" s="155">
        <v>43928</v>
      </c>
      <c r="Z339" s="157">
        <v>12.2</v>
      </c>
      <c r="AA339" s="157">
        <v>11</v>
      </c>
      <c r="AB339" s="157">
        <v>13.5</v>
      </c>
      <c r="AC339" s="157">
        <v>19.100000000000001</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4" tint="0.59999389629810485"/>
  </sheetPr>
  <dimension ref="A1:AH339"/>
  <sheetViews>
    <sheetView showGridLines="0" zoomScaleNormal="100" workbookViewId="0"/>
  </sheetViews>
  <sheetFormatPr defaultRowHeight="15" customHeight="1"/>
  <cols>
    <col min="1" max="7" width="9.140625" style="4"/>
    <col min="8" max="8" width="2.7109375" style="22" customWidth="1"/>
    <col min="9" max="9" width="9.140625" style="21"/>
    <col min="10" max="10" width="10.7109375" style="56" bestFit="1" customWidth="1"/>
    <col min="11" max="11" width="11.7109375" style="56" bestFit="1" customWidth="1"/>
    <col min="12" max="12" width="11.28515625" style="56" bestFit="1" customWidth="1"/>
    <col min="13" max="13" width="10.28515625" style="56" bestFit="1" customWidth="1"/>
    <col min="14" max="14" width="10.5703125" style="56" customWidth="1"/>
    <col min="15" max="15" width="9.140625" style="56"/>
    <col min="16" max="16" width="22" style="56" customWidth="1"/>
    <col min="17" max="17" width="10.7109375" style="56" bestFit="1" customWidth="1"/>
    <col min="18" max="19" width="9.140625" style="56"/>
    <col min="20" max="20" width="10.85546875" style="56" customWidth="1"/>
    <col min="21" max="21" width="9.140625" style="56"/>
    <col min="22" max="22" width="19.42578125" style="56" customWidth="1"/>
    <col min="23" max="23" width="10.7109375" style="56" bestFit="1" customWidth="1"/>
    <col min="24" max="26" width="9.140625" style="56"/>
    <col min="27" max="27" width="10.7109375" style="56" customWidth="1"/>
    <col min="28" max="28" width="11.28515625" style="56" customWidth="1"/>
    <col min="29" max="29" width="23.7109375" style="56" customWidth="1"/>
    <col min="30" max="30" width="11.85546875" style="56" customWidth="1"/>
    <col min="31" max="16384" width="9.140625" style="56"/>
  </cols>
  <sheetData>
    <row r="1" spans="1:34" customFormat="1" ht="15" customHeight="1">
      <c r="H1" s="22"/>
      <c r="P1" s="113"/>
      <c r="V1" s="113"/>
      <c r="AC1" s="113"/>
    </row>
    <row r="2" spans="1:34" ht="15" customHeight="1">
      <c r="A2"/>
      <c r="B2"/>
      <c r="C2"/>
      <c r="D2"/>
      <c r="E2"/>
      <c r="F2"/>
      <c r="G2"/>
      <c r="I2"/>
      <c r="J2" s="55" t="s">
        <v>270</v>
      </c>
      <c r="K2"/>
      <c r="L2"/>
      <c r="M2"/>
    </row>
    <row r="3" spans="1:34" ht="15" customHeight="1">
      <c r="A3"/>
      <c r="B3"/>
      <c r="C3"/>
      <c r="D3"/>
      <c r="E3"/>
      <c r="F3"/>
      <c r="G3"/>
      <c r="I3"/>
      <c r="J3" s="57" t="s">
        <v>99</v>
      </c>
      <c r="K3"/>
      <c r="L3"/>
      <c r="M3"/>
    </row>
    <row r="4" spans="1:34" customFormat="1" ht="15" customHeight="1">
      <c r="H4" s="22"/>
      <c r="P4" s="113"/>
      <c r="V4" s="113"/>
      <c r="AC4" s="113"/>
    </row>
    <row r="5" spans="1:34" ht="15" customHeight="1">
      <c r="A5"/>
      <c r="B5"/>
      <c r="C5"/>
      <c r="D5"/>
      <c r="E5"/>
      <c r="F5"/>
      <c r="G5"/>
      <c r="I5"/>
      <c r="J5" s="58" t="s">
        <v>246</v>
      </c>
      <c r="K5"/>
      <c r="L5"/>
      <c r="M5"/>
      <c r="O5" s="58"/>
      <c r="P5" s="117"/>
      <c r="Q5" s="117" t="s">
        <v>247</v>
      </c>
      <c r="U5" s="58"/>
      <c r="V5" s="117"/>
      <c r="W5" s="117" t="s">
        <v>273</v>
      </c>
      <c r="AD5" s="117" t="s">
        <v>276</v>
      </c>
    </row>
    <row r="6" spans="1:34" ht="15" customHeight="1">
      <c r="A6"/>
      <c r="B6"/>
      <c r="C6"/>
      <c r="D6"/>
      <c r="E6"/>
      <c r="F6"/>
      <c r="G6"/>
      <c r="I6"/>
      <c r="J6" s="59" t="s">
        <v>271</v>
      </c>
      <c r="K6"/>
      <c r="L6"/>
      <c r="M6"/>
      <c r="Q6" s="59" t="s">
        <v>271</v>
      </c>
      <c r="U6" s="56" t="s">
        <v>104</v>
      </c>
      <c r="W6" s="59" t="s">
        <v>239</v>
      </c>
      <c r="AD6" s="59" t="s">
        <v>239</v>
      </c>
    </row>
    <row r="7" spans="1:34" ht="15" customHeight="1">
      <c r="A7"/>
      <c r="B7"/>
      <c r="C7"/>
      <c r="D7"/>
      <c r="E7"/>
      <c r="F7"/>
      <c r="G7"/>
      <c r="I7"/>
      <c r="J7" s="144"/>
      <c r="K7" s="113"/>
      <c r="L7" s="113"/>
      <c r="M7" s="113"/>
      <c r="W7" s="144"/>
      <c r="AD7" s="144"/>
    </row>
    <row r="8" spans="1:34" ht="15" customHeight="1">
      <c r="A8"/>
      <c r="B8"/>
      <c r="C8"/>
      <c r="D8"/>
      <c r="E8"/>
      <c r="F8"/>
      <c r="G8"/>
      <c r="I8"/>
      <c r="K8" s="56" t="s">
        <v>5</v>
      </c>
      <c r="L8" s="56" t="s">
        <v>255</v>
      </c>
      <c r="M8" s="56" t="s">
        <v>250</v>
      </c>
      <c r="N8" s="144" t="s">
        <v>275</v>
      </c>
      <c r="O8" s="144" t="s">
        <v>272</v>
      </c>
      <c r="P8" s="144"/>
      <c r="Q8" s="69"/>
      <c r="R8" s="69" t="s">
        <v>7</v>
      </c>
      <c r="S8" s="69" t="s">
        <v>249</v>
      </c>
      <c r="T8" s="56" t="s">
        <v>6</v>
      </c>
      <c r="U8" s="56" t="s">
        <v>248</v>
      </c>
      <c r="X8" s="56" t="s">
        <v>5</v>
      </c>
      <c r="Y8" s="56" t="s">
        <v>255</v>
      </c>
      <c r="Z8" s="56" t="s">
        <v>250</v>
      </c>
      <c r="AA8" s="56" t="s">
        <v>275</v>
      </c>
      <c r="AB8" s="56" t="s">
        <v>272</v>
      </c>
      <c r="AE8" s="56" t="s">
        <v>7</v>
      </c>
      <c r="AF8" s="56" t="s">
        <v>249</v>
      </c>
      <c r="AG8" s="56" t="s">
        <v>6</v>
      </c>
      <c r="AH8" s="56" t="s">
        <v>274</v>
      </c>
    </row>
    <row r="9" spans="1:34" ht="15" customHeight="1">
      <c r="A9"/>
      <c r="B9"/>
      <c r="C9"/>
      <c r="D9"/>
      <c r="E9"/>
      <c r="F9"/>
      <c r="G9"/>
      <c r="I9"/>
      <c r="J9" s="108">
        <v>43466</v>
      </c>
      <c r="K9" s="69">
        <v>100</v>
      </c>
      <c r="L9" s="69">
        <v>100</v>
      </c>
      <c r="M9" s="69">
        <v>100</v>
      </c>
      <c r="N9" s="69">
        <v>100</v>
      </c>
      <c r="O9" s="69">
        <v>100</v>
      </c>
      <c r="Q9" s="108">
        <v>43466</v>
      </c>
      <c r="R9" s="69">
        <v>100</v>
      </c>
      <c r="S9" s="69">
        <v>100</v>
      </c>
      <c r="T9" s="69">
        <v>100</v>
      </c>
      <c r="U9" s="69">
        <v>100</v>
      </c>
      <c r="V9" s="69"/>
      <c r="W9" s="108">
        <v>43466</v>
      </c>
      <c r="X9" s="69">
        <v>190</v>
      </c>
      <c r="Y9" s="69">
        <v>189</v>
      </c>
      <c r="Z9" s="69">
        <v>361</v>
      </c>
      <c r="AA9" s="69">
        <v>215.71642370000001</v>
      </c>
      <c r="AB9" s="69">
        <v>363.0248373</v>
      </c>
      <c r="AD9" s="108">
        <v>43466</v>
      </c>
      <c r="AE9" s="69">
        <v>273</v>
      </c>
      <c r="AF9" s="69">
        <v>254</v>
      </c>
      <c r="AG9" s="69">
        <v>429</v>
      </c>
      <c r="AH9" s="69">
        <v>817</v>
      </c>
    </row>
    <row r="10" spans="1:34" ht="15" customHeight="1">
      <c r="A10"/>
      <c r="B10"/>
      <c r="C10"/>
      <c r="D10"/>
      <c r="E10"/>
      <c r="F10"/>
      <c r="G10"/>
      <c r="I10"/>
      <c r="J10" s="108">
        <v>43467</v>
      </c>
      <c r="K10" s="69">
        <v>98.850656598038498</v>
      </c>
      <c r="L10" s="69">
        <v>98.998609002947759</v>
      </c>
      <c r="M10" s="69">
        <v>97.207266416696029</v>
      </c>
      <c r="N10" s="69">
        <v>99.083296509946479</v>
      </c>
      <c r="O10" s="69">
        <v>99.982356068940604</v>
      </c>
      <c r="Q10" s="108">
        <v>43467</v>
      </c>
      <c r="R10" s="69">
        <v>103.55574858062478</v>
      </c>
      <c r="S10" s="69">
        <v>100</v>
      </c>
      <c r="T10" s="69">
        <v>97.364460009413776</v>
      </c>
      <c r="U10" s="69">
        <v>101.85477480723628</v>
      </c>
      <c r="V10" s="69"/>
      <c r="W10" s="108">
        <v>43467</v>
      </c>
      <c r="X10" s="69">
        <v>189</v>
      </c>
      <c r="Y10" s="69">
        <v>186</v>
      </c>
      <c r="Z10" s="69">
        <v>363</v>
      </c>
      <c r="AA10" s="69">
        <v>214.9616939</v>
      </c>
      <c r="AB10" s="69">
        <v>357.1155339</v>
      </c>
      <c r="AD10" s="108">
        <v>43467</v>
      </c>
      <c r="AE10" s="69">
        <v>272</v>
      </c>
      <c r="AF10" s="69">
        <v>252</v>
      </c>
      <c r="AG10" s="69">
        <v>438</v>
      </c>
      <c r="AH10" s="69">
        <v>791</v>
      </c>
    </row>
    <row r="11" spans="1:34" ht="15" customHeight="1">
      <c r="A11"/>
      <c r="B11"/>
      <c r="C11"/>
      <c r="D11"/>
      <c r="E11"/>
      <c r="F11"/>
      <c r="G11"/>
      <c r="I11"/>
      <c r="J11" s="108">
        <v>43468</v>
      </c>
      <c r="K11" s="69">
        <v>98.814561515993447</v>
      </c>
      <c r="L11" s="69">
        <v>97.956505897049666</v>
      </c>
      <c r="M11" s="69">
        <v>97.976898890074239</v>
      </c>
      <c r="N11" s="69">
        <v>98.307170364488726</v>
      </c>
      <c r="O11" s="69">
        <v>100.04324080737719</v>
      </c>
      <c r="Q11" s="108">
        <v>43468</v>
      </c>
      <c r="R11" s="69">
        <v>104.18375769138781</v>
      </c>
      <c r="S11" s="69">
        <v>101.9387879526887</v>
      </c>
      <c r="T11" s="69">
        <v>95.758256119612838</v>
      </c>
      <c r="U11" s="69">
        <v>101.52011070999049</v>
      </c>
      <c r="V11" s="69"/>
      <c r="W11" s="108">
        <v>43468</v>
      </c>
      <c r="X11" s="69">
        <v>195</v>
      </c>
      <c r="Y11" s="69">
        <v>197</v>
      </c>
      <c r="Z11" s="69">
        <v>364</v>
      </c>
      <c r="AA11" s="69">
        <v>221.45376239999999</v>
      </c>
      <c r="AB11" s="69">
        <v>354.0249336</v>
      </c>
      <c r="AD11" s="108">
        <v>43468</v>
      </c>
      <c r="AE11" s="69">
        <v>277</v>
      </c>
      <c r="AF11" s="69">
        <v>253</v>
      </c>
      <c r="AG11" s="69">
        <v>456</v>
      </c>
      <c r="AH11" s="69">
        <v>768</v>
      </c>
    </row>
    <row r="12" spans="1:34" ht="15" customHeight="1">
      <c r="A12"/>
      <c r="B12"/>
      <c r="C12"/>
      <c r="D12"/>
      <c r="E12"/>
      <c r="F12"/>
      <c r="G12"/>
      <c r="I12"/>
      <c r="J12" s="108">
        <v>43469</v>
      </c>
      <c r="K12" s="69">
        <v>100.84016052812802</v>
      </c>
      <c r="L12" s="69">
        <v>98.456829028726574</v>
      </c>
      <c r="M12" s="69">
        <v>98.987596151913465</v>
      </c>
      <c r="N12" s="69">
        <v>100.20425851604205</v>
      </c>
      <c r="O12" s="69">
        <v>102.28738927785615</v>
      </c>
      <c r="Q12" s="108">
        <v>43469</v>
      </c>
      <c r="R12" s="69">
        <v>104.4984108049335</v>
      </c>
      <c r="S12" s="69">
        <v>104.86807424985693</v>
      </c>
      <c r="T12" s="69">
        <v>97.326999923743145</v>
      </c>
      <c r="U12" s="69">
        <v>105.11677084208115</v>
      </c>
      <c r="V12" s="69"/>
      <c r="W12" s="108">
        <v>43469</v>
      </c>
      <c r="X12" s="69">
        <v>188</v>
      </c>
      <c r="Y12" s="69">
        <v>187</v>
      </c>
      <c r="Z12" s="69">
        <v>337</v>
      </c>
      <c r="AA12" s="69">
        <v>210.94703999999999</v>
      </c>
      <c r="AB12" s="69">
        <v>332.24513439999998</v>
      </c>
      <c r="AD12" s="108">
        <v>43469</v>
      </c>
      <c r="AE12" s="69">
        <v>262</v>
      </c>
      <c r="AF12" s="69">
        <v>235</v>
      </c>
      <c r="AG12" s="69">
        <v>438</v>
      </c>
      <c r="AH12" s="69">
        <v>730</v>
      </c>
    </row>
    <row r="13" spans="1:34" ht="15" customHeight="1">
      <c r="A13"/>
      <c r="B13"/>
      <c r="C13"/>
      <c r="D13"/>
      <c r="E13"/>
      <c r="F13"/>
      <c r="G13"/>
      <c r="I13"/>
      <c r="J13" s="108">
        <v>43472</v>
      </c>
      <c r="K13" s="69">
        <v>101.56966113367052</v>
      </c>
      <c r="L13" s="69">
        <v>98.884526833444724</v>
      </c>
      <c r="M13" s="69">
        <v>98.525585330639714</v>
      </c>
      <c r="N13" s="69">
        <v>101.18101011835499</v>
      </c>
      <c r="O13" s="69">
        <v>102.55693958612366</v>
      </c>
      <c r="Q13" s="108">
        <v>43472</v>
      </c>
      <c r="R13" s="69">
        <v>104.33713600810859</v>
      </c>
      <c r="S13" s="69">
        <v>104.86807424985693</v>
      </c>
      <c r="T13" s="69">
        <v>98.554417594823647</v>
      </c>
      <c r="U13" s="69">
        <v>106.65032063052155</v>
      </c>
      <c r="V13" s="69"/>
      <c r="W13" s="108">
        <v>43472</v>
      </c>
      <c r="X13" s="69">
        <v>187</v>
      </c>
      <c r="Y13" s="69">
        <v>187</v>
      </c>
      <c r="Z13" s="69">
        <v>327</v>
      </c>
      <c r="AA13" s="69">
        <v>207.6307596</v>
      </c>
      <c r="AB13" s="69">
        <v>320.51849179999999</v>
      </c>
      <c r="AD13" s="108">
        <v>43472</v>
      </c>
      <c r="AE13" s="69">
        <v>254</v>
      </c>
      <c r="AF13" s="69">
        <v>223</v>
      </c>
      <c r="AG13" s="69">
        <v>434</v>
      </c>
      <c r="AH13" s="69">
        <v>713</v>
      </c>
    </row>
    <row r="14" spans="1:34" ht="15" customHeight="1">
      <c r="A14"/>
      <c r="B14"/>
      <c r="C14"/>
      <c r="D14"/>
      <c r="E14"/>
      <c r="F14"/>
      <c r="G14"/>
      <c r="I14"/>
      <c r="J14" s="108">
        <v>43473</v>
      </c>
      <c r="K14" s="69">
        <v>101.30369737123317</v>
      </c>
      <c r="L14" s="69">
        <v>99.24522618803644</v>
      </c>
      <c r="M14" s="69">
        <v>98.91652631574955</v>
      </c>
      <c r="N14" s="69">
        <v>101.46873839283532</v>
      </c>
      <c r="O14" s="69">
        <v>102.42463412925034</v>
      </c>
      <c r="Q14" s="108">
        <v>43473</v>
      </c>
      <c r="R14" s="69">
        <v>104.71581432849312</v>
      </c>
      <c r="S14" s="69">
        <v>105.32486657349477</v>
      </c>
      <c r="T14" s="69">
        <v>99.371636919187907</v>
      </c>
      <c r="U14" s="69">
        <v>106.8820407445546</v>
      </c>
      <c r="V14" s="69"/>
      <c r="W14" s="108">
        <v>43473</v>
      </c>
      <c r="X14" s="69">
        <v>186</v>
      </c>
      <c r="Y14" s="69">
        <v>188</v>
      </c>
      <c r="Z14" s="69">
        <v>329</v>
      </c>
      <c r="AA14" s="69">
        <v>206.80943719999999</v>
      </c>
      <c r="AB14" s="69">
        <v>323.08575689999998</v>
      </c>
      <c r="AD14" s="108">
        <v>43473</v>
      </c>
      <c r="AE14" s="69">
        <v>252</v>
      </c>
      <c r="AF14" s="69">
        <v>223</v>
      </c>
      <c r="AG14" s="69">
        <v>448</v>
      </c>
      <c r="AH14" s="69">
        <v>727</v>
      </c>
    </row>
    <row r="15" spans="1:34" ht="15" customHeight="1">
      <c r="A15"/>
      <c r="B15"/>
      <c r="C15"/>
      <c r="D15"/>
      <c r="E15"/>
      <c r="F15"/>
      <c r="G15"/>
      <c r="I15"/>
      <c r="J15" s="108">
        <v>43474</v>
      </c>
      <c r="K15" s="69">
        <v>102.02227446510412</v>
      </c>
      <c r="L15" s="69">
        <v>99.88509034860985</v>
      </c>
      <c r="M15" s="69">
        <v>100.92161345973196</v>
      </c>
      <c r="N15" s="69">
        <v>103.15740753509459</v>
      </c>
      <c r="O15" s="69">
        <v>103.85546909360077</v>
      </c>
      <c r="Q15" s="108">
        <v>43474</v>
      </c>
      <c r="R15" s="69">
        <v>106.51491467591549</v>
      </c>
      <c r="S15" s="69">
        <v>106.50764916098412</v>
      </c>
      <c r="T15" s="69">
        <v>99.875534784083541</v>
      </c>
      <c r="U15" s="69">
        <v>109.15109563700425</v>
      </c>
      <c r="V15" s="69"/>
      <c r="W15" s="108">
        <v>43474</v>
      </c>
      <c r="X15" s="69">
        <v>185</v>
      </c>
      <c r="Y15" s="69">
        <v>186</v>
      </c>
      <c r="Z15" s="69">
        <v>324</v>
      </c>
      <c r="AA15" s="69">
        <v>204.692365</v>
      </c>
      <c r="AB15" s="69">
        <v>316.97155750000002</v>
      </c>
      <c r="AD15" s="108">
        <v>43474</v>
      </c>
      <c r="AE15" s="69">
        <v>247</v>
      </c>
      <c r="AF15" s="69">
        <v>221</v>
      </c>
      <c r="AG15" s="69">
        <v>444</v>
      </c>
      <c r="AH15" s="69">
        <v>708</v>
      </c>
    </row>
    <row r="16" spans="1:34" ht="15" customHeight="1">
      <c r="A16"/>
      <c r="B16"/>
      <c r="C16"/>
      <c r="D16"/>
      <c r="E16"/>
      <c r="F16"/>
      <c r="G16"/>
      <c r="I16"/>
      <c r="J16" s="108">
        <v>43475</v>
      </c>
      <c r="K16" s="69">
        <v>101.65087506827193</v>
      </c>
      <c r="L16" s="69">
        <v>99.59158252325156</v>
      </c>
      <c r="M16" s="69">
        <v>101.01287789982187</v>
      </c>
      <c r="N16" s="69">
        <v>103.55308296090702</v>
      </c>
      <c r="O16" s="69">
        <v>104.75151512052636</v>
      </c>
      <c r="Q16" s="108">
        <v>43475</v>
      </c>
      <c r="R16" s="69">
        <v>106.73438903431509</v>
      </c>
      <c r="S16" s="69">
        <v>107.14640803654336</v>
      </c>
      <c r="T16" s="69">
        <v>99.918736046967211</v>
      </c>
      <c r="U16" s="69">
        <v>110.03809622424518</v>
      </c>
      <c r="V16" s="69"/>
      <c r="W16" s="108">
        <v>43475</v>
      </c>
      <c r="X16" s="69">
        <v>185</v>
      </c>
      <c r="Y16" s="69">
        <v>184</v>
      </c>
      <c r="Z16" s="69">
        <v>328</v>
      </c>
      <c r="AA16" s="69">
        <v>205.68789509999999</v>
      </c>
      <c r="AB16" s="69">
        <v>319.75164940000002</v>
      </c>
      <c r="AD16" s="108">
        <v>43475</v>
      </c>
      <c r="AE16" s="69">
        <v>251</v>
      </c>
      <c r="AF16" s="69">
        <v>226</v>
      </c>
      <c r="AG16" s="69">
        <v>445</v>
      </c>
      <c r="AH16" s="69">
        <v>706</v>
      </c>
    </row>
    <row r="17" spans="1:34" ht="15" customHeight="1">
      <c r="A17"/>
      <c r="B17"/>
      <c r="C17"/>
      <c r="D17"/>
      <c r="E17"/>
      <c r="F17"/>
      <c r="G17"/>
      <c r="I17"/>
      <c r="J17" s="108">
        <v>43476</v>
      </c>
      <c r="K17" s="69">
        <v>102.40364750302771</v>
      </c>
      <c r="L17" s="69">
        <v>99.324967859224358</v>
      </c>
      <c r="M17" s="69">
        <v>101.73791158593816</v>
      </c>
      <c r="N17" s="69">
        <v>103.69295284950626</v>
      </c>
      <c r="O17" s="69">
        <v>105.17577965737952</v>
      </c>
      <c r="Q17" s="108">
        <v>43476</v>
      </c>
      <c r="R17" s="69">
        <v>106.56642384800709</v>
      </c>
      <c r="S17" s="69">
        <v>107.74952397925206</v>
      </c>
      <c r="T17" s="69">
        <v>100.45640167554724</v>
      </c>
      <c r="U17" s="69">
        <v>109.51495012221677</v>
      </c>
      <c r="V17" s="69"/>
      <c r="W17" s="108">
        <v>43476</v>
      </c>
      <c r="X17" s="69">
        <v>186</v>
      </c>
      <c r="Y17" s="69">
        <v>185</v>
      </c>
      <c r="Z17" s="69">
        <v>325</v>
      </c>
      <c r="AA17" s="69">
        <v>207.2671235</v>
      </c>
      <c r="AB17" s="69">
        <v>318.53187029999998</v>
      </c>
      <c r="AD17" s="108">
        <v>43476</v>
      </c>
      <c r="AE17" s="69">
        <v>255</v>
      </c>
      <c r="AF17" s="69">
        <v>225</v>
      </c>
      <c r="AG17" s="69">
        <v>452</v>
      </c>
      <c r="AH17" s="69">
        <v>703</v>
      </c>
    </row>
    <row r="18" spans="1:34" ht="15" customHeight="1">
      <c r="A18"/>
      <c r="B18"/>
      <c r="C18"/>
      <c r="D18"/>
      <c r="E18"/>
      <c r="F18"/>
      <c r="G18"/>
      <c r="I18"/>
      <c r="J18" s="108">
        <v>43479</v>
      </c>
      <c r="K18" s="69">
        <v>101.67794637980575</v>
      </c>
      <c r="L18" s="69">
        <v>98.893904961498649</v>
      </c>
      <c r="M18" s="69">
        <v>101.41974702323952</v>
      </c>
      <c r="N18" s="69">
        <v>102.83517232046356</v>
      </c>
      <c r="O18" s="69">
        <v>105.01540376904896</v>
      </c>
      <c r="Q18" s="108">
        <v>43479</v>
      </c>
      <c r="R18" s="69">
        <v>107.4946812541431</v>
      </c>
      <c r="S18" s="69">
        <v>107.60038644442984</v>
      </c>
      <c r="T18" s="69">
        <v>100.85828408046062</v>
      </c>
      <c r="U18" s="69">
        <v>109.35527083967639</v>
      </c>
      <c r="V18" s="69"/>
      <c r="W18" s="108">
        <v>43479</v>
      </c>
      <c r="X18" s="69">
        <v>184</v>
      </c>
      <c r="Y18" s="69">
        <v>182</v>
      </c>
      <c r="Z18" s="69">
        <v>329</v>
      </c>
      <c r="AA18" s="69">
        <v>205.8770414</v>
      </c>
      <c r="AB18" s="69">
        <v>317.71806450000003</v>
      </c>
      <c r="AD18" s="108">
        <v>43479</v>
      </c>
      <c r="AE18" s="69">
        <v>255</v>
      </c>
      <c r="AF18" s="69">
        <v>225</v>
      </c>
      <c r="AG18" s="69">
        <v>460</v>
      </c>
      <c r="AH18" s="69">
        <v>697</v>
      </c>
    </row>
    <row r="19" spans="1:34" ht="15" customHeight="1">
      <c r="A19"/>
      <c r="B19"/>
      <c r="C19"/>
      <c r="D19"/>
      <c r="E19"/>
      <c r="F19"/>
      <c r="G19"/>
      <c r="I19"/>
      <c r="J19" s="108">
        <v>43480</v>
      </c>
      <c r="K19" s="69">
        <v>103.06618223267078</v>
      </c>
      <c r="L19" s="69">
        <v>100.17586748374067</v>
      </c>
      <c r="M19" s="69">
        <v>101.51067014608</v>
      </c>
      <c r="N19" s="69">
        <v>104.17141522830771</v>
      </c>
      <c r="O19" s="69">
        <v>104.98094045325846</v>
      </c>
      <c r="Q19" s="108">
        <v>43480</v>
      </c>
      <c r="R19" s="69">
        <v>107.01860542699819</v>
      </c>
      <c r="S19" s="69">
        <v>107.68199000121935</v>
      </c>
      <c r="T19" s="69">
        <v>102.08478141015584</v>
      </c>
      <c r="U19" s="69">
        <v>108.90206208115613</v>
      </c>
      <c r="V19" s="69"/>
      <c r="W19" s="108">
        <v>43480</v>
      </c>
      <c r="X19" s="69">
        <v>184</v>
      </c>
      <c r="Y19" s="69">
        <v>182</v>
      </c>
      <c r="Z19" s="69">
        <v>324</v>
      </c>
      <c r="AA19" s="69">
        <v>205.12276869999999</v>
      </c>
      <c r="AB19" s="69">
        <v>315.18549610000002</v>
      </c>
      <c r="AD19" s="108">
        <v>43480</v>
      </c>
      <c r="AE19" s="69">
        <v>253</v>
      </c>
      <c r="AF19" s="69">
        <v>222</v>
      </c>
      <c r="AG19" s="69">
        <v>451</v>
      </c>
      <c r="AH19" s="69">
        <v>695</v>
      </c>
    </row>
    <row r="20" spans="1:34" ht="15" customHeight="1">
      <c r="A20"/>
      <c r="B20"/>
      <c r="C20"/>
      <c r="D20"/>
      <c r="E20"/>
      <c r="F20"/>
      <c r="G20"/>
      <c r="I20"/>
      <c r="J20" s="108">
        <v>43481</v>
      </c>
      <c r="K20" s="69">
        <v>103.06998171499133</v>
      </c>
      <c r="L20" s="69">
        <v>100.1840319716935</v>
      </c>
      <c r="M20" s="69">
        <v>101.9907897436442</v>
      </c>
      <c r="N20" s="69">
        <v>104.81921645651424</v>
      </c>
      <c r="O20" s="69">
        <v>105.20932373464669</v>
      </c>
      <c r="Q20" s="108">
        <v>43481</v>
      </c>
      <c r="R20" s="69">
        <v>107.40244945626934</v>
      </c>
      <c r="S20" s="69">
        <v>108.14722407211129</v>
      </c>
      <c r="T20" s="69">
        <v>104.53707485706222</v>
      </c>
      <c r="U20" s="69">
        <v>111.05188644220331</v>
      </c>
      <c r="V20" s="69"/>
      <c r="W20" s="108">
        <v>43481</v>
      </c>
      <c r="X20" s="69">
        <v>185</v>
      </c>
      <c r="Y20" s="69">
        <v>184</v>
      </c>
      <c r="Z20" s="69">
        <v>321</v>
      </c>
      <c r="AA20" s="69">
        <v>204.6512907</v>
      </c>
      <c r="AB20" s="69">
        <v>311.40988599999997</v>
      </c>
      <c r="AD20" s="108">
        <v>43481</v>
      </c>
      <c r="AE20" s="69">
        <v>251</v>
      </c>
      <c r="AF20" s="69">
        <v>218</v>
      </c>
      <c r="AG20" s="69">
        <v>438</v>
      </c>
      <c r="AH20" s="69">
        <v>689</v>
      </c>
    </row>
    <row r="21" spans="1:34" ht="15" customHeight="1">
      <c r="A21"/>
      <c r="B21"/>
      <c r="C21"/>
      <c r="D21"/>
      <c r="E21"/>
      <c r="F21"/>
      <c r="G21"/>
      <c r="I21"/>
      <c r="J21" s="108">
        <v>43482</v>
      </c>
      <c r="K21" s="69">
        <v>102.63684073045047</v>
      </c>
      <c r="L21" s="69">
        <v>100.32964120109548</v>
      </c>
      <c r="M21" s="69">
        <v>101.32611232447286</v>
      </c>
      <c r="N21" s="69">
        <v>104.91673756659794</v>
      </c>
      <c r="O21" s="69">
        <v>105.50202247503952</v>
      </c>
      <c r="Q21" s="108">
        <v>43482</v>
      </c>
      <c r="R21" s="69">
        <v>108.49250505704696</v>
      </c>
      <c r="S21" s="69">
        <v>108.52897864237943</v>
      </c>
      <c r="T21" s="69">
        <v>106.07740859914401</v>
      </c>
      <c r="U21" s="69">
        <v>112.00241144902434</v>
      </c>
      <c r="V21" s="69"/>
      <c r="W21" s="108">
        <v>43482</v>
      </c>
      <c r="X21" s="69">
        <v>182</v>
      </c>
      <c r="Y21" s="69">
        <v>179</v>
      </c>
      <c r="Z21" s="69">
        <v>326</v>
      </c>
      <c r="AA21" s="69">
        <v>201.62616890000001</v>
      </c>
      <c r="AB21" s="69">
        <v>312.49635319999999</v>
      </c>
      <c r="AD21" s="108">
        <v>43482</v>
      </c>
      <c r="AE21" s="69">
        <v>251</v>
      </c>
      <c r="AF21" s="69">
        <v>219</v>
      </c>
      <c r="AG21" s="69">
        <v>427</v>
      </c>
      <c r="AH21" s="69">
        <v>690</v>
      </c>
    </row>
    <row r="22" spans="1:34" ht="15" customHeight="1">
      <c r="A22"/>
      <c r="B22"/>
      <c r="C22"/>
      <c r="D22"/>
      <c r="E22"/>
      <c r="F22"/>
      <c r="G22"/>
      <c r="I22"/>
      <c r="J22" s="108">
        <v>43483</v>
      </c>
      <c r="K22" s="69">
        <v>104.09869155327584</v>
      </c>
      <c r="L22" s="69">
        <v>100.36420236124715</v>
      </c>
      <c r="M22" s="69">
        <v>101.88604327220088</v>
      </c>
      <c r="N22" s="69">
        <v>106.04497472319238</v>
      </c>
      <c r="O22" s="69">
        <v>106.60601524762954</v>
      </c>
      <c r="Q22" s="108">
        <v>43483</v>
      </c>
      <c r="R22" s="69">
        <v>109.34093291792234</v>
      </c>
      <c r="S22" s="69">
        <v>110.34489227392532</v>
      </c>
      <c r="T22" s="69">
        <v>107.87154839111179</v>
      </c>
      <c r="U22" s="69">
        <v>113.73168196298509</v>
      </c>
      <c r="V22" s="69"/>
      <c r="W22" s="108">
        <v>43483</v>
      </c>
      <c r="X22" s="69">
        <v>182</v>
      </c>
      <c r="Y22" s="69">
        <v>178</v>
      </c>
      <c r="Z22" s="69">
        <v>318</v>
      </c>
      <c r="AA22" s="69">
        <v>198.7429564</v>
      </c>
      <c r="AB22" s="69">
        <v>304.41883840000003</v>
      </c>
      <c r="AD22" s="108">
        <v>43483</v>
      </c>
      <c r="AE22" s="69">
        <v>242</v>
      </c>
      <c r="AF22" s="69">
        <v>213</v>
      </c>
      <c r="AG22" s="69">
        <v>410</v>
      </c>
      <c r="AH22" s="69">
        <v>672</v>
      </c>
    </row>
    <row r="23" spans="1:34" ht="15" customHeight="1">
      <c r="A23"/>
      <c r="B23"/>
      <c r="C23"/>
      <c r="D23"/>
      <c r="E23"/>
      <c r="F23"/>
      <c r="G23"/>
      <c r="I23"/>
      <c r="J23" s="108">
        <v>43486</v>
      </c>
      <c r="K23" s="69">
        <v>104.68143715418772</v>
      </c>
      <c r="L23" s="69">
        <v>100.89475616453318</v>
      </c>
      <c r="M23" s="69">
        <v>102.65884241117125</v>
      </c>
      <c r="N23" s="69">
        <v>106.26549319432017</v>
      </c>
      <c r="O23" s="69">
        <v>106.44392492924992</v>
      </c>
      <c r="Q23" s="108">
        <v>43486</v>
      </c>
      <c r="R23" s="69">
        <v>109.24196521771188</v>
      </c>
      <c r="S23" s="69">
        <v>109.8449532420999</v>
      </c>
      <c r="T23" s="69">
        <v>107.32403291842007</v>
      </c>
      <c r="U23" s="69">
        <v>114.12121719972347</v>
      </c>
      <c r="V23" s="69"/>
      <c r="W23" s="108">
        <v>43486</v>
      </c>
      <c r="X23" s="69">
        <v>182</v>
      </c>
      <c r="Y23" s="69">
        <v>178</v>
      </c>
      <c r="Z23" s="69">
        <v>318</v>
      </c>
      <c r="AA23" s="69">
        <v>198.7429564</v>
      </c>
      <c r="AB23" s="69">
        <v>304.41883840000003</v>
      </c>
      <c r="AD23" s="108">
        <v>43486</v>
      </c>
      <c r="AE23" s="69">
        <v>242</v>
      </c>
      <c r="AF23" s="69">
        <v>213</v>
      </c>
      <c r="AG23" s="69">
        <v>410</v>
      </c>
      <c r="AH23" s="69">
        <v>672</v>
      </c>
    </row>
    <row r="24" spans="1:34" ht="15" customHeight="1">
      <c r="A24"/>
      <c r="B24"/>
      <c r="C24"/>
      <c r="D24"/>
      <c r="E24"/>
      <c r="F24"/>
      <c r="G24"/>
      <c r="I24"/>
      <c r="J24" s="108">
        <v>43487</v>
      </c>
      <c r="K24" s="69">
        <v>103.44328085298378</v>
      </c>
      <c r="L24" s="69">
        <v>100.52426494094399</v>
      </c>
      <c r="M24" s="69">
        <v>102.54378057396667</v>
      </c>
      <c r="N24" s="69">
        <v>105.36489332077284</v>
      </c>
      <c r="O24" s="69">
        <v>106.14802116275619</v>
      </c>
      <c r="Q24" s="108">
        <v>43487</v>
      </c>
      <c r="R24" s="69">
        <v>108.21065533275245</v>
      </c>
      <c r="S24" s="69">
        <v>109.7230168928742</v>
      </c>
      <c r="T24" s="69">
        <v>109.21067797605535</v>
      </c>
      <c r="U24" s="69">
        <v>111.21243128214047</v>
      </c>
      <c r="V24" s="69"/>
      <c r="W24" s="108">
        <v>43487</v>
      </c>
      <c r="X24" s="69">
        <v>181</v>
      </c>
      <c r="Y24" s="69">
        <v>178</v>
      </c>
      <c r="Z24" s="69">
        <v>322</v>
      </c>
      <c r="AA24" s="69">
        <v>199.9589162</v>
      </c>
      <c r="AB24" s="69">
        <v>310.5557503</v>
      </c>
      <c r="AD24" s="108">
        <v>43487</v>
      </c>
      <c r="AE24" s="69">
        <v>247</v>
      </c>
      <c r="AF24" s="69">
        <v>217</v>
      </c>
      <c r="AG24" s="69">
        <v>419</v>
      </c>
      <c r="AH24" s="69">
        <v>689</v>
      </c>
    </row>
    <row r="25" spans="1:34" ht="15" customHeight="1">
      <c r="A25"/>
      <c r="B25"/>
      <c r="C25"/>
      <c r="D25"/>
      <c r="E25"/>
      <c r="F25"/>
      <c r="G25"/>
      <c r="I25"/>
      <c r="J25" s="108">
        <v>43488</v>
      </c>
      <c r="K25" s="69">
        <v>103.49647360547125</v>
      </c>
      <c r="L25" s="69">
        <v>99.59701632097692</v>
      </c>
      <c r="M25" s="69">
        <v>102.23428167699025</v>
      </c>
      <c r="N25" s="69">
        <v>105.50894649446569</v>
      </c>
      <c r="O25" s="69">
        <v>106.84309213891443</v>
      </c>
      <c r="Q25" s="108">
        <v>43488</v>
      </c>
      <c r="R25" s="69">
        <v>109.86623089626416</v>
      </c>
      <c r="S25" s="69">
        <v>111.29130593830018</v>
      </c>
      <c r="T25" s="69">
        <v>109.71898033186633</v>
      </c>
      <c r="U25" s="69">
        <v>112.75604355763144</v>
      </c>
      <c r="V25" s="69"/>
      <c r="W25" s="108">
        <v>43488</v>
      </c>
      <c r="X25" s="69">
        <v>181</v>
      </c>
      <c r="Y25" s="69">
        <v>176</v>
      </c>
      <c r="Z25" s="69">
        <v>314</v>
      </c>
      <c r="AA25" s="69">
        <v>198.30874919999999</v>
      </c>
      <c r="AB25" s="69">
        <v>304.500246</v>
      </c>
      <c r="AD25" s="108">
        <v>43488</v>
      </c>
      <c r="AE25" s="69">
        <v>242</v>
      </c>
      <c r="AF25" s="69">
        <v>215</v>
      </c>
      <c r="AG25" s="69">
        <v>405</v>
      </c>
      <c r="AH25" s="69">
        <v>670</v>
      </c>
    </row>
    <row r="26" spans="1:34" ht="15" customHeight="1">
      <c r="A26"/>
      <c r="B26"/>
      <c r="C26"/>
      <c r="D26"/>
      <c r="E26"/>
      <c r="F26"/>
      <c r="G26"/>
      <c r="I26"/>
      <c r="J26" s="108">
        <v>43489</v>
      </c>
      <c r="K26" s="69">
        <v>103.92723991356176</v>
      </c>
      <c r="L26" s="69">
        <v>99.835965507245021</v>
      </c>
      <c r="M26" s="69">
        <v>101.71081478874547</v>
      </c>
      <c r="N26" s="69">
        <v>106.12230495401877</v>
      </c>
      <c r="O26" s="69">
        <v>106.83920138608815</v>
      </c>
      <c r="Q26" s="108">
        <v>43489</v>
      </c>
      <c r="R26" s="69">
        <v>111.13919127755263</v>
      </c>
      <c r="S26" s="69">
        <v>111.44513333270802</v>
      </c>
      <c r="T26" s="69">
        <v>111.5084417217922</v>
      </c>
      <c r="U26" s="69">
        <v>113.38617928261303</v>
      </c>
      <c r="V26" s="69"/>
      <c r="W26" s="108">
        <v>43489</v>
      </c>
      <c r="X26" s="69">
        <v>180</v>
      </c>
      <c r="Y26" s="69">
        <v>176</v>
      </c>
      <c r="Z26" s="69">
        <v>311</v>
      </c>
      <c r="AA26" s="69">
        <v>197.30459680000001</v>
      </c>
      <c r="AB26" s="69">
        <v>301.89936210000002</v>
      </c>
      <c r="AD26" s="108">
        <v>43489</v>
      </c>
      <c r="AE26" s="69">
        <v>241</v>
      </c>
      <c r="AF26" s="69">
        <v>213</v>
      </c>
      <c r="AG26" s="69">
        <v>398</v>
      </c>
      <c r="AH26" s="69">
        <v>663</v>
      </c>
    </row>
    <row r="27" spans="1:34" ht="15" customHeight="1">
      <c r="A27"/>
      <c r="B27"/>
      <c r="C27"/>
      <c r="D27"/>
      <c r="E27"/>
      <c r="F27"/>
      <c r="G27"/>
      <c r="I27"/>
      <c r="J27" s="108">
        <v>43490</v>
      </c>
      <c r="K27" s="69">
        <v>104.33140984540856</v>
      </c>
      <c r="L27" s="69">
        <v>99.368272744649857</v>
      </c>
      <c r="M27" s="69">
        <v>102.49042131063548</v>
      </c>
      <c r="N27" s="69">
        <v>107.21135017968196</v>
      </c>
      <c r="O27" s="69">
        <v>107.70889502670305</v>
      </c>
      <c r="Q27" s="108">
        <v>43490</v>
      </c>
      <c r="R27" s="69">
        <v>111.13919127755263</v>
      </c>
      <c r="S27" s="69">
        <v>111.80812846463375</v>
      </c>
      <c r="T27" s="69">
        <v>111.5381665572483</v>
      </c>
      <c r="U27" s="69">
        <v>112.71195747739782</v>
      </c>
      <c r="V27" s="69"/>
      <c r="W27" s="108">
        <v>43490</v>
      </c>
      <c r="X27" s="69">
        <v>177</v>
      </c>
      <c r="Y27" s="69">
        <v>170</v>
      </c>
      <c r="Z27" s="69">
        <v>301</v>
      </c>
      <c r="AA27" s="69">
        <v>193.4449726</v>
      </c>
      <c r="AB27" s="69">
        <v>298.95467669999999</v>
      </c>
      <c r="AD27" s="108">
        <v>43490</v>
      </c>
      <c r="AE27" s="69">
        <v>235</v>
      </c>
      <c r="AF27" s="69">
        <v>211</v>
      </c>
      <c r="AG27" s="69">
        <v>398</v>
      </c>
      <c r="AH27" s="69">
        <v>663</v>
      </c>
    </row>
    <row r="28" spans="1:34" ht="15" customHeight="1">
      <c r="A28"/>
      <c r="B28"/>
      <c r="C28"/>
      <c r="D28"/>
      <c r="E28"/>
      <c r="F28"/>
      <c r="G28"/>
      <c r="I28"/>
      <c r="J28" s="108">
        <v>43493</v>
      </c>
      <c r="K28" s="69">
        <v>104.14048585880174</v>
      </c>
      <c r="L28" s="69">
        <v>98.350911347176364</v>
      </c>
      <c r="M28" s="69">
        <v>101.95424983588327</v>
      </c>
      <c r="N28" s="69">
        <v>106.65232927708188</v>
      </c>
      <c r="O28" s="69">
        <v>107.17603405543872</v>
      </c>
      <c r="Q28" s="108">
        <v>43493</v>
      </c>
      <c r="R28" s="69">
        <v>108.59808349924667</v>
      </c>
      <c r="S28" s="69">
        <v>110.5784472812884</v>
      </c>
      <c r="T28" s="69">
        <v>110.97755813270622</v>
      </c>
      <c r="U28" s="69">
        <v>112.21071181261124</v>
      </c>
      <c r="V28" s="69"/>
      <c r="W28" s="108">
        <v>43493</v>
      </c>
      <c r="X28" s="69">
        <v>179</v>
      </c>
      <c r="Y28" s="69">
        <v>172</v>
      </c>
      <c r="Z28" s="69">
        <v>308</v>
      </c>
      <c r="AA28" s="69">
        <v>195.69248139999999</v>
      </c>
      <c r="AB28" s="69">
        <v>305.8590039</v>
      </c>
      <c r="AD28" s="108">
        <v>43493</v>
      </c>
      <c r="AE28" s="69">
        <v>236</v>
      </c>
      <c r="AF28" s="69">
        <v>214</v>
      </c>
      <c r="AG28" s="69">
        <v>413</v>
      </c>
      <c r="AH28" s="69">
        <v>685</v>
      </c>
    </row>
    <row r="29" spans="1:34" ht="15" customHeight="1">
      <c r="A29"/>
      <c r="B29"/>
      <c r="C29"/>
      <c r="D29"/>
      <c r="E29"/>
      <c r="F29"/>
      <c r="G29"/>
      <c r="I29"/>
      <c r="J29" s="108">
        <v>43494</v>
      </c>
      <c r="K29" s="69">
        <v>104.03267554795659</v>
      </c>
      <c r="L29" s="69">
        <v>98.173830223334605</v>
      </c>
      <c r="M29" s="69">
        <v>103.13033426715204</v>
      </c>
      <c r="N29" s="69">
        <v>106.72580409759249</v>
      </c>
      <c r="O29" s="69">
        <v>108.13540666567214</v>
      </c>
      <c r="Q29" s="108">
        <v>43494</v>
      </c>
      <c r="R29" s="69">
        <v>108.82047068027836</v>
      </c>
      <c r="S29" s="69">
        <v>111.74809826193804</v>
      </c>
      <c r="T29" s="69">
        <v>114.05480720601008</v>
      </c>
      <c r="U29" s="69">
        <v>114.4979541151661</v>
      </c>
      <c r="V29" s="69"/>
      <c r="W29" s="108">
        <v>43494</v>
      </c>
      <c r="X29" s="69">
        <v>180</v>
      </c>
      <c r="Y29" s="69">
        <v>175</v>
      </c>
      <c r="Z29" s="69">
        <v>309</v>
      </c>
      <c r="AA29" s="69">
        <v>198.02228880000001</v>
      </c>
      <c r="AB29" s="69">
        <v>310.62943580000001</v>
      </c>
      <c r="AD29" s="108">
        <v>43494</v>
      </c>
      <c r="AE29" s="69">
        <v>239</v>
      </c>
      <c r="AF29" s="69">
        <v>218</v>
      </c>
      <c r="AG29" s="69">
        <v>413</v>
      </c>
      <c r="AH29" s="69">
        <v>696</v>
      </c>
    </row>
    <row r="30" spans="1:34" ht="15" customHeight="1">
      <c r="A30"/>
      <c r="B30"/>
      <c r="C30"/>
      <c r="D30"/>
      <c r="E30"/>
      <c r="F30"/>
      <c r="G30"/>
      <c r="I30"/>
      <c r="J30" s="108">
        <v>43495</v>
      </c>
      <c r="K30" s="69">
        <v>103.28275272494123</v>
      </c>
      <c r="L30" s="69">
        <v>98.170382382138314</v>
      </c>
      <c r="M30" s="69">
        <v>102.64484840394366</v>
      </c>
      <c r="N30" s="69">
        <v>107.50541515025101</v>
      </c>
      <c r="O30" s="69">
        <v>108.46376401106828</v>
      </c>
      <c r="Q30" s="108">
        <v>43495</v>
      </c>
      <c r="R30" s="69">
        <v>110.36435770099102</v>
      </c>
      <c r="S30" s="69">
        <v>112.46189489086696</v>
      </c>
      <c r="T30" s="69">
        <v>114.15459850764454</v>
      </c>
      <c r="U30" s="69">
        <v>115.85943996280182</v>
      </c>
      <c r="V30" s="69"/>
      <c r="W30" s="108">
        <v>43495</v>
      </c>
      <c r="X30" s="69">
        <v>181</v>
      </c>
      <c r="Y30" s="69">
        <v>178</v>
      </c>
      <c r="Z30" s="69">
        <v>309</v>
      </c>
      <c r="AA30" s="69">
        <v>199.1706039</v>
      </c>
      <c r="AB30" s="69">
        <v>310.72983740000001</v>
      </c>
      <c r="AD30" s="108">
        <v>43495</v>
      </c>
      <c r="AE30" s="69">
        <v>236</v>
      </c>
      <c r="AF30" s="69">
        <v>221</v>
      </c>
      <c r="AG30" s="69">
        <v>406</v>
      </c>
      <c r="AH30" s="69">
        <v>689</v>
      </c>
    </row>
    <row r="31" spans="1:34" ht="15" customHeight="1">
      <c r="A31"/>
      <c r="B31"/>
      <c r="C31"/>
      <c r="D31"/>
      <c r="E31"/>
      <c r="F31"/>
      <c r="G31"/>
      <c r="I31"/>
      <c r="J31" s="108">
        <v>43496</v>
      </c>
      <c r="K31" s="69">
        <v>103.64655315713233</v>
      </c>
      <c r="L31" s="69">
        <v>100.00584753866892</v>
      </c>
      <c r="M31" s="69">
        <v>102.69240527403414</v>
      </c>
      <c r="N31" s="69">
        <v>108.69686267314368</v>
      </c>
      <c r="O31" s="69">
        <v>109.30320361799973</v>
      </c>
      <c r="Q31" s="108">
        <v>43496</v>
      </c>
      <c r="R31" s="69">
        <v>109.59381371088371</v>
      </c>
      <c r="S31" s="69">
        <v>113.91199947473571</v>
      </c>
      <c r="T31" s="69">
        <v>114.02834739118279</v>
      </c>
      <c r="U31" s="69">
        <v>116.92654071720774</v>
      </c>
      <c r="V31" s="69"/>
      <c r="W31" s="108">
        <v>43496</v>
      </c>
      <c r="X31" s="69">
        <v>187</v>
      </c>
      <c r="Y31" s="69">
        <v>173</v>
      </c>
      <c r="Z31" s="69">
        <v>296</v>
      </c>
      <c r="AA31" s="69">
        <v>200.86112589999999</v>
      </c>
      <c r="AB31" s="69">
        <v>305.80176490000002</v>
      </c>
      <c r="AD31" s="108">
        <v>43496</v>
      </c>
      <c r="AE31" s="69">
        <v>235</v>
      </c>
      <c r="AF31" s="69">
        <v>219</v>
      </c>
      <c r="AG31" s="69">
        <v>393</v>
      </c>
      <c r="AH31" s="69">
        <v>676</v>
      </c>
    </row>
    <row r="32" spans="1:34" ht="15" customHeight="1">
      <c r="A32"/>
      <c r="B32"/>
      <c r="C32"/>
      <c r="D32"/>
      <c r="E32"/>
      <c r="F32"/>
      <c r="G32"/>
      <c r="I32"/>
      <c r="J32" s="108">
        <v>43497</v>
      </c>
      <c r="K32" s="69">
        <v>104.99631925150197</v>
      </c>
      <c r="L32" s="69">
        <v>100.59264252754893</v>
      </c>
      <c r="M32" s="69">
        <v>102.26270581904193</v>
      </c>
      <c r="N32" s="69">
        <v>109.05762406438824</v>
      </c>
      <c r="O32" s="69">
        <v>109.28534867838195</v>
      </c>
      <c r="Q32" s="108">
        <v>43497</v>
      </c>
      <c r="R32" s="69">
        <v>111.34864142994105</v>
      </c>
      <c r="S32" s="69">
        <v>113.60997251742282</v>
      </c>
      <c r="T32" s="69">
        <v>112.78251193595126</v>
      </c>
      <c r="U32" s="69">
        <v>117.79564980486687</v>
      </c>
      <c r="V32" s="69"/>
      <c r="W32" s="108">
        <v>43497</v>
      </c>
      <c r="X32" s="69">
        <v>182</v>
      </c>
      <c r="Y32" s="69">
        <v>166</v>
      </c>
      <c r="Z32" s="69">
        <v>286</v>
      </c>
      <c r="AA32" s="69">
        <v>195.8554087</v>
      </c>
      <c r="AB32" s="69">
        <v>299.33152080000002</v>
      </c>
      <c r="AD32" s="108">
        <v>43497</v>
      </c>
      <c r="AE32" s="69">
        <v>234</v>
      </c>
      <c r="AF32" s="69">
        <v>219</v>
      </c>
      <c r="AG32" s="69">
        <v>395</v>
      </c>
      <c r="AH32" s="69">
        <v>654</v>
      </c>
    </row>
    <row r="33" spans="1:34" ht="15" customHeight="1">
      <c r="A33"/>
      <c r="B33"/>
      <c r="C33"/>
      <c r="D33"/>
      <c r="E33"/>
      <c r="F33"/>
      <c r="G33"/>
      <c r="I33"/>
      <c r="J33" s="108">
        <v>43500</v>
      </c>
      <c r="K33" s="69">
        <v>104.99631925150197</v>
      </c>
      <c r="L33" s="69">
        <v>100.9051824363108</v>
      </c>
      <c r="M33" s="69">
        <v>101.24195866041323</v>
      </c>
      <c r="N33" s="69">
        <v>109.08380562520577</v>
      </c>
      <c r="O33" s="69">
        <v>109.5430268349308</v>
      </c>
      <c r="Q33" s="108">
        <v>43500</v>
      </c>
      <c r="R33" s="69">
        <v>112.1762471602824</v>
      </c>
      <c r="S33" s="69">
        <v>113.60246874208586</v>
      </c>
      <c r="T33" s="69">
        <v>112.03513994886407</v>
      </c>
      <c r="U33" s="69">
        <v>118.9053914950896</v>
      </c>
      <c r="V33" s="69"/>
      <c r="W33" s="108">
        <v>43500</v>
      </c>
      <c r="X33" s="69">
        <v>183</v>
      </c>
      <c r="Y33" s="69">
        <v>167</v>
      </c>
      <c r="Z33" s="69">
        <v>283</v>
      </c>
      <c r="AA33" s="69">
        <v>195.6260048</v>
      </c>
      <c r="AB33" s="69">
        <v>297.29455530000001</v>
      </c>
      <c r="AD33" s="108">
        <v>43500</v>
      </c>
      <c r="AE33" s="69">
        <v>231</v>
      </c>
      <c r="AF33" s="69">
        <v>219</v>
      </c>
      <c r="AG33" s="69">
        <v>396</v>
      </c>
      <c r="AH33" s="69">
        <v>648</v>
      </c>
    </row>
    <row r="34" spans="1:34" ht="15" customHeight="1">
      <c r="A34"/>
      <c r="B34"/>
      <c r="C34"/>
      <c r="D34"/>
      <c r="E34"/>
      <c r="F34"/>
      <c r="G34"/>
      <c r="I34"/>
      <c r="J34" s="108">
        <v>43501</v>
      </c>
      <c r="K34" s="69">
        <v>104.99631925150197</v>
      </c>
      <c r="L34" s="69">
        <v>100.99915679595703</v>
      </c>
      <c r="M34" s="69">
        <v>102.79225953156863</v>
      </c>
      <c r="N34" s="69">
        <v>109.64215589669557</v>
      </c>
      <c r="O34" s="69">
        <v>110.45838901536997</v>
      </c>
      <c r="Q34" s="108">
        <v>43501</v>
      </c>
      <c r="R34" s="69">
        <v>111.8605813857435</v>
      </c>
      <c r="S34" s="69">
        <v>114.7589881158958</v>
      </c>
      <c r="T34" s="69">
        <v>112.24704855282891</v>
      </c>
      <c r="U34" s="69">
        <v>119.53559068408526</v>
      </c>
      <c r="V34" s="69"/>
      <c r="W34" s="108">
        <v>43501</v>
      </c>
      <c r="X34" s="69">
        <v>184</v>
      </c>
      <c r="Y34" s="69">
        <v>167</v>
      </c>
      <c r="Z34" s="69">
        <v>279</v>
      </c>
      <c r="AA34" s="69">
        <v>194.8087156</v>
      </c>
      <c r="AB34" s="69">
        <v>291.9254469</v>
      </c>
      <c r="AD34" s="108">
        <v>43501</v>
      </c>
      <c r="AE34" s="69">
        <v>229</v>
      </c>
      <c r="AF34" s="69">
        <v>215</v>
      </c>
      <c r="AG34" s="69">
        <v>381</v>
      </c>
      <c r="AH34" s="69">
        <v>635</v>
      </c>
    </row>
    <row r="35" spans="1:34" ht="15" customHeight="1">
      <c r="A35"/>
      <c r="B35"/>
      <c r="C35"/>
      <c r="D35"/>
      <c r="E35"/>
      <c r="F35"/>
      <c r="G35"/>
      <c r="I35"/>
      <c r="J35" s="108">
        <v>43502</v>
      </c>
      <c r="K35" s="69">
        <v>104.99631925150197</v>
      </c>
      <c r="L35" s="69">
        <v>101.98777698921819</v>
      </c>
      <c r="M35" s="69">
        <v>103.48412855827974</v>
      </c>
      <c r="N35" s="69">
        <v>109.28182427831929</v>
      </c>
      <c r="O35" s="69">
        <v>109.60064290529412</v>
      </c>
      <c r="Q35" s="108">
        <v>43502</v>
      </c>
      <c r="R35" s="69">
        <v>107.67837113137901</v>
      </c>
      <c r="S35" s="69">
        <v>114.04143959929837</v>
      </c>
      <c r="T35" s="69">
        <v>112.39588090256565</v>
      </c>
      <c r="U35" s="69">
        <v>117.34204649898206</v>
      </c>
      <c r="V35" s="69"/>
      <c r="W35" s="108">
        <v>43502</v>
      </c>
      <c r="X35" s="69">
        <v>183</v>
      </c>
      <c r="Y35" s="69">
        <v>167</v>
      </c>
      <c r="Z35" s="69">
        <v>283</v>
      </c>
      <c r="AA35" s="69">
        <v>195.37606869999999</v>
      </c>
      <c r="AB35" s="69">
        <v>295.8716038</v>
      </c>
      <c r="AD35" s="108">
        <v>43502</v>
      </c>
      <c r="AE35" s="69">
        <v>236</v>
      </c>
      <c r="AF35" s="69">
        <v>215</v>
      </c>
      <c r="AG35" s="69">
        <v>390</v>
      </c>
      <c r="AH35" s="69">
        <v>652</v>
      </c>
    </row>
    <row r="36" spans="1:34" ht="15" customHeight="1">
      <c r="A36"/>
      <c r="B36"/>
      <c r="C36"/>
      <c r="D36"/>
      <c r="E36"/>
      <c r="F36"/>
      <c r="G36"/>
      <c r="I36"/>
      <c r="J36" s="108">
        <v>43503</v>
      </c>
      <c r="K36" s="69">
        <v>104.99631925150197</v>
      </c>
      <c r="L36" s="69">
        <v>101.97635773917604</v>
      </c>
      <c r="M36" s="69">
        <v>102.18441143443124</v>
      </c>
      <c r="N36" s="69">
        <v>108.71055952298212</v>
      </c>
      <c r="O36" s="69">
        <v>108.10648640142382</v>
      </c>
      <c r="Q36" s="108">
        <v>43503</v>
      </c>
      <c r="R36" s="69">
        <v>107.41669497945436</v>
      </c>
      <c r="S36" s="69">
        <v>112.56976166133586</v>
      </c>
      <c r="T36" s="69">
        <v>112.6147578055906</v>
      </c>
      <c r="U36" s="69">
        <v>115.2688729036546</v>
      </c>
      <c r="V36" s="69"/>
      <c r="W36" s="108">
        <v>43503</v>
      </c>
      <c r="X36" s="69">
        <v>184</v>
      </c>
      <c r="Y36" s="69">
        <v>171</v>
      </c>
      <c r="Z36" s="69">
        <v>297</v>
      </c>
      <c r="AA36" s="69">
        <v>198.69160260000001</v>
      </c>
      <c r="AB36" s="69">
        <v>303.87218719999998</v>
      </c>
      <c r="AD36" s="108">
        <v>43503</v>
      </c>
      <c r="AE36" s="69">
        <v>242</v>
      </c>
      <c r="AF36" s="69">
        <v>220</v>
      </c>
      <c r="AG36" s="69">
        <v>405</v>
      </c>
      <c r="AH36" s="69">
        <v>667</v>
      </c>
    </row>
    <row r="37" spans="1:34" ht="15" customHeight="1">
      <c r="A37"/>
      <c r="B37"/>
      <c r="C37"/>
      <c r="D37"/>
      <c r="E37"/>
      <c r="F37"/>
      <c r="G37"/>
      <c r="I37"/>
      <c r="J37" s="108">
        <v>43504</v>
      </c>
      <c r="K37" s="69">
        <v>104.99631925150197</v>
      </c>
      <c r="L37" s="69">
        <v>100.80516745888863</v>
      </c>
      <c r="M37" s="69">
        <v>100.9619837055145</v>
      </c>
      <c r="N37" s="69">
        <v>108.34210888277673</v>
      </c>
      <c r="O37" s="69">
        <v>107.89993377905822</v>
      </c>
      <c r="Q37" s="108">
        <v>43504</v>
      </c>
      <c r="R37" s="69">
        <v>108.48341386453511</v>
      </c>
      <c r="S37" s="69">
        <v>112.52380103739694</v>
      </c>
      <c r="T37" s="69">
        <v>112.25068609258986</v>
      </c>
      <c r="U37" s="69">
        <v>116.60706669349896</v>
      </c>
      <c r="V37" s="69"/>
      <c r="W37" s="108">
        <v>43504</v>
      </c>
      <c r="X37" s="69">
        <v>184</v>
      </c>
      <c r="Y37" s="69">
        <v>168</v>
      </c>
      <c r="Z37" s="69">
        <v>306</v>
      </c>
      <c r="AA37" s="69">
        <v>199.6553418</v>
      </c>
      <c r="AB37" s="69">
        <v>308.79215049999999</v>
      </c>
      <c r="AD37" s="108">
        <v>43504</v>
      </c>
      <c r="AE37" s="69">
        <v>245</v>
      </c>
      <c r="AF37" s="69">
        <v>224</v>
      </c>
      <c r="AG37" s="69">
        <v>413</v>
      </c>
      <c r="AH37" s="69">
        <v>675</v>
      </c>
    </row>
    <row r="38" spans="1:34" ht="15" customHeight="1">
      <c r="A38"/>
      <c r="B38"/>
      <c r="C38"/>
      <c r="D38"/>
      <c r="E38"/>
      <c r="F38"/>
      <c r="G38"/>
      <c r="I38"/>
      <c r="J38" s="108">
        <v>43507</v>
      </c>
      <c r="K38" s="69">
        <v>106.42777421576308</v>
      </c>
      <c r="L38" s="69">
        <v>100.3874270195454</v>
      </c>
      <c r="M38" s="69">
        <v>101.27478200256898</v>
      </c>
      <c r="N38" s="69">
        <v>108.54167204417149</v>
      </c>
      <c r="O38" s="69">
        <v>108.12529254808909</v>
      </c>
      <c r="Q38" s="108">
        <v>43507</v>
      </c>
      <c r="R38" s="69">
        <v>107.42502383166799</v>
      </c>
      <c r="S38" s="69">
        <v>112.68138031947321</v>
      </c>
      <c r="T38" s="69">
        <v>114.37951241189923</v>
      </c>
      <c r="U38" s="69">
        <v>117.53081218026134</v>
      </c>
      <c r="V38" s="69"/>
      <c r="W38" s="108">
        <v>43507</v>
      </c>
      <c r="X38" s="69">
        <v>184</v>
      </c>
      <c r="Y38" s="69">
        <v>168</v>
      </c>
      <c r="Z38" s="69">
        <v>312</v>
      </c>
      <c r="AA38" s="69">
        <v>199.70288550000001</v>
      </c>
      <c r="AB38" s="69">
        <v>309.86594669999999</v>
      </c>
      <c r="AD38" s="108">
        <v>43507</v>
      </c>
      <c r="AE38" s="69">
        <v>245</v>
      </c>
      <c r="AF38" s="69">
        <v>222</v>
      </c>
      <c r="AG38" s="69">
        <v>418</v>
      </c>
      <c r="AH38" s="69">
        <v>683</v>
      </c>
    </row>
    <row r="39" spans="1:34" ht="15" customHeight="1">
      <c r="A39"/>
      <c r="B39"/>
      <c r="C39"/>
      <c r="D39"/>
      <c r="E39"/>
      <c r="F39"/>
      <c r="G39"/>
      <c r="I39"/>
      <c r="J39" s="108">
        <v>43508</v>
      </c>
      <c r="K39" s="69">
        <v>107.15062572724466</v>
      </c>
      <c r="L39" s="69">
        <v>99.721552344987145</v>
      </c>
      <c r="M39" s="69">
        <v>102.32029362385246</v>
      </c>
      <c r="N39" s="69">
        <v>108.93012030899575</v>
      </c>
      <c r="O39" s="69">
        <v>109.19969451876128</v>
      </c>
      <c r="Q39" s="108">
        <v>43508</v>
      </c>
      <c r="R39" s="69">
        <v>109.42245781698053</v>
      </c>
      <c r="S39" s="69">
        <v>114.00767261028204</v>
      </c>
      <c r="T39" s="69">
        <v>113.68676925989654</v>
      </c>
      <c r="U39" s="69">
        <v>119.83615931324046</v>
      </c>
      <c r="V39" s="69"/>
      <c r="W39" s="108">
        <v>43508</v>
      </c>
      <c r="X39" s="69">
        <v>183</v>
      </c>
      <c r="Y39" s="69">
        <v>166</v>
      </c>
      <c r="Z39" s="69">
        <v>309</v>
      </c>
      <c r="AA39" s="69">
        <v>197.40736999999999</v>
      </c>
      <c r="AB39" s="69">
        <v>304.02202110000002</v>
      </c>
      <c r="AD39" s="108">
        <v>43508</v>
      </c>
      <c r="AE39" s="69">
        <v>239</v>
      </c>
      <c r="AF39" s="69">
        <v>217</v>
      </c>
      <c r="AG39" s="69">
        <v>406</v>
      </c>
      <c r="AH39" s="69">
        <v>670</v>
      </c>
    </row>
    <row r="40" spans="1:34" ht="15" customHeight="1">
      <c r="A40"/>
      <c r="B40"/>
      <c r="C40"/>
      <c r="D40"/>
      <c r="E40"/>
      <c r="F40"/>
      <c r="G40"/>
      <c r="I40"/>
      <c r="J40" s="108">
        <v>43509</v>
      </c>
      <c r="K40" s="69">
        <v>109.12540666334212</v>
      </c>
      <c r="L40" s="69">
        <v>99.391911143891647</v>
      </c>
      <c r="M40" s="69">
        <v>103.42523237067964</v>
      </c>
      <c r="N40" s="69">
        <v>108.97332530579533</v>
      </c>
      <c r="O40" s="69">
        <v>107.44632551348718</v>
      </c>
      <c r="Q40" s="108">
        <v>43509</v>
      </c>
      <c r="R40" s="69">
        <v>109.05152805992586</v>
      </c>
      <c r="S40" s="69">
        <v>111.69275791882789</v>
      </c>
      <c r="T40" s="69">
        <v>111.36768427206695</v>
      </c>
      <c r="U40" s="69">
        <v>118.41374571821488</v>
      </c>
      <c r="V40" s="69"/>
      <c r="W40" s="108">
        <v>43509</v>
      </c>
      <c r="X40" s="69">
        <v>182</v>
      </c>
      <c r="Y40" s="69">
        <v>161</v>
      </c>
      <c r="Z40" s="69">
        <v>302</v>
      </c>
      <c r="AA40" s="69">
        <v>195.51032799999999</v>
      </c>
      <c r="AB40" s="69">
        <v>301.90638949999999</v>
      </c>
      <c r="AD40" s="108">
        <v>43509</v>
      </c>
      <c r="AE40" s="69">
        <v>237</v>
      </c>
      <c r="AF40" s="69">
        <v>217</v>
      </c>
      <c r="AG40" s="69">
        <v>401</v>
      </c>
      <c r="AH40" s="69">
        <v>665</v>
      </c>
    </row>
    <row r="41" spans="1:34" ht="15" customHeight="1">
      <c r="A41"/>
      <c r="B41"/>
      <c r="C41"/>
      <c r="D41"/>
      <c r="E41"/>
      <c r="F41"/>
      <c r="G41"/>
      <c r="I41"/>
      <c r="J41" s="108">
        <v>43510</v>
      </c>
      <c r="K41" s="69">
        <v>109.0698392344043</v>
      </c>
      <c r="L41" s="69">
        <v>98.956407426705113</v>
      </c>
      <c r="M41" s="69">
        <v>103.39468447685356</v>
      </c>
      <c r="N41" s="69">
        <v>108.8126701399064</v>
      </c>
      <c r="O41" s="69">
        <v>106.71896223329726</v>
      </c>
      <c r="Q41" s="108">
        <v>43510</v>
      </c>
      <c r="R41" s="69">
        <v>111.52366110856113</v>
      </c>
      <c r="S41" s="69">
        <v>108.45863074859537</v>
      </c>
      <c r="T41" s="69">
        <v>111.8981624726856</v>
      </c>
      <c r="U41" s="69">
        <v>119.43201435461184</v>
      </c>
      <c r="V41" s="69"/>
      <c r="W41" s="108">
        <v>43510</v>
      </c>
      <c r="X41" s="69">
        <v>184</v>
      </c>
      <c r="Y41" s="69">
        <v>164</v>
      </c>
      <c r="Z41" s="69">
        <v>312</v>
      </c>
      <c r="AA41" s="69">
        <v>198.34767880000001</v>
      </c>
      <c r="AB41" s="69">
        <v>312.93827950000002</v>
      </c>
      <c r="AD41" s="108">
        <v>43510</v>
      </c>
      <c r="AE41" s="69">
        <v>236</v>
      </c>
      <c r="AF41" s="69">
        <v>232</v>
      </c>
      <c r="AG41" s="69">
        <v>409</v>
      </c>
      <c r="AH41" s="69">
        <v>674</v>
      </c>
    </row>
    <row r="42" spans="1:34" ht="15" customHeight="1">
      <c r="A42"/>
      <c r="B42"/>
      <c r="C42"/>
      <c r="D42"/>
      <c r="E42"/>
      <c r="F42"/>
      <c r="G42"/>
      <c r="I42"/>
      <c r="J42" s="108">
        <v>43511</v>
      </c>
      <c r="K42" s="69">
        <v>107.56999358837358</v>
      </c>
      <c r="L42" s="69">
        <v>98.770858404885217</v>
      </c>
      <c r="M42" s="69">
        <v>103.58677024001808</v>
      </c>
      <c r="N42" s="69">
        <v>107.78971036632632</v>
      </c>
      <c r="O42" s="69">
        <v>107.58963265859167</v>
      </c>
      <c r="Q42" s="108">
        <v>43511</v>
      </c>
      <c r="R42" s="69">
        <v>110.96706166513783</v>
      </c>
      <c r="S42" s="69">
        <v>110.44619324097435</v>
      </c>
      <c r="T42" s="69">
        <v>112.53913642176528</v>
      </c>
      <c r="U42" s="69">
        <v>119.58654540574558</v>
      </c>
      <c r="V42" s="69"/>
      <c r="W42" s="108">
        <v>43511</v>
      </c>
      <c r="X42" s="69">
        <v>182</v>
      </c>
      <c r="Y42" s="69">
        <v>160</v>
      </c>
      <c r="Z42" s="69">
        <v>307</v>
      </c>
      <c r="AA42" s="69">
        <v>196.92076950000001</v>
      </c>
      <c r="AB42" s="69">
        <v>313.51431689999998</v>
      </c>
      <c r="AD42" s="108">
        <v>43511</v>
      </c>
      <c r="AE42" s="69">
        <v>235</v>
      </c>
      <c r="AF42" s="69">
        <v>228</v>
      </c>
      <c r="AG42" s="69">
        <v>409</v>
      </c>
      <c r="AH42" s="69">
        <v>690</v>
      </c>
    </row>
    <row r="43" spans="1:34" ht="15" customHeight="1">
      <c r="A43"/>
      <c r="B43"/>
      <c r="C43"/>
      <c r="D43"/>
      <c r="E43"/>
      <c r="F43"/>
      <c r="G43"/>
      <c r="I43"/>
      <c r="J43" s="108">
        <v>43514</v>
      </c>
      <c r="K43" s="69">
        <v>110.45902495784946</v>
      </c>
      <c r="L43" s="69">
        <v>97.914387068995723</v>
      </c>
      <c r="M43" s="69">
        <v>104.78435765800241</v>
      </c>
      <c r="N43" s="69">
        <v>108.34099985821079</v>
      </c>
      <c r="O43" s="69">
        <v>107.34555530948174</v>
      </c>
      <c r="Q43" s="108">
        <v>43514</v>
      </c>
      <c r="R43" s="69">
        <v>109.81101242660201</v>
      </c>
      <c r="S43" s="69">
        <v>110.40304653278679</v>
      </c>
      <c r="T43" s="69">
        <v>111.45828311629347</v>
      </c>
      <c r="U43" s="69">
        <v>119.13292298419384</v>
      </c>
      <c r="V43" s="69"/>
      <c r="W43" s="108">
        <v>43514</v>
      </c>
      <c r="X43" s="69">
        <v>182</v>
      </c>
      <c r="Y43" s="69">
        <v>160</v>
      </c>
      <c r="Z43" s="69">
        <v>307</v>
      </c>
      <c r="AA43" s="69">
        <v>196.92076950000001</v>
      </c>
      <c r="AB43" s="69">
        <v>313.51431689999998</v>
      </c>
      <c r="AD43" s="108">
        <v>43514</v>
      </c>
      <c r="AE43" s="69">
        <v>235</v>
      </c>
      <c r="AF43" s="69">
        <v>228</v>
      </c>
      <c r="AG43" s="69">
        <v>409</v>
      </c>
      <c r="AH43" s="69">
        <v>690</v>
      </c>
    </row>
    <row r="44" spans="1:34" ht="15" customHeight="1">
      <c r="A44"/>
      <c r="B44"/>
      <c r="C44"/>
      <c r="D44"/>
      <c r="E44"/>
      <c r="F44"/>
      <c r="G44"/>
      <c r="I44"/>
      <c r="J44" s="108">
        <v>43515</v>
      </c>
      <c r="K44" s="69">
        <v>110.5103179691767</v>
      </c>
      <c r="L44" s="69">
        <v>97.512148123671025</v>
      </c>
      <c r="M44" s="69">
        <v>104.66042157231203</v>
      </c>
      <c r="N44" s="69">
        <v>108.21010444811945</v>
      </c>
      <c r="O44" s="69">
        <v>106.10837637001038</v>
      </c>
      <c r="Q44" s="108">
        <v>43515</v>
      </c>
      <c r="R44" s="69">
        <v>111.11866498056715</v>
      </c>
      <c r="S44" s="69">
        <v>110.08413608096575</v>
      </c>
      <c r="T44" s="69">
        <v>111.47321675091445</v>
      </c>
      <c r="U44" s="69">
        <v>116.1841019785044</v>
      </c>
      <c r="V44" s="69"/>
      <c r="W44" s="108">
        <v>43515</v>
      </c>
      <c r="X44" s="69">
        <v>183</v>
      </c>
      <c r="Y44" s="69">
        <v>160</v>
      </c>
      <c r="Z44" s="69">
        <v>305</v>
      </c>
      <c r="AA44" s="69">
        <v>197.5162401</v>
      </c>
      <c r="AB44" s="69">
        <v>314.22020099999997</v>
      </c>
      <c r="AD44" s="108">
        <v>43515</v>
      </c>
      <c r="AE44" s="69">
        <v>236</v>
      </c>
      <c r="AF44" s="69">
        <v>225</v>
      </c>
      <c r="AG44" s="69">
        <v>413</v>
      </c>
      <c r="AH44" s="69">
        <v>703</v>
      </c>
    </row>
    <row r="45" spans="1:34" ht="15" customHeight="1">
      <c r="A45"/>
      <c r="B45"/>
      <c r="C45"/>
      <c r="D45"/>
      <c r="E45"/>
      <c r="F45"/>
      <c r="G45"/>
      <c r="I45"/>
      <c r="J45" s="108">
        <v>43516</v>
      </c>
      <c r="K45" s="69">
        <v>110.73496236137825</v>
      </c>
      <c r="L45" s="69">
        <v>98.625525002778971</v>
      </c>
      <c r="M45" s="69">
        <v>105.60276057391359</v>
      </c>
      <c r="N45" s="69">
        <v>109.08192568529461</v>
      </c>
      <c r="O45" s="69">
        <v>107.04425891881996</v>
      </c>
      <c r="Q45" s="108">
        <v>43516</v>
      </c>
      <c r="R45" s="69">
        <v>109.85074514781779</v>
      </c>
      <c r="S45" s="69">
        <v>112.03136578090852</v>
      </c>
      <c r="T45" s="69">
        <v>111.72428368953466</v>
      </c>
      <c r="U45" s="69">
        <v>116.5821299237284</v>
      </c>
      <c r="V45" s="69"/>
      <c r="W45" s="108">
        <v>43516</v>
      </c>
      <c r="X45" s="69">
        <v>181</v>
      </c>
      <c r="Y45" s="69">
        <v>156</v>
      </c>
      <c r="Z45" s="69">
        <v>300</v>
      </c>
      <c r="AA45" s="69">
        <v>196.06180509999999</v>
      </c>
      <c r="AB45" s="69">
        <v>315.0653787</v>
      </c>
      <c r="AD45" s="108">
        <v>43516</v>
      </c>
      <c r="AE45" s="69">
        <v>236</v>
      </c>
      <c r="AF45" s="69">
        <v>223</v>
      </c>
      <c r="AG45" s="69">
        <v>416</v>
      </c>
      <c r="AH45" s="69">
        <v>715</v>
      </c>
    </row>
    <row r="46" spans="1:34" ht="15" customHeight="1">
      <c r="A46"/>
      <c r="B46"/>
      <c r="C46"/>
      <c r="D46"/>
      <c r="E46"/>
      <c r="F46"/>
      <c r="G46"/>
      <c r="I46"/>
      <c r="J46" s="108">
        <v>43517</v>
      </c>
      <c r="K46" s="69">
        <v>110.35596399990499</v>
      </c>
      <c r="L46" s="69">
        <v>99.017448007244326</v>
      </c>
      <c r="M46" s="69">
        <v>105.20874773355867</v>
      </c>
      <c r="N46" s="69">
        <v>109.43337790993051</v>
      </c>
      <c r="O46" s="69">
        <v>106.48168936373938</v>
      </c>
      <c r="Q46" s="108">
        <v>43517</v>
      </c>
      <c r="R46" s="69">
        <v>110.29160540446932</v>
      </c>
      <c r="S46" s="69">
        <v>111.48734206897844</v>
      </c>
      <c r="T46" s="69">
        <v>112.29702089876157</v>
      </c>
      <c r="U46" s="69">
        <v>115.10765978000299</v>
      </c>
      <c r="V46" s="69"/>
      <c r="W46" s="108">
        <v>43517</v>
      </c>
      <c r="X46" s="69">
        <v>181</v>
      </c>
      <c r="Y46" s="69">
        <v>156</v>
      </c>
      <c r="Z46" s="69">
        <v>297</v>
      </c>
      <c r="AA46" s="69">
        <v>195.83039149999999</v>
      </c>
      <c r="AB46" s="69">
        <v>311.94071009999999</v>
      </c>
      <c r="AD46" s="108">
        <v>43517</v>
      </c>
      <c r="AE46" s="69">
        <v>236</v>
      </c>
      <c r="AF46" s="69">
        <v>220</v>
      </c>
      <c r="AG46" s="69">
        <v>415</v>
      </c>
      <c r="AH46" s="69">
        <v>711</v>
      </c>
    </row>
    <row r="47" spans="1:34" ht="15" customHeight="1">
      <c r="A47"/>
      <c r="B47"/>
      <c r="C47"/>
      <c r="D47"/>
      <c r="E47"/>
      <c r="F47"/>
      <c r="G47"/>
      <c r="I47"/>
      <c r="J47" s="108">
        <v>43518</v>
      </c>
      <c r="K47" s="69">
        <v>112.4613521407708</v>
      </c>
      <c r="L47" s="69">
        <v>98.94333321288876</v>
      </c>
      <c r="M47" s="69">
        <v>106.17425838398418</v>
      </c>
      <c r="N47" s="69">
        <v>110.47504067031547</v>
      </c>
      <c r="O47" s="69">
        <v>107.91670991515696</v>
      </c>
      <c r="Q47" s="108">
        <v>43518</v>
      </c>
      <c r="R47" s="69">
        <v>111.37632462315928</v>
      </c>
      <c r="S47" s="69">
        <v>112.40655454775683</v>
      </c>
      <c r="T47" s="69">
        <v>113.05484533443891</v>
      </c>
      <c r="U47" s="69">
        <v>117.29923352216325</v>
      </c>
      <c r="V47" s="69"/>
      <c r="W47" s="108">
        <v>43518</v>
      </c>
      <c r="X47" s="69">
        <v>183</v>
      </c>
      <c r="Y47" s="69">
        <v>161</v>
      </c>
      <c r="Z47" s="69">
        <v>297</v>
      </c>
      <c r="AA47" s="69">
        <v>197.62533690000001</v>
      </c>
      <c r="AB47" s="69">
        <v>309.31516529999999</v>
      </c>
      <c r="AD47" s="108">
        <v>43518</v>
      </c>
      <c r="AE47" s="69">
        <v>235</v>
      </c>
      <c r="AF47" s="69">
        <v>219</v>
      </c>
      <c r="AG47" s="69">
        <v>418</v>
      </c>
      <c r="AH47" s="69">
        <v>699</v>
      </c>
    </row>
    <row r="48" spans="1:34" ht="15" customHeight="1">
      <c r="A48"/>
      <c r="B48"/>
      <c r="C48"/>
      <c r="D48"/>
      <c r="E48"/>
      <c r="F48"/>
      <c r="G48"/>
      <c r="I48"/>
      <c r="J48" s="108">
        <v>43521</v>
      </c>
      <c r="K48" s="69">
        <v>118.76326850466623</v>
      </c>
      <c r="L48" s="69">
        <v>99.886386736899652</v>
      </c>
      <c r="M48" s="69">
        <v>105.95663071331892</v>
      </c>
      <c r="N48" s="69">
        <v>111.4147366102232</v>
      </c>
      <c r="O48" s="69">
        <v>107.64087393143132</v>
      </c>
      <c r="Q48" s="108">
        <v>43521</v>
      </c>
      <c r="R48" s="69">
        <v>110.64163338349609</v>
      </c>
      <c r="S48" s="69">
        <v>112.70389164548411</v>
      </c>
      <c r="T48" s="69">
        <v>114.30865708167634</v>
      </c>
      <c r="U48" s="69">
        <v>116.20988595463146</v>
      </c>
      <c r="V48" s="69"/>
      <c r="W48" s="108">
        <v>43521</v>
      </c>
      <c r="X48" s="69">
        <v>182</v>
      </c>
      <c r="Y48" s="69">
        <v>157</v>
      </c>
      <c r="Z48" s="69">
        <v>287</v>
      </c>
      <c r="AA48" s="69">
        <v>195.89055310000001</v>
      </c>
      <c r="AB48" s="69">
        <v>304.95061199999998</v>
      </c>
      <c r="AD48" s="108">
        <v>43521</v>
      </c>
      <c r="AE48" s="69">
        <v>234</v>
      </c>
      <c r="AF48" s="69">
        <v>216</v>
      </c>
      <c r="AG48" s="69">
        <v>410</v>
      </c>
      <c r="AH48" s="69">
        <v>692</v>
      </c>
    </row>
    <row r="49" spans="1:34" ht="15" customHeight="1">
      <c r="A49"/>
      <c r="B49"/>
      <c r="C49"/>
      <c r="D49"/>
      <c r="E49"/>
      <c r="F49"/>
      <c r="G49"/>
      <c r="I49"/>
      <c r="J49" s="108">
        <v>43522</v>
      </c>
      <c r="K49" s="69">
        <v>117.97012657025479</v>
      </c>
      <c r="L49" s="69">
        <v>99.225311457286622</v>
      </c>
      <c r="M49" s="69">
        <v>106.64798776415584</v>
      </c>
      <c r="N49" s="69">
        <v>111.14739779732099</v>
      </c>
      <c r="O49" s="69">
        <v>107.59999107215339</v>
      </c>
      <c r="Q49" s="108">
        <v>43522</v>
      </c>
      <c r="R49" s="69">
        <v>111.05420740161884</v>
      </c>
      <c r="S49" s="69">
        <v>111.90661551593143</v>
      </c>
      <c r="T49" s="69">
        <v>115.13285566154576</v>
      </c>
      <c r="U49" s="69">
        <v>115.0918534173655</v>
      </c>
      <c r="V49" s="69"/>
      <c r="W49" s="108">
        <v>43522</v>
      </c>
      <c r="X49" s="69">
        <v>183</v>
      </c>
      <c r="Y49" s="69">
        <v>161</v>
      </c>
      <c r="Z49" s="69">
        <v>287</v>
      </c>
      <c r="AA49" s="69">
        <v>196.79093649999999</v>
      </c>
      <c r="AB49" s="69">
        <v>305.17679390000001</v>
      </c>
      <c r="AD49" s="108">
        <v>43522</v>
      </c>
      <c r="AE49" s="69">
        <v>234</v>
      </c>
      <c r="AF49" s="69">
        <v>217</v>
      </c>
      <c r="AG49" s="69">
        <v>410</v>
      </c>
      <c r="AH49" s="69">
        <v>691</v>
      </c>
    </row>
    <row r="50" spans="1:34" ht="15" customHeight="1">
      <c r="A50"/>
      <c r="B50"/>
      <c r="C50"/>
      <c r="D50"/>
      <c r="E50"/>
      <c r="F50"/>
      <c r="G50"/>
      <c r="I50"/>
      <c r="J50" s="108">
        <v>43523</v>
      </c>
      <c r="K50" s="69">
        <v>118.46548407779439</v>
      </c>
      <c r="L50" s="69">
        <v>99.036976579780159</v>
      </c>
      <c r="M50" s="69">
        <v>106.75256357697442</v>
      </c>
      <c r="N50" s="69">
        <v>110.52158545429775</v>
      </c>
      <c r="O50" s="69">
        <v>106.91467473091201</v>
      </c>
      <c r="Q50" s="108">
        <v>43523</v>
      </c>
      <c r="R50" s="69">
        <v>110.71833392006987</v>
      </c>
      <c r="S50" s="69">
        <v>111.71339330100456</v>
      </c>
      <c r="T50" s="69">
        <v>114.10155835709421</v>
      </c>
      <c r="U50" s="69">
        <v>113.81618926779633</v>
      </c>
      <c r="V50" s="69"/>
      <c r="W50" s="108">
        <v>43523</v>
      </c>
      <c r="X50" s="69">
        <v>180</v>
      </c>
      <c r="Y50" s="69">
        <v>158</v>
      </c>
      <c r="Z50" s="69">
        <v>280</v>
      </c>
      <c r="AA50" s="69">
        <v>193.26004420000001</v>
      </c>
      <c r="AB50" s="69">
        <v>300.90805289999997</v>
      </c>
      <c r="AD50" s="108">
        <v>43523</v>
      </c>
      <c r="AE50" s="69">
        <v>231</v>
      </c>
      <c r="AF50" s="69">
        <v>214</v>
      </c>
      <c r="AG50" s="69">
        <v>401</v>
      </c>
      <c r="AH50" s="69">
        <v>686</v>
      </c>
    </row>
    <row r="51" spans="1:34" ht="15" customHeight="1">
      <c r="A51"/>
      <c r="B51"/>
      <c r="C51"/>
      <c r="D51"/>
      <c r="E51"/>
      <c r="F51"/>
      <c r="G51"/>
      <c r="I51"/>
      <c r="J51" s="108">
        <v>43524</v>
      </c>
      <c r="K51" s="69">
        <v>117.94970435278191</v>
      </c>
      <c r="L51" s="69">
        <v>98.932189790142317</v>
      </c>
      <c r="M51" s="69">
        <v>106.19153282922041</v>
      </c>
      <c r="N51" s="69">
        <v>109.66907848615084</v>
      </c>
      <c r="O51" s="69">
        <v>106.02429937455963</v>
      </c>
      <c r="Q51" s="108">
        <v>43524</v>
      </c>
      <c r="R51" s="69">
        <v>108.75791326296896</v>
      </c>
      <c r="S51" s="69">
        <v>111.45732696763058</v>
      </c>
      <c r="T51" s="69">
        <v>114.52764354915192</v>
      </c>
      <c r="U51" s="69">
        <v>111.69920791634513</v>
      </c>
      <c r="V51" s="69"/>
      <c r="W51" s="108">
        <v>43524</v>
      </c>
      <c r="X51" s="69">
        <v>178</v>
      </c>
      <c r="Y51" s="69">
        <v>156</v>
      </c>
      <c r="Z51" s="69">
        <v>284</v>
      </c>
      <c r="AA51" s="69">
        <v>191.26156069999999</v>
      </c>
      <c r="AB51" s="69">
        <v>300.31152559999998</v>
      </c>
      <c r="AD51" s="108">
        <v>43524</v>
      </c>
      <c r="AE51" s="69">
        <v>230</v>
      </c>
      <c r="AF51" s="69">
        <v>208</v>
      </c>
      <c r="AG51" s="69">
        <v>400</v>
      </c>
      <c r="AH51" s="69">
        <v>697</v>
      </c>
    </row>
    <row r="52" spans="1:34" ht="15" customHeight="1">
      <c r="A52"/>
      <c r="B52"/>
      <c r="C52"/>
      <c r="D52"/>
      <c r="E52"/>
      <c r="F52"/>
      <c r="G52"/>
      <c r="I52"/>
      <c r="J52" s="108">
        <v>43525</v>
      </c>
      <c r="K52" s="69">
        <v>120.08073899931134</v>
      </c>
      <c r="L52" s="69">
        <v>99.473831850715641</v>
      </c>
      <c r="M52" s="69">
        <v>106.57272731065142</v>
      </c>
      <c r="N52" s="69">
        <v>110.00639384235302</v>
      </c>
      <c r="O52" s="69">
        <v>104.91864223892944</v>
      </c>
      <c r="Q52" s="108">
        <v>43525</v>
      </c>
      <c r="R52" s="69">
        <v>107.64216565631925</v>
      </c>
      <c r="S52" s="69">
        <v>111.37009557933833</v>
      </c>
      <c r="T52" s="69">
        <v>113.14346106210903</v>
      </c>
      <c r="U52" s="69">
        <v>110.61254265919128</v>
      </c>
      <c r="V52" s="69"/>
      <c r="W52" s="108">
        <v>43525</v>
      </c>
      <c r="X52" s="69">
        <v>178</v>
      </c>
      <c r="Y52" s="69">
        <v>157</v>
      </c>
      <c r="Z52" s="69">
        <v>287</v>
      </c>
      <c r="AA52" s="69">
        <v>191.43489550000001</v>
      </c>
      <c r="AB52" s="69">
        <v>305.15838230000003</v>
      </c>
      <c r="AD52" s="108">
        <v>43525</v>
      </c>
      <c r="AE52" s="69">
        <v>230</v>
      </c>
      <c r="AF52" s="69">
        <v>209</v>
      </c>
      <c r="AG52" s="69">
        <v>408</v>
      </c>
      <c r="AH52" s="69">
        <v>718</v>
      </c>
    </row>
    <row r="53" spans="1:34" ht="15" customHeight="1">
      <c r="A53"/>
      <c r="B53"/>
      <c r="C53"/>
      <c r="D53"/>
      <c r="E53"/>
      <c r="F53"/>
      <c r="G53"/>
      <c r="I53"/>
      <c r="J53" s="108">
        <v>43528</v>
      </c>
      <c r="K53" s="69">
        <v>121.42670561136045</v>
      </c>
      <c r="L53" s="69">
        <v>99.473831850715641</v>
      </c>
      <c r="M53" s="69">
        <v>106.59931213196994</v>
      </c>
      <c r="N53" s="69">
        <v>110.68530989054372</v>
      </c>
      <c r="O53" s="69">
        <v>104.74492892650866</v>
      </c>
      <c r="Q53" s="108">
        <v>43528</v>
      </c>
      <c r="R53" s="69">
        <v>107.64216565631925</v>
      </c>
      <c r="S53" s="69">
        <v>111.22752384793597</v>
      </c>
      <c r="T53" s="69">
        <v>114.15884960832901</v>
      </c>
      <c r="U53" s="69">
        <v>110.61254265919128</v>
      </c>
      <c r="V53" s="69"/>
      <c r="W53" s="108">
        <v>43528</v>
      </c>
      <c r="X53" s="69">
        <v>179</v>
      </c>
      <c r="Y53" s="69">
        <v>158</v>
      </c>
      <c r="Z53" s="69">
        <v>291</v>
      </c>
      <c r="AA53" s="69">
        <v>193.2721166</v>
      </c>
      <c r="AB53" s="69">
        <v>308.99410749999998</v>
      </c>
      <c r="AD53" s="108">
        <v>43528</v>
      </c>
      <c r="AE53" s="69">
        <v>234</v>
      </c>
      <c r="AF53" s="69">
        <v>209</v>
      </c>
      <c r="AG53" s="69">
        <v>416</v>
      </c>
      <c r="AH53" s="69">
        <v>733</v>
      </c>
    </row>
    <row r="54" spans="1:34" ht="15" customHeight="1">
      <c r="A54"/>
      <c r="B54"/>
      <c r="C54"/>
      <c r="D54"/>
      <c r="E54"/>
      <c r="F54"/>
      <c r="G54"/>
      <c r="I54"/>
      <c r="J54" s="108">
        <v>43529</v>
      </c>
      <c r="K54" s="69">
        <v>122.49483507872053</v>
      </c>
      <c r="L54" s="69">
        <v>100.51847256773424</v>
      </c>
      <c r="M54" s="69">
        <v>105.83760580360682</v>
      </c>
      <c r="N54" s="69">
        <v>111.12259014321818</v>
      </c>
      <c r="O54" s="69">
        <v>104.47323641572206</v>
      </c>
      <c r="Q54" s="108">
        <v>43529</v>
      </c>
      <c r="R54" s="69">
        <v>107.64216565631925</v>
      </c>
      <c r="S54" s="69">
        <v>110.69475579901138</v>
      </c>
      <c r="T54" s="69">
        <v>113.65185106948053</v>
      </c>
      <c r="U54" s="69">
        <v>110.61254265919128</v>
      </c>
      <c r="V54" s="69"/>
      <c r="W54" s="108">
        <v>43529</v>
      </c>
      <c r="X54" s="69">
        <v>180</v>
      </c>
      <c r="Y54" s="69">
        <v>158</v>
      </c>
      <c r="Z54" s="69">
        <v>295</v>
      </c>
      <c r="AA54" s="69">
        <v>194.35282470000001</v>
      </c>
      <c r="AB54" s="69">
        <v>312.836522</v>
      </c>
      <c r="AD54" s="108">
        <v>43529</v>
      </c>
      <c r="AE54" s="69">
        <v>236</v>
      </c>
      <c r="AF54" s="69">
        <v>211</v>
      </c>
      <c r="AG54" s="69">
        <v>418</v>
      </c>
      <c r="AH54" s="69">
        <v>744</v>
      </c>
    </row>
    <row r="55" spans="1:34" ht="15" customHeight="1">
      <c r="A55"/>
      <c r="B55"/>
      <c r="C55"/>
      <c r="D55"/>
      <c r="E55"/>
      <c r="F55"/>
      <c r="G55"/>
      <c r="I55"/>
      <c r="J55" s="108">
        <v>43530</v>
      </c>
      <c r="K55" s="69">
        <v>124.41689819762057</v>
      </c>
      <c r="L55" s="69">
        <v>101.05236388129828</v>
      </c>
      <c r="M55" s="69">
        <v>106.32764256347458</v>
      </c>
      <c r="N55" s="69">
        <v>111.18239047952852</v>
      </c>
      <c r="O55" s="69">
        <v>104.51028510267757</v>
      </c>
      <c r="Q55" s="108">
        <v>43530</v>
      </c>
      <c r="R55" s="69">
        <v>107.20196533604529</v>
      </c>
      <c r="S55" s="69">
        <v>111.76029189686059</v>
      </c>
      <c r="T55" s="69">
        <v>113.34754676429884</v>
      </c>
      <c r="U55" s="69">
        <v>107.15229421990328</v>
      </c>
      <c r="V55" s="69"/>
      <c r="W55" s="108">
        <v>43530</v>
      </c>
      <c r="X55" s="69">
        <v>178</v>
      </c>
      <c r="Y55" s="69">
        <v>155</v>
      </c>
      <c r="Z55" s="69">
        <v>293</v>
      </c>
      <c r="AA55" s="69">
        <v>193.04231239999999</v>
      </c>
      <c r="AB55" s="69">
        <v>312.06423669999998</v>
      </c>
      <c r="AD55" s="108">
        <v>43530</v>
      </c>
      <c r="AE55" s="69">
        <v>239</v>
      </c>
      <c r="AF55" s="69">
        <v>209</v>
      </c>
      <c r="AG55" s="69">
        <v>417</v>
      </c>
      <c r="AH55" s="69">
        <v>747</v>
      </c>
    </row>
    <row r="56" spans="1:34" ht="15" customHeight="1">
      <c r="A56"/>
      <c r="B56"/>
      <c r="C56"/>
      <c r="D56"/>
      <c r="E56"/>
      <c r="F56"/>
      <c r="G56"/>
      <c r="I56"/>
      <c r="J56" s="108">
        <v>43531</v>
      </c>
      <c r="K56" s="69">
        <v>124.59024957849492</v>
      </c>
      <c r="L56" s="69">
        <v>101.29873282182081</v>
      </c>
      <c r="M56" s="69">
        <v>105.91811875033895</v>
      </c>
      <c r="N56" s="69">
        <v>109.91246814543349</v>
      </c>
      <c r="O56" s="69">
        <v>103.58461979002655</v>
      </c>
      <c r="Q56" s="108">
        <v>43531</v>
      </c>
      <c r="R56" s="69">
        <v>107.34225870734848</v>
      </c>
      <c r="S56" s="69">
        <v>110.64129139973547</v>
      </c>
      <c r="T56" s="69">
        <v>112.0654564323536</v>
      </c>
      <c r="U56" s="69">
        <v>110.43261300377493</v>
      </c>
      <c r="V56" s="69"/>
      <c r="W56" s="108">
        <v>43531</v>
      </c>
      <c r="X56" s="69">
        <v>180</v>
      </c>
      <c r="Y56" s="69">
        <v>158</v>
      </c>
      <c r="Z56" s="69">
        <v>296</v>
      </c>
      <c r="AA56" s="69">
        <v>196.23287329999999</v>
      </c>
      <c r="AB56" s="69">
        <v>321.00896710000001</v>
      </c>
      <c r="AD56" s="108">
        <v>43531</v>
      </c>
      <c r="AE56" s="69">
        <v>243</v>
      </c>
      <c r="AF56" s="69">
        <v>213</v>
      </c>
      <c r="AG56" s="69">
        <v>430</v>
      </c>
      <c r="AH56" s="69">
        <v>777</v>
      </c>
    </row>
    <row r="57" spans="1:34" ht="15" customHeight="1">
      <c r="A57"/>
      <c r="B57"/>
      <c r="C57"/>
      <c r="D57"/>
      <c r="E57"/>
      <c r="F57"/>
      <c r="G57"/>
      <c r="I57"/>
      <c r="J57" s="108">
        <v>43532</v>
      </c>
      <c r="K57" s="69">
        <v>119.11044620170499</v>
      </c>
      <c r="L57" s="69">
        <v>101.14981366487039</v>
      </c>
      <c r="M57" s="69">
        <v>105.2182287682657</v>
      </c>
      <c r="N57" s="69">
        <v>108.55514452055213</v>
      </c>
      <c r="O57" s="69">
        <v>103.94476308344424</v>
      </c>
      <c r="Q57" s="108">
        <v>43532</v>
      </c>
      <c r="R57" s="69">
        <v>108.50816147869442</v>
      </c>
      <c r="S57" s="69">
        <v>110.64129139973547</v>
      </c>
      <c r="T57" s="69">
        <v>111.24985866185868</v>
      </c>
      <c r="U57" s="69">
        <v>109.57826962184785</v>
      </c>
      <c r="V57" s="69"/>
      <c r="W57" s="108">
        <v>43532</v>
      </c>
      <c r="X57" s="69">
        <v>179</v>
      </c>
      <c r="Y57" s="69">
        <v>155</v>
      </c>
      <c r="Z57" s="69">
        <v>307</v>
      </c>
      <c r="AA57" s="69">
        <v>196.2528672</v>
      </c>
      <c r="AB57" s="69">
        <v>322.10998599999999</v>
      </c>
      <c r="AD57" s="108">
        <v>43532</v>
      </c>
      <c r="AE57" s="69">
        <v>246</v>
      </c>
      <c r="AF57" s="69">
        <v>217</v>
      </c>
      <c r="AG57" s="69">
        <v>438</v>
      </c>
      <c r="AH57" s="69">
        <v>764</v>
      </c>
    </row>
    <row r="58" spans="1:34" ht="15" customHeight="1">
      <c r="A58"/>
      <c r="B58"/>
      <c r="C58"/>
      <c r="D58"/>
      <c r="E58"/>
      <c r="F58"/>
      <c r="G58"/>
      <c r="I58"/>
      <c r="J58" s="108">
        <v>43535</v>
      </c>
      <c r="K58" s="69">
        <v>121.4015340409869</v>
      </c>
      <c r="L58" s="69">
        <v>102.20532197733969</v>
      </c>
      <c r="M58" s="69">
        <v>105.39241433790332</v>
      </c>
      <c r="N58" s="69">
        <v>109.9599419706867</v>
      </c>
      <c r="O58" s="69">
        <v>104.63330363189101</v>
      </c>
      <c r="Q58" s="108">
        <v>43535</v>
      </c>
      <c r="R58" s="69">
        <v>111.53678018861892</v>
      </c>
      <c r="S58" s="69">
        <v>110.37209345952181</v>
      </c>
      <c r="T58" s="69">
        <v>110.49620863175038</v>
      </c>
      <c r="U58" s="69">
        <v>112.41262142644364</v>
      </c>
      <c r="V58" s="69"/>
      <c r="W58" s="108">
        <v>43535</v>
      </c>
      <c r="X58" s="69">
        <v>179</v>
      </c>
      <c r="Y58" s="69">
        <v>154</v>
      </c>
      <c r="Z58" s="69">
        <v>302</v>
      </c>
      <c r="AA58" s="69">
        <v>194.23962349999999</v>
      </c>
      <c r="AB58" s="69">
        <v>313.48822109999998</v>
      </c>
      <c r="AD58" s="108">
        <v>43535</v>
      </c>
      <c r="AE58" s="69">
        <v>238</v>
      </c>
      <c r="AF58" s="69">
        <v>212</v>
      </c>
      <c r="AG58" s="69">
        <v>433</v>
      </c>
      <c r="AH58" s="69">
        <v>738</v>
      </c>
    </row>
    <row r="59" spans="1:34" ht="15" customHeight="1">
      <c r="A59"/>
      <c r="B59"/>
      <c r="C59"/>
      <c r="D59"/>
      <c r="E59"/>
      <c r="F59"/>
      <c r="G59"/>
      <c r="I59"/>
      <c r="J59" s="108">
        <v>43536</v>
      </c>
      <c r="K59" s="69">
        <v>122.74085155897507</v>
      </c>
      <c r="L59" s="69">
        <v>103.53359590253038</v>
      </c>
      <c r="M59" s="69">
        <v>105.61834739497196</v>
      </c>
      <c r="N59" s="69">
        <v>110.69664459920001</v>
      </c>
      <c r="O59" s="69">
        <v>104.61898542151596</v>
      </c>
      <c r="Q59" s="108">
        <v>43536</v>
      </c>
      <c r="R59" s="69">
        <v>111.31082024857757</v>
      </c>
      <c r="S59" s="69">
        <v>110.99396884057289</v>
      </c>
      <c r="T59" s="69">
        <v>111.45010960827642</v>
      </c>
      <c r="U59" s="69">
        <v>112.01757246674767</v>
      </c>
      <c r="V59" s="69"/>
      <c r="W59" s="108">
        <v>43536</v>
      </c>
      <c r="X59" s="69">
        <v>180</v>
      </c>
      <c r="Y59" s="69">
        <v>155</v>
      </c>
      <c r="Z59" s="69">
        <v>303</v>
      </c>
      <c r="AA59" s="69">
        <v>195.05762780000001</v>
      </c>
      <c r="AB59" s="69">
        <v>314.95593350000001</v>
      </c>
      <c r="AD59" s="108">
        <v>43536</v>
      </c>
      <c r="AE59" s="69">
        <v>240</v>
      </c>
      <c r="AF59" s="69">
        <v>213</v>
      </c>
      <c r="AG59" s="69">
        <v>426</v>
      </c>
      <c r="AH59" s="69">
        <v>741</v>
      </c>
    </row>
    <row r="60" spans="1:34" ht="15" customHeight="1">
      <c r="A60"/>
      <c r="B60"/>
      <c r="C60"/>
      <c r="D60"/>
      <c r="E60"/>
      <c r="F60"/>
      <c r="G60"/>
      <c r="I60"/>
      <c r="J60" s="108">
        <v>43537</v>
      </c>
      <c r="K60" s="69">
        <v>121.40343378214718</v>
      </c>
      <c r="L60" s="69">
        <v>104.13078958045841</v>
      </c>
      <c r="M60" s="69">
        <v>105.86352695249583</v>
      </c>
      <c r="N60" s="69">
        <v>110.72573134168209</v>
      </c>
      <c r="O60" s="69">
        <v>105.02991796359686</v>
      </c>
      <c r="Q60" s="108">
        <v>43537</v>
      </c>
      <c r="R60" s="69">
        <v>112.53494533792498</v>
      </c>
      <c r="S60" s="69">
        <v>111.53799255250298</v>
      </c>
      <c r="T60" s="69">
        <v>111.97111048391551</v>
      </c>
      <c r="U60" s="69">
        <v>113.11684947628846</v>
      </c>
      <c r="V60" s="69"/>
      <c r="W60" s="108">
        <v>43537</v>
      </c>
      <c r="X60" s="69">
        <v>179</v>
      </c>
      <c r="Y60" s="69">
        <v>152</v>
      </c>
      <c r="Z60" s="69">
        <v>304</v>
      </c>
      <c r="AA60" s="69">
        <v>194.25139909999999</v>
      </c>
      <c r="AB60" s="69">
        <v>316.90028230000001</v>
      </c>
      <c r="AD60" s="108">
        <v>43537</v>
      </c>
      <c r="AE60" s="69">
        <v>244</v>
      </c>
      <c r="AF60" s="69">
        <v>214</v>
      </c>
      <c r="AG60" s="69">
        <v>423</v>
      </c>
      <c r="AH60" s="69">
        <v>748</v>
      </c>
    </row>
    <row r="61" spans="1:34" ht="15" customHeight="1">
      <c r="A61"/>
      <c r="B61"/>
      <c r="C61"/>
      <c r="D61"/>
      <c r="E61"/>
      <c r="F61"/>
      <c r="G61"/>
      <c r="I61"/>
      <c r="J61" s="108">
        <v>43538</v>
      </c>
      <c r="K61" s="69">
        <v>119.94870698867277</v>
      </c>
      <c r="L61" s="69">
        <v>104.13829208290156</v>
      </c>
      <c r="M61" s="69">
        <v>105.78834234726907</v>
      </c>
      <c r="N61" s="69">
        <v>110.5392302170053</v>
      </c>
      <c r="O61" s="69">
        <v>104.5966081660367</v>
      </c>
      <c r="Q61" s="108">
        <v>43538</v>
      </c>
      <c r="R61" s="69">
        <v>112.19449781458654</v>
      </c>
      <c r="S61" s="69">
        <v>110.86452871601023</v>
      </c>
      <c r="T61" s="69">
        <v>112.22937580694217</v>
      </c>
      <c r="U61" s="69">
        <v>111.58904815119502</v>
      </c>
      <c r="V61" s="69"/>
      <c r="W61" s="108">
        <v>43538</v>
      </c>
      <c r="X61" s="69">
        <v>177</v>
      </c>
      <c r="Y61" s="69">
        <v>148</v>
      </c>
      <c r="Z61" s="69">
        <v>303</v>
      </c>
      <c r="AA61" s="69">
        <v>191.281778</v>
      </c>
      <c r="AB61" s="69">
        <v>312.03502070000002</v>
      </c>
      <c r="AD61" s="108">
        <v>43538</v>
      </c>
      <c r="AE61" s="69">
        <v>239</v>
      </c>
      <c r="AF61" s="69">
        <v>210</v>
      </c>
      <c r="AG61" s="69">
        <v>419</v>
      </c>
      <c r="AH61" s="69">
        <v>737</v>
      </c>
    </row>
    <row r="62" spans="1:34" ht="15" customHeight="1">
      <c r="A62"/>
      <c r="B62"/>
      <c r="C62"/>
      <c r="D62"/>
      <c r="E62"/>
      <c r="F62"/>
      <c r="G62"/>
      <c r="I62"/>
      <c r="J62" s="108">
        <v>43539</v>
      </c>
      <c r="K62" s="69">
        <v>121.19351238393767</v>
      </c>
      <c r="L62" s="69">
        <v>104.88145356571599</v>
      </c>
      <c r="M62" s="69">
        <v>106.26383519989623</v>
      </c>
      <c r="N62" s="69">
        <v>111.32853488625874</v>
      </c>
      <c r="O62" s="69">
        <v>105.7914428632307</v>
      </c>
      <c r="Q62" s="108">
        <v>43539</v>
      </c>
      <c r="R62" s="69">
        <v>112.79989841531074</v>
      </c>
      <c r="S62" s="69">
        <v>112.2517891814319</v>
      </c>
      <c r="T62" s="69">
        <v>113.18451486176035</v>
      </c>
      <c r="U62" s="69">
        <v>112.72565729354409</v>
      </c>
      <c r="V62" s="69"/>
      <c r="W62" s="108">
        <v>43539</v>
      </c>
      <c r="X62" s="69">
        <v>178</v>
      </c>
      <c r="Y62" s="69">
        <v>152</v>
      </c>
      <c r="Z62" s="69">
        <v>304</v>
      </c>
      <c r="AA62" s="69">
        <v>192.85111309999999</v>
      </c>
      <c r="AB62" s="69">
        <v>311.45310330000001</v>
      </c>
      <c r="AD62" s="108">
        <v>43539</v>
      </c>
      <c r="AE62" s="69">
        <v>239</v>
      </c>
      <c r="AF62" s="69">
        <v>213</v>
      </c>
      <c r="AG62" s="69">
        <v>419</v>
      </c>
      <c r="AH62" s="69">
        <v>724</v>
      </c>
    </row>
    <row r="63" spans="1:34" ht="15" customHeight="1">
      <c r="A63"/>
      <c r="B63"/>
      <c r="C63"/>
      <c r="D63"/>
      <c r="E63"/>
      <c r="F63"/>
      <c r="G63"/>
      <c r="I63"/>
      <c r="J63" s="108">
        <v>43542</v>
      </c>
      <c r="K63" s="69">
        <v>124.19462848186933</v>
      </c>
      <c r="L63" s="69">
        <v>105.07660137742636</v>
      </c>
      <c r="M63" s="69">
        <v>107.64740259469372</v>
      </c>
      <c r="N63" s="69">
        <v>112.66518674556072</v>
      </c>
      <c r="O63" s="69">
        <v>106.9335407489081</v>
      </c>
      <c r="Q63" s="108">
        <v>43542</v>
      </c>
      <c r="R63" s="69">
        <v>113.77521611209633</v>
      </c>
      <c r="S63" s="69">
        <v>113.8088225638524</v>
      </c>
      <c r="T63" s="69">
        <v>114.59856461804519</v>
      </c>
      <c r="U63" s="69">
        <v>115.59656666412582</v>
      </c>
      <c r="V63" s="69"/>
      <c r="W63" s="108">
        <v>43542</v>
      </c>
      <c r="X63" s="69">
        <v>175</v>
      </c>
      <c r="Y63" s="69">
        <v>148</v>
      </c>
      <c r="Z63" s="69">
        <v>304</v>
      </c>
      <c r="AA63" s="69">
        <v>189.89322340000001</v>
      </c>
      <c r="AB63" s="69">
        <v>310.8188869</v>
      </c>
      <c r="AD63" s="108">
        <v>43542</v>
      </c>
      <c r="AE63" s="69">
        <v>236</v>
      </c>
      <c r="AF63" s="69">
        <v>212</v>
      </c>
      <c r="AG63" s="69">
        <v>417</v>
      </c>
      <c r="AH63" s="69">
        <v>725</v>
      </c>
    </row>
    <row r="64" spans="1:34" ht="15" customHeight="1">
      <c r="A64"/>
      <c r="B64"/>
      <c r="C64"/>
      <c r="D64"/>
      <c r="E64"/>
      <c r="F64"/>
      <c r="G64"/>
      <c r="I64"/>
      <c r="J64" s="108">
        <v>43543</v>
      </c>
      <c r="K64" s="69">
        <v>123.97568331314856</v>
      </c>
      <c r="L64" s="69">
        <v>105.81692183909506</v>
      </c>
      <c r="M64" s="69">
        <v>107.7987388706874</v>
      </c>
      <c r="N64" s="69">
        <v>112.80867532250262</v>
      </c>
      <c r="O64" s="69">
        <v>106.80761909540112</v>
      </c>
      <c r="Q64" s="108">
        <v>43543</v>
      </c>
      <c r="R64" s="69">
        <v>113.31377266739229</v>
      </c>
      <c r="S64" s="69">
        <v>114.4119385065611</v>
      </c>
      <c r="T64" s="69">
        <v>114.89107978833901</v>
      </c>
      <c r="U64" s="69">
        <v>114.08018809693878</v>
      </c>
      <c r="V64" s="69"/>
      <c r="W64" s="108">
        <v>43543</v>
      </c>
      <c r="X64" s="69">
        <v>175</v>
      </c>
      <c r="Y64" s="69">
        <v>146</v>
      </c>
      <c r="Z64" s="69">
        <v>301</v>
      </c>
      <c r="AA64" s="69">
        <v>188.9908561</v>
      </c>
      <c r="AB64" s="69">
        <v>308.23584549999998</v>
      </c>
      <c r="AD64" s="108">
        <v>43543</v>
      </c>
      <c r="AE64" s="69">
        <v>234</v>
      </c>
      <c r="AF64" s="69">
        <v>209</v>
      </c>
      <c r="AG64" s="69">
        <v>419</v>
      </c>
      <c r="AH64" s="69">
        <v>724</v>
      </c>
    </row>
    <row r="65" spans="1:34" ht="15" customHeight="1">
      <c r="A65"/>
      <c r="B65"/>
      <c r="C65"/>
      <c r="D65"/>
      <c r="E65"/>
      <c r="F65"/>
      <c r="G65"/>
      <c r="I65"/>
      <c r="J65" s="108">
        <v>43544</v>
      </c>
      <c r="K65" s="69">
        <v>123.96238512502671</v>
      </c>
      <c r="L65" s="69">
        <v>105.88113443353487</v>
      </c>
      <c r="M65" s="69">
        <v>106.463809183937</v>
      </c>
      <c r="N65" s="69">
        <v>112.44859021489997</v>
      </c>
      <c r="O65" s="69">
        <v>106.84492444774104</v>
      </c>
      <c r="Q65" s="108">
        <v>43544</v>
      </c>
      <c r="R65" s="69">
        <v>111.55356305339363</v>
      </c>
      <c r="S65" s="69">
        <v>115.01974430885538</v>
      </c>
      <c r="T65" s="69">
        <v>113.19126403191922</v>
      </c>
      <c r="U65" s="69">
        <v>115.08574634410769</v>
      </c>
      <c r="V65" s="69"/>
      <c r="W65" s="108">
        <v>43544</v>
      </c>
      <c r="X65" s="69">
        <v>181</v>
      </c>
      <c r="Y65" s="69">
        <v>156</v>
      </c>
      <c r="Z65" s="69">
        <v>308</v>
      </c>
      <c r="AA65" s="69">
        <v>195.45947910000001</v>
      </c>
      <c r="AB65" s="69">
        <v>313.20405260000001</v>
      </c>
      <c r="AD65" s="108">
        <v>43544</v>
      </c>
      <c r="AE65" s="69">
        <v>235</v>
      </c>
      <c r="AF65" s="69">
        <v>216</v>
      </c>
      <c r="AG65" s="69">
        <v>432</v>
      </c>
      <c r="AH65" s="69">
        <v>723</v>
      </c>
    </row>
    <row r="66" spans="1:34" ht="15" customHeight="1">
      <c r="A66"/>
      <c r="B66"/>
      <c r="C66"/>
      <c r="D66"/>
      <c r="E66"/>
      <c r="F66"/>
      <c r="G66"/>
      <c r="I66"/>
      <c r="J66" s="108">
        <v>43545</v>
      </c>
      <c r="K66" s="69">
        <v>124.3950511742775</v>
      </c>
      <c r="L66" s="69">
        <v>105.88113443353487</v>
      </c>
      <c r="M66" s="69">
        <v>106.463809183937</v>
      </c>
      <c r="N66" s="69">
        <v>112.12575238121998</v>
      </c>
      <c r="O66" s="69">
        <v>106.62653048072836</v>
      </c>
      <c r="Q66" s="108">
        <v>43545</v>
      </c>
      <c r="R66" s="69">
        <v>110.06041148626093</v>
      </c>
      <c r="S66" s="69">
        <v>116.09090823820733</v>
      </c>
      <c r="T66" s="69">
        <v>113.29817702284461</v>
      </c>
      <c r="U66" s="69">
        <v>113.20897475666844</v>
      </c>
      <c r="V66" s="69"/>
      <c r="W66" s="108">
        <v>43545</v>
      </c>
      <c r="X66" s="69">
        <v>174</v>
      </c>
      <c r="Y66" s="69">
        <v>144</v>
      </c>
      <c r="Z66" s="69">
        <v>300</v>
      </c>
      <c r="AA66" s="69">
        <v>188.81898140000001</v>
      </c>
      <c r="AB66" s="69">
        <v>311.37024179999997</v>
      </c>
      <c r="AD66" s="108">
        <v>43545</v>
      </c>
      <c r="AE66" s="69">
        <v>234</v>
      </c>
      <c r="AF66" s="69">
        <v>212</v>
      </c>
      <c r="AG66" s="69">
        <v>439</v>
      </c>
      <c r="AH66" s="69">
        <v>731</v>
      </c>
    </row>
    <row r="67" spans="1:34" ht="15" customHeight="1">
      <c r="A67"/>
      <c r="B67"/>
      <c r="C67"/>
      <c r="D67"/>
      <c r="E67"/>
      <c r="F67"/>
      <c r="G67"/>
      <c r="I67"/>
      <c r="J67" s="108">
        <v>43546</v>
      </c>
      <c r="K67" s="69">
        <v>124.50191161454249</v>
      </c>
      <c r="L67" s="69">
        <v>105.2684116788587</v>
      </c>
      <c r="M67" s="69">
        <v>106.39139304084469</v>
      </c>
      <c r="N67" s="69">
        <v>110.9475456808477</v>
      </c>
      <c r="O67" s="69">
        <v>104.82548513167858</v>
      </c>
      <c r="Q67" s="108">
        <v>43546</v>
      </c>
      <c r="R67" s="69">
        <v>106.65385403982329</v>
      </c>
      <c r="S67" s="69">
        <v>113.81351242343804</v>
      </c>
      <c r="T67" s="69">
        <v>109.38400893695311</v>
      </c>
      <c r="U67" s="69">
        <v>108.94695025477246</v>
      </c>
      <c r="V67" s="69"/>
      <c r="W67" s="108">
        <v>43546</v>
      </c>
      <c r="X67" s="69">
        <v>176</v>
      </c>
      <c r="Y67" s="69">
        <v>152</v>
      </c>
      <c r="Z67" s="69">
        <v>314</v>
      </c>
      <c r="AA67" s="69">
        <v>194.72900250000001</v>
      </c>
      <c r="AB67" s="69">
        <v>324.21807569999999</v>
      </c>
      <c r="AD67" s="108">
        <v>43546</v>
      </c>
      <c r="AE67" s="69">
        <v>249</v>
      </c>
      <c r="AF67" s="69">
        <v>220</v>
      </c>
      <c r="AG67" s="69">
        <v>478</v>
      </c>
      <c r="AH67" s="69">
        <v>764</v>
      </c>
    </row>
    <row r="68" spans="1:34" ht="15" customHeight="1">
      <c r="A68"/>
      <c r="B68"/>
      <c r="C68"/>
      <c r="D68"/>
      <c r="E68"/>
      <c r="F68"/>
      <c r="G68"/>
      <c r="I68"/>
      <c r="J68" s="108">
        <v>43549</v>
      </c>
      <c r="K68" s="69">
        <v>122.04744603547766</v>
      </c>
      <c r="L68" s="69">
        <v>104.28729398804069</v>
      </c>
      <c r="M68" s="69">
        <v>104.98749830763529</v>
      </c>
      <c r="N68" s="69">
        <v>109.86996959848997</v>
      </c>
      <c r="O68" s="69">
        <v>104.94741154998952</v>
      </c>
      <c r="Q68" s="108">
        <v>43549</v>
      </c>
      <c r="R68" s="69">
        <v>106.57063378696753</v>
      </c>
      <c r="S68" s="69">
        <v>115.21484246761651</v>
      </c>
      <c r="T68" s="69">
        <v>108.82589858188541</v>
      </c>
      <c r="U68" s="69">
        <v>110.24226148677054</v>
      </c>
      <c r="V68" s="69"/>
      <c r="W68" s="108">
        <v>43549</v>
      </c>
      <c r="X68" s="69">
        <v>178</v>
      </c>
      <c r="Y68" s="69">
        <v>150</v>
      </c>
      <c r="Z68" s="69">
        <v>319</v>
      </c>
      <c r="AA68" s="69">
        <v>196.6084712</v>
      </c>
      <c r="AB68" s="69">
        <v>325.38488219999999</v>
      </c>
      <c r="AD68" s="108">
        <v>43549</v>
      </c>
      <c r="AE68" s="69">
        <v>250</v>
      </c>
      <c r="AF68" s="69">
        <v>219</v>
      </c>
      <c r="AG68" s="69">
        <v>491</v>
      </c>
      <c r="AH68" s="69">
        <v>768</v>
      </c>
    </row>
    <row r="69" spans="1:34" ht="15" customHeight="1">
      <c r="A69"/>
      <c r="B69"/>
      <c r="C69"/>
      <c r="D69"/>
      <c r="E69"/>
      <c r="F69"/>
      <c r="G69"/>
      <c r="I69"/>
      <c r="J69" s="108">
        <v>43550</v>
      </c>
      <c r="K69" s="69">
        <v>120.20564698059889</v>
      </c>
      <c r="L69" s="69">
        <v>105.45818085830282</v>
      </c>
      <c r="M69" s="69">
        <v>105.5019771749778</v>
      </c>
      <c r="N69" s="69">
        <v>110.11313963153756</v>
      </c>
      <c r="O69" s="69">
        <v>104.80054825089292</v>
      </c>
      <c r="Q69" s="108">
        <v>43550</v>
      </c>
      <c r="R69" s="69">
        <v>108.442133706296</v>
      </c>
      <c r="S69" s="69">
        <v>115.3667939181901</v>
      </c>
      <c r="T69" s="69">
        <v>106.6923062089736</v>
      </c>
      <c r="U69" s="69">
        <v>108.2978303786897</v>
      </c>
      <c r="V69" s="69"/>
      <c r="W69" s="108">
        <v>43550</v>
      </c>
      <c r="X69" s="69">
        <v>178</v>
      </c>
      <c r="Y69" s="69">
        <v>154</v>
      </c>
      <c r="Z69" s="69">
        <v>320</v>
      </c>
      <c r="AA69" s="69">
        <v>196.81587569999999</v>
      </c>
      <c r="AB69" s="69">
        <v>325.39982090000001</v>
      </c>
      <c r="AD69" s="108">
        <v>43550</v>
      </c>
      <c r="AE69" s="69">
        <v>250</v>
      </c>
      <c r="AF69" s="69">
        <v>219</v>
      </c>
      <c r="AG69" s="69">
        <v>494</v>
      </c>
      <c r="AH69" s="69">
        <v>768</v>
      </c>
    </row>
    <row r="70" spans="1:34" ht="15" customHeight="1">
      <c r="A70"/>
      <c r="B70"/>
      <c r="C70"/>
      <c r="D70"/>
      <c r="E70"/>
      <c r="F70"/>
      <c r="G70"/>
      <c r="I70"/>
      <c r="J70" s="108">
        <v>43551</v>
      </c>
      <c r="K70" s="69">
        <v>121.23530668946356</v>
      </c>
      <c r="L70" s="69">
        <v>105.1808916779319</v>
      </c>
      <c r="M70" s="69">
        <v>106.47069241513432</v>
      </c>
      <c r="N70" s="69">
        <v>109.59121551463214</v>
      </c>
      <c r="O70" s="69">
        <v>103.31318006170692</v>
      </c>
      <c r="Q70" s="108">
        <v>43551</v>
      </c>
      <c r="R70" s="69">
        <v>104.56964979907212</v>
      </c>
      <c r="S70" s="69">
        <v>113.23478375057449</v>
      </c>
      <c r="T70" s="69">
        <v>100.64057951705743</v>
      </c>
      <c r="U70" s="69">
        <v>106.88679442859666</v>
      </c>
      <c r="V70" s="69"/>
      <c r="W70" s="108">
        <v>43551</v>
      </c>
      <c r="X70" s="69">
        <v>175</v>
      </c>
      <c r="Y70" s="69">
        <v>150</v>
      </c>
      <c r="Z70" s="69">
        <v>327</v>
      </c>
      <c r="AA70" s="69">
        <v>196.6418869</v>
      </c>
      <c r="AB70" s="69">
        <v>330.61540459999998</v>
      </c>
      <c r="AD70" s="108">
        <v>43551</v>
      </c>
      <c r="AE70" s="69">
        <v>256</v>
      </c>
      <c r="AF70" s="69">
        <v>223</v>
      </c>
      <c r="AG70" s="69">
        <v>523</v>
      </c>
      <c r="AH70" s="69">
        <v>781</v>
      </c>
    </row>
    <row r="71" spans="1:34" ht="15" customHeight="1">
      <c r="A71"/>
      <c r="B71"/>
      <c r="C71"/>
      <c r="D71"/>
      <c r="E71"/>
      <c r="F71"/>
      <c r="G71"/>
      <c r="I71"/>
      <c r="J71" s="145">
        <v>43552</v>
      </c>
      <c r="K71" s="99">
        <v>120.11778395193653</v>
      </c>
      <c r="L71" s="99">
        <v>106.31961708551501</v>
      </c>
      <c r="M71" s="99">
        <v>106.30041303179598</v>
      </c>
      <c r="N71" s="69">
        <v>110.05046668710361</v>
      </c>
      <c r="O71" s="69">
        <v>103.9627104580341</v>
      </c>
      <c r="Q71" s="108">
        <v>43552</v>
      </c>
      <c r="R71" s="69">
        <v>107.3977502541324</v>
      </c>
      <c r="S71" s="69">
        <v>113.24228752591145</v>
      </c>
      <c r="T71" s="69">
        <v>100.93113348368499</v>
      </c>
      <c r="U71" s="69">
        <v>109.04907914594901</v>
      </c>
      <c r="V71" s="69"/>
      <c r="W71" s="108">
        <v>43552</v>
      </c>
      <c r="X71" s="69">
        <v>174</v>
      </c>
      <c r="Y71" s="69">
        <v>149</v>
      </c>
      <c r="Z71" s="69">
        <v>325</v>
      </c>
      <c r="AA71" s="69">
        <v>195.53496939999999</v>
      </c>
      <c r="AB71" s="69">
        <v>331.69974889999997</v>
      </c>
      <c r="AD71" s="108">
        <v>43552</v>
      </c>
      <c r="AE71" s="69">
        <v>252</v>
      </c>
      <c r="AF71" s="69">
        <v>224</v>
      </c>
      <c r="AG71" s="69">
        <v>514</v>
      </c>
      <c r="AH71" s="69">
        <v>787</v>
      </c>
    </row>
    <row r="72" spans="1:34" ht="15" customHeight="1">
      <c r="A72"/>
      <c r="B72"/>
      <c r="C72"/>
      <c r="D72"/>
      <c r="E72"/>
      <c r="F72"/>
      <c r="G72"/>
      <c r="I72"/>
      <c r="J72" s="145">
        <v>43553</v>
      </c>
      <c r="K72" s="99">
        <v>123.96618460734726</v>
      </c>
      <c r="L72" s="99">
        <v>106.67044182292054</v>
      </c>
      <c r="M72" s="99">
        <v>107.06467923953001</v>
      </c>
      <c r="N72" s="69">
        <v>111.32978934241828</v>
      </c>
      <c r="O72" s="69">
        <v>104.6911560530986</v>
      </c>
      <c r="Q72" s="108">
        <v>43553</v>
      </c>
      <c r="R72" s="69">
        <v>108.56471119932513</v>
      </c>
      <c r="S72" s="69">
        <v>112.37935336216032</v>
      </c>
      <c r="T72" s="69">
        <v>102.75412159550383</v>
      </c>
      <c r="U72" s="69">
        <v>110.81840462830974</v>
      </c>
      <c r="V72" s="69"/>
      <c r="W72" s="108">
        <v>43553</v>
      </c>
      <c r="X72" s="69">
        <v>177</v>
      </c>
      <c r="Y72" s="69">
        <v>154</v>
      </c>
      <c r="Z72" s="69">
        <v>315</v>
      </c>
      <c r="AA72" s="69">
        <v>196.6905696</v>
      </c>
      <c r="AB72" s="69">
        <v>329.28330269999998</v>
      </c>
      <c r="AD72" s="108">
        <v>43553</v>
      </c>
      <c r="AE72" s="69">
        <v>248</v>
      </c>
      <c r="AF72" s="69">
        <v>227</v>
      </c>
      <c r="AG72" s="69">
        <v>495</v>
      </c>
      <c r="AH72" s="69">
        <v>774</v>
      </c>
    </row>
    <row r="73" spans="1:34" ht="15" customHeight="1">
      <c r="A73"/>
      <c r="B73"/>
      <c r="C73"/>
      <c r="D73"/>
      <c r="E73"/>
      <c r="F73"/>
      <c r="G73"/>
      <c r="I73"/>
      <c r="J73" s="145">
        <v>43556</v>
      </c>
      <c r="K73" s="99">
        <v>127.16012443304598</v>
      </c>
      <c r="L73" s="99">
        <v>107.21922781045259</v>
      </c>
      <c r="M73" s="99">
        <v>108.29169578924494</v>
      </c>
      <c r="N73" s="69">
        <v>112.30654329702475</v>
      </c>
      <c r="O73" s="69">
        <v>105.48500670465744</v>
      </c>
      <c r="Q73" s="108">
        <v>43556</v>
      </c>
      <c r="R73" s="69">
        <v>109.2928030752125</v>
      </c>
      <c r="S73" s="69">
        <v>113.89699192406178</v>
      </c>
      <c r="T73" s="69">
        <v>103.10155046845378</v>
      </c>
      <c r="U73" s="69">
        <v>109.32664245231618</v>
      </c>
      <c r="V73" s="69"/>
      <c r="W73" s="108">
        <v>43556</v>
      </c>
      <c r="X73" s="69">
        <v>173</v>
      </c>
      <c r="Y73" s="69">
        <v>149</v>
      </c>
      <c r="Z73" s="69">
        <v>301</v>
      </c>
      <c r="AA73" s="69">
        <v>191.2596442</v>
      </c>
      <c r="AB73" s="69">
        <v>320.97593899999998</v>
      </c>
      <c r="AD73" s="108">
        <v>43556</v>
      </c>
      <c r="AE73" s="69">
        <v>243</v>
      </c>
      <c r="AF73" s="69">
        <v>220</v>
      </c>
      <c r="AG73" s="69">
        <v>468</v>
      </c>
      <c r="AH73" s="69">
        <v>761</v>
      </c>
    </row>
    <row r="74" spans="1:34" ht="15" customHeight="1">
      <c r="A74"/>
      <c r="B74"/>
      <c r="C74"/>
      <c r="D74"/>
      <c r="E74"/>
      <c r="F74"/>
      <c r="G74"/>
      <c r="I74"/>
      <c r="J74" s="145">
        <v>43557</v>
      </c>
      <c r="K74" s="99">
        <v>127.41991403671248</v>
      </c>
      <c r="L74" s="99">
        <v>107.72890148745387</v>
      </c>
      <c r="M74" s="99">
        <v>108.38339635693137</v>
      </c>
      <c r="N74" s="69">
        <v>112.25871856442076</v>
      </c>
      <c r="O74" s="69">
        <v>105.22656950605054</v>
      </c>
      <c r="Q74" s="108">
        <v>43557</v>
      </c>
      <c r="R74" s="69">
        <v>108.53309114426824</v>
      </c>
      <c r="S74" s="69">
        <v>114.07614456023185</v>
      </c>
      <c r="T74" s="69">
        <v>102.4790490857504</v>
      </c>
      <c r="U74" s="69">
        <v>109.32664245231618</v>
      </c>
      <c r="V74" s="69"/>
      <c r="W74" s="108">
        <v>43557</v>
      </c>
      <c r="X74" s="69">
        <v>175</v>
      </c>
      <c r="Y74" s="69">
        <v>151</v>
      </c>
      <c r="Z74" s="69">
        <v>300</v>
      </c>
      <c r="AA74" s="69">
        <v>193.72795210000001</v>
      </c>
      <c r="AB74" s="69">
        <v>320.93340169999999</v>
      </c>
      <c r="AD74" s="108">
        <v>43557</v>
      </c>
      <c r="AE74" s="69">
        <v>247</v>
      </c>
      <c r="AF74" s="69">
        <v>219</v>
      </c>
      <c r="AG74" s="69">
        <v>479</v>
      </c>
      <c r="AH74" s="69">
        <v>764</v>
      </c>
    </row>
    <row r="75" spans="1:34" ht="15" customHeight="1">
      <c r="A75"/>
      <c r="B75"/>
      <c r="C75"/>
      <c r="D75"/>
      <c r="E75"/>
      <c r="F75"/>
      <c r="G75"/>
      <c r="I75"/>
      <c r="J75" s="145">
        <v>43558</v>
      </c>
      <c r="K75" s="99">
        <v>129.00239842321483</v>
      </c>
      <c r="L75" s="99">
        <v>107.23370874347704</v>
      </c>
      <c r="M75" s="99">
        <v>109.83970225000124</v>
      </c>
      <c r="N75" s="69">
        <v>112.83071608544839</v>
      </c>
      <c r="O75" s="69">
        <v>105.34182653059392</v>
      </c>
      <c r="Q75" s="108">
        <v>43558</v>
      </c>
      <c r="R75" s="69">
        <v>107.51442245440353</v>
      </c>
      <c r="S75" s="69">
        <v>114.84059167268529</v>
      </c>
      <c r="T75" s="69">
        <v>103.47387238458701</v>
      </c>
      <c r="U75" s="69">
        <v>105.44314944467037</v>
      </c>
      <c r="V75" s="69"/>
      <c r="W75" s="108">
        <v>43558</v>
      </c>
      <c r="X75" s="69">
        <v>175</v>
      </c>
      <c r="Y75" s="69">
        <v>152</v>
      </c>
      <c r="Z75" s="69">
        <v>296</v>
      </c>
      <c r="AA75" s="69">
        <v>192.58269659999999</v>
      </c>
      <c r="AB75" s="69">
        <v>316.94540369999999</v>
      </c>
      <c r="AD75" s="108">
        <v>43558</v>
      </c>
      <c r="AE75" s="69">
        <v>243</v>
      </c>
      <c r="AF75" s="69">
        <v>217</v>
      </c>
      <c r="AG75" s="69">
        <v>474</v>
      </c>
      <c r="AH75" s="69">
        <v>753</v>
      </c>
    </row>
    <row r="76" spans="1:34" ht="15" customHeight="1">
      <c r="A76"/>
      <c r="B76"/>
      <c r="C76"/>
      <c r="D76"/>
      <c r="E76"/>
      <c r="F76"/>
      <c r="G76"/>
      <c r="I76"/>
      <c r="J76" s="145">
        <v>43559</v>
      </c>
      <c r="K76" s="99">
        <v>130.2201325069459</v>
      </c>
      <c r="L76" s="99">
        <v>106.70301702654315</v>
      </c>
      <c r="M76" s="99">
        <v>109.43203671966816</v>
      </c>
      <c r="N76" s="69">
        <v>113.28884395710934</v>
      </c>
      <c r="O76" s="69">
        <v>105.39235381046504</v>
      </c>
      <c r="Q76" s="108">
        <v>43559</v>
      </c>
      <c r="R76" s="69">
        <v>109.58705505212019</v>
      </c>
      <c r="S76" s="69">
        <v>114.42694605723504</v>
      </c>
      <c r="T76" s="69">
        <v>107.74222947003238</v>
      </c>
      <c r="U76" s="69">
        <v>106.58508344718815</v>
      </c>
      <c r="V76" s="69"/>
      <c r="W76" s="108">
        <v>43559</v>
      </c>
      <c r="X76" s="69">
        <v>174</v>
      </c>
      <c r="Y76" s="69">
        <v>151</v>
      </c>
      <c r="Z76" s="69">
        <v>296</v>
      </c>
      <c r="AA76" s="69">
        <v>191.3531571</v>
      </c>
      <c r="AB76" s="69">
        <v>319.02375510000002</v>
      </c>
      <c r="AD76" s="108">
        <v>43559</v>
      </c>
      <c r="AE76" s="69">
        <v>244</v>
      </c>
      <c r="AF76" s="69">
        <v>216</v>
      </c>
      <c r="AG76" s="69">
        <v>460</v>
      </c>
      <c r="AH76" s="69">
        <v>767</v>
      </c>
    </row>
    <row r="77" spans="1:34" ht="15" customHeight="1">
      <c r="A77"/>
      <c r="B77"/>
      <c r="C77"/>
      <c r="D77"/>
      <c r="E77"/>
      <c r="F77"/>
      <c r="G77"/>
      <c r="I77"/>
      <c r="J77" s="145">
        <v>43560</v>
      </c>
      <c r="K77" s="99">
        <v>130.2201325069459</v>
      </c>
      <c r="L77" s="99">
        <v>107.19263805914676</v>
      </c>
      <c r="M77" s="99">
        <v>109.55593488121971</v>
      </c>
      <c r="N77" s="69">
        <v>113.86754818749803</v>
      </c>
      <c r="O77" s="69">
        <v>105.79327650649792</v>
      </c>
      <c r="Q77" s="108">
        <v>43560</v>
      </c>
      <c r="R77" s="69">
        <v>110.49174817829115</v>
      </c>
      <c r="S77" s="69">
        <v>114.98034948833632</v>
      </c>
      <c r="T77" s="69">
        <v>108.23144569854351</v>
      </c>
      <c r="U77" s="69">
        <v>108.29582705679968</v>
      </c>
      <c r="V77" s="69"/>
      <c r="W77" s="108">
        <v>43560</v>
      </c>
      <c r="X77" s="69">
        <v>176</v>
      </c>
      <c r="Y77" s="69">
        <v>153</v>
      </c>
      <c r="Z77" s="69">
        <v>296</v>
      </c>
      <c r="AA77" s="69">
        <v>192.82837380000001</v>
      </c>
      <c r="AB77" s="69">
        <v>321.98566</v>
      </c>
      <c r="AD77" s="108">
        <v>43560</v>
      </c>
      <c r="AE77" s="69">
        <v>246</v>
      </c>
      <c r="AF77" s="69">
        <v>216</v>
      </c>
      <c r="AG77" s="69">
        <v>461</v>
      </c>
      <c r="AH77" s="69">
        <v>782</v>
      </c>
    </row>
    <row r="78" spans="1:34" ht="15" customHeight="1">
      <c r="A78"/>
      <c r="B78"/>
      <c r="C78"/>
      <c r="D78"/>
      <c r="E78"/>
      <c r="F78"/>
      <c r="G78"/>
      <c r="I78"/>
      <c r="J78" s="145">
        <v>43563</v>
      </c>
      <c r="K78" s="99">
        <v>130.14936714872599</v>
      </c>
      <c r="L78" s="99">
        <v>106.74662532199389</v>
      </c>
      <c r="M78" s="99">
        <v>109.95303853888912</v>
      </c>
      <c r="N78" s="69">
        <v>114.41076993254195</v>
      </c>
      <c r="O78" s="69">
        <v>106.86616065847525</v>
      </c>
      <c r="Q78" s="108">
        <v>43563</v>
      </c>
      <c r="R78" s="69">
        <v>110.78885608676387</v>
      </c>
      <c r="S78" s="69">
        <v>116.3235252736533</v>
      </c>
      <c r="T78" s="69">
        <v>106.25376353887918</v>
      </c>
      <c r="U78" s="69">
        <v>109.38403456595817</v>
      </c>
      <c r="V78" s="69"/>
      <c r="W78" s="108">
        <v>43563</v>
      </c>
      <c r="X78" s="69">
        <v>175</v>
      </c>
      <c r="Y78" s="69">
        <v>152</v>
      </c>
      <c r="Z78" s="69">
        <v>294</v>
      </c>
      <c r="AA78" s="69">
        <v>192.06992439999999</v>
      </c>
      <c r="AB78" s="69">
        <v>324.69486899999998</v>
      </c>
      <c r="AD78" s="108">
        <v>43563</v>
      </c>
      <c r="AE78" s="69">
        <v>244</v>
      </c>
      <c r="AF78" s="69">
        <v>214</v>
      </c>
      <c r="AG78" s="69">
        <v>473</v>
      </c>
      <c r="AH78" s="69">
        <v>803</v>
      </c>
    </row>
    <row r="79" spans="1:34" ht="15" customHeight="1">
      <c r="A79"/>
      <c r="B79"/>
      <c r="C79"/>
      <c r="D79"/>
      <c r="E79"/>
      <c r="F79"/>
      <c r="G79"/>
      <c r="I79"/>
      <c r="J79" s="145">
        <v>43564</v>
      </c>
      <c r="K79" s="99">
        <v>129.94277029754696</v>
      </c>
      <c r="L79" s="99">
        <v>107.40499749410904</v>
      </c>
      <c r="M79" s="99">
        <v>109.67351867365633</v>
      </c>
      <c r="N79" s="69">
        <v>114.65490692276248</v>
      </c>
      <c r="O79" s="69">
        <v>106.52506374570162</v>
      </c>
      <c r="Q79" s="108">
        <v>43564</v>
      </c>
      <c r="R79" s="69">
        <v>109.56285359220436</v>
      </c>
      <c r="S79" s="69">
        <v>117.0945381895266</v>
      </c>
      <c r="T79" s="69">
        <v>107.52140231978622</v>
      </c>
      <c r="U79" s="69">
        <v>105.22692066708446</v>
      </c>
      <c r="V79" s="69"/>
      <c r="W79" s="108">
        <v>43564</v>
      </c>
      <c r="X79" s="69">
        <v>176</v>
      </c>
      <c r="Y79" s="69">
        <v>153</v>
      </c>
      <c r="Z79" s="69">
        <v>293</v>
      </c>
      <c r="AA79" s="69">
        <v>192.74585949999999</v>
      </c>
      <c r="AB79" s="69">
        <v>326.5022664</v>
      </c>
      <c r="AD79" s="108">
        <v>43564</v>
      </c>
      <c r="AE79" s="69">
        <v>244</v>
      </c>
      <c r="AF79" s="69">
        <v>213</v>
      </c>
      <c r="AG79" s="69">
        <v>477</v>
      </c>
      <c r="AH79" s="69">
        <v>815</v>
      </c>
    </row>
    <row r="80" spans="1:34" ht="15" customHeight="1">
      <c r="A80"/>
      <c r="B80"/>
      <c r="C80"/>
      <c r="D80"/>
      <c r="E80"/>
      <c r="F80"/>
      <c r="G80"/>
      <c r="I80"/>
      <c r="J80" s="145">
        <v>43565</v>
      </c>
      <c r="K80" s="99">
        <v>130.03395787323976</v>
      </c>
      <c r="L80" s="99">
        <v>106.42892744280239</v>
      </c>
      <c r="M80" s="99">
        <v>110.76057618902604</v>
      </c>
      <c r="N80" s="69">
        <v>114.48943980985015</v>
      </c>
      <c r="O80" s="69">
        <v>107.42591967089443</v>
      </c>
      <c r="Q80" s="108">
        <v>43565</v>
      </c>
      <c r="R80" s="69">
        <v>109.17788311980598</v>
      </c>
      <c r="S80" s="69">
        <v>118.41707859266693</v>
      </c>
      <c r="T80" s="69">
        <v>106.29397369226064</v>
      </c>
      <c r="U80" s="69">
        <v>106.6699440095235</v>
      </c>
      <c r="V80" s="69"/>
      <c r="W80" s="108">
        <v>43565</v>
      </c>
      <c r="X80" s="69">
        <v>177</v>
      </c>
      <c r="Y80" s="69">
        <v>152</v>
      </c>
      <c r="Z80" s="69">
        <v>295</v>
      </c>
      <c r="AA80" s="69">
        <v>193.7530026</v>
      </c>
      <c r="AB80" s="69">
        <v>327.85912589999998</v>
      </c>
      <c r="AD80" s="108">
        <v>43565</v>
      </c>
      <c r="AE80" s="69">
        <v>246</v>
      </c>
      <c r="AF80" s="69">
        <v>214</v>
      </c>
      <c r="AG80" s="69">
        <v>480</v>
      </c>
      <c r="AH80" s="69">
        <v>816</v>
      </c>
    </row>
    <row r="81" spans="1:34" ht="15" customHeight="1">
      <c r="A81"/>
      <c r="B81"/>
      <c r="C81"/>
      <c r="D81"/>
      <c r="E81"/>
      <c r="F81"/>
      <c r="G81"/>
      <c r="I81"/>
      <c r="J81" s="145">
        <v>43566</v>
      </c>
      <c r="K81" s="99">
        <v>127.94804207926668</v>
      </c>
      <c r="L81" s="99">
        <v>106.4886716350518</v>
      </c>
      <c r="M81" s="99">
        <v>110.33305737201647</v>
      </c>
      <c r="N81" s="69">
        <v>113.42234308247443</v>
      </c>
      <c r="O81" s="69">
        <v>106.04371222476885</v>
      </c>
      <c r="Q81" s="108">
        <v>43566</v>
      </c>
      <c r="R81" s="69">
        <v>107.81391978769163</v>
      </c>
      <c r="S81" s="69">
        <v>116.79344920413082</v>
      </c>
      <c r="T81" s="69">
        <v>105.26184369798428</v>
      </c>
      <c r="U81" s="69">
        <v>104.64122580911399</v>
      </c>
      <c r="V81" s="69"/>
      <c r="W81" s="108">
        <v>43566</v>
      </c>
      <c r="X81" s="69">
        <v>174</v>
      </c>
      <c r="Y81" s="69">
        <v>150</v>
      </c>
      <c r="Z81" s="69">
        <v>296</v>
      </c>
      <c r="AA81" s="69">
        <v>191.66892300000001</v>
      </c>
      <c r="AB81" s="69">
        <v>325.26635119999997</v>
      </c>
      <c r="AD81" s="108">
        <v>43566</v>
      </c>
      <c r="AE81" s="69">
        <v>246</v>
      </c>
      <c r="AF81" s="69">
        <v>210</v>
      </c>
      <c r="AG81" s="69">
        <v>495</v>
      </c>
      <c r="AH81" s="69">
        <v>814</v>
      </c>
    </row>
    <row r="82" spans="1:34" ht="15" customHeight="1">
      <c r="A82"/>
      <c r="B82"/>
      <c r="C82"/>
      <c r="D82"/>
      <c r="E82"/>
      <c r="F82"/>
      <c r="G82"/>
      <c r="I82"/>
      <c r="J82" s="145">
        <v>43567</v>
      </c>
      <c r="K82" s="99">
        <v>127.89247465032889</v>
      </c>
      <c r="L82" s="99">
        <v>106.9302711354734</v>
      </c>
      <c r="M82" s="99">
        <v>110.74853527494813</v>
      </c>
      <c r="N82" s="69">
        <v>113.72992307361818</v>
      </c>
      <c r="O82" s="69">
        <v>106.74248904166954</v>
      </c>
      <c r="Q82" s="108">
        <v>43567</v>
      </c>
      <c r="R82" s="69">
        <v>105.67515701365591</v>
      </c>
      <c r="S82" s="69">
        <v>117.56915197958972</v>
      </c>
      <c r="T82" s="69">
        <v>105.15647556581276</v>
      </c>
      <c r="U82" s="69">
        <v>104.42867947359767</v>
      </c>
      <c r="V82" s="69"/>
      <c r="W82" s="108">
        <v>43567</v>
      </c>
      <c r="X82" s="69">
        <v>174</v>
      </c>
      <c r="Y82" s="69">
        <v>149</v>
      </c>
      <c r="Z82" s="69">
        <v>292</v>
      </c>
      <c r="AA82" s="69">
        <v>191.27414020000001</v>
      </c>
      <c r="AB82" s="69">
        <v>321.55752369999999</v>
      </c>
      <c r="AD82" s="108">
        <v>43567</v>
      </c>
      <c r="AE82" s="69">
        <v>245</v>
      </c>
      <c r="AF82" s="69">
        <v>207</v>
      </c>
      <c r="AG82" s="69">
        <v>505</v>
      </c>
      <c r="AH82" s="69">
        <v>808</v>
      </c>
    </row>
    <row r="83" spans="1:34" ht="15" customHeight="1">
      <c r="A83"/>
      <c r="B83"/>
      <c r="C83"/>
      <c r="D83"/>
      <c r="E83"/>
      <c r="F83"/>
      <c r="G83"/>
      <c r="I83"/>
      <c r="J83" s="145">
        <v>43570</v>
      </c>
      <c r="K83" s="99">
        <v>127.45600911875756</v>
      </c>
      <c r="L83" s="99">
        <v>107.31292634280311</v>
      </c>
      <c r="M83" s="99">
        <v>110.45282180243572</v>
      </c>
      <c r="N83" s="69">
        <v>113.13558650745033</v>
      </c>
      <c r="O83" s="69">
        <v>106.52200434914911</v>
      </c>
      <c r="Q83" s="108">
        <v>43570</v>
      </c>
      <c r="R83" s="69">
        <v>105.91178971787265</v>
      </c>
      <c r="S83" s="69">
        <v>116.9641600930468</v>
      </c>
      <c r="T83" s="69">
        <v>104.29623028168582</v>
      </c>
      <c r="U83" s="69">
        <v>105.78638806545604</v>
      </c>
      <c r="V83" s="69"/>
      <c r="W83" s="108">
        <v>43570</v>
      </c>
      <c r="X83" s="69">
        <v>175</v>
      </c>
      <c r="Y83" s="69">
        <v>151</v>
      </c>
      <c r="Z83" s="69">
        <v>291</v>
      </c>
      <c r="AA83" s="69">
        <v>192.90550339999999</v>
      </c>
      <c r="AB83" s="69">
        <v>320.66658460000002</v>
      </c>
      <c r="AD83" s="108">
        <v>43570</v>
      </c>
      <c r="AE83" s="69">
        <v>247</v>
      </c>
      <c r="AF83" s="69">
        <v>205</v>
      </c>
      <c r="AG83" s="69">
        <v>515</v>
      </c>
      <c r="AH83" s="69">
        <v>808</v>
      </c>
    </row>
    <row r="84" spans="1:34" ht="15" customHeight="1">
      <c r="A84"/>
      <c r="B84"/>
      <c r="C84"/>
      <c r="D84"/>
      <c r="E84"/>
      <c r="F84"/>
      <c r="G84"/>
      <c r="I84"/>
      <c r="J84" s="145">
        <v>43571</v>
      </c>
      <c r="K84" s="99">
        <v>130.50081926337535</v>
      </c>
      <c r="L84" s="99">
        <v>108.33293568231537</v>
      </c>
      <c r="M84" s="99">
        <v>111.69159483518737</v>
      </c>
      <c r="N84" s="69">
        <v>114.16340545729832</v>
      </c>
      <c r="O84" s="69">
        <v>106.92203890379437</v>
      </c>
      <c r="Q84" s="108">
        <v>43571</v>
      </c>
      <c r="R84" s="69">
        <v>107.33445325295156</v>
      </c>
      <c r="S84" s="69">
        <v>117.75768433493101</v>
      </c>
      <c r="T84" s="69">
        <v>106.06824901107129</v>
      </c>
      <c r="U84" s="69">
        <v>107.37775662922344</v>
      </c>
      <c r="V84" s="69"/>
      <c r="W84" s="108">
        <v>43571</v>
      </c>
      <c r="X84" s="69">
        <v>173</v>
      </c>
      <c r="Y84" s="69">
        <v>147</v>
      </c>
      <c r="Z84" s="69">
        <v>288</v>
      </c>
      <c r="AA84" s="69">
        <v>189.48693460000001</v>
      </c>
      <c r="AB84" s="69">
        <v>316.35827139999998</v>
      </c>
      <c r="AD84" s="108">
        <v>43571</v>
      </c>
      <c r="AE84" s="69">
        <v>241</v>
      </c>
      <c r="AF84" s="69">
        <v>201</v>
      </c>
      <c r="AG84" s="69">
        <v>502</v>
      </c>
      <c r="AH84" s="69">
        <v>801</v>
      </c>
    </row>
    <row r="85" spans="1:34" ht="15" customHeight="1">
      <c r="A85"/>
      <c r="B85"/>
      <c r="C85"/>
      <c r="D85"/>
      <c r="E85"/>
      <c r="F85"/>
      <c r="G85"/>
      <c r="I85"/>
      <c r="J85" s="145">
        <v>43572</v>
      </c>
      <c r="K85" s="99">
        <v>130.8817173660089</v>
      </c>
      <c r="L85" s="99">
        <v>108.33293568231537</v>
      </c>
      <c r="M85" s="99">
        <v>111.70234632854515</v>
      </c>
      <c r="N85" s="69">
        <v>114.40901576085993</v>
      </c>
      <c r="O85" s="69">
        <v>107.15113429360909</v>
      </c>
      <c r="Q85" s="108">
        <v>43572</v>
      </c>
      <c r="R85" s="69">
        <v>106.14137930799072</v>
      </c>
      <c r="S85" s="69">
        <v>118.70128408355451</v>
      </c>
      <c r="T85" s="69">
        <v>107.59579658176443</v>
      </c>
      <c r="U85" s="69">
        <v>106.61788210843694</v>
      </c>
      <c r="V85" s="69"/>
      <c r="W85" s="108">
        <v>43572</v>
      </c>
      <c r="X85" s="69">
        <v>174</v>
      </c>
      <c r="Y85" s="69">
        <v>150</v>
      </c>
      <c r="Z85" s="69">
        <v>287</v>
      </c>
      <c r="AA85" s="69">
        <v>189.77092250000001</v>
      </c>
      <c r="AB85" s="69">
        <v>320.63002239999997</v>
      </c>
      <c r="AD85" s="108">
        <v>43572</v>
      </c>
      <c r="AE85" s="69">
        <v>242</v>
      </c>
      <c r="AF85" s="69">
        <v>200</v>
      </c>
      <c r="AG85" s="69">
        <v>485</v>
      </c>
      <c r="AH85" s="69">
        <v>825</v>
      </c>
    </row>
    <row r="86" spans="1:34" ht="15" customHeight="1">
      <c r="A86"/>
      <c r="B86"/>
      <c r="C86"/>
      <c r="D86"/>
      <c r="E86"/>
      <c r="F86"/>
      <c r="G86"/>
      <c r="I86"/>
      <c r="J86" s="145">
        <v>43573</v>
      </c>
      <c r="K86" s="99">
        <v>130.36261309396593</v>
      </c>
      <c r="L86" s="99">
        <v>107.95957585485085</v>
      </c>
      <c r="M86" s="99">
        <v>112.29805870125753</v>
      </c>
      <c r="N86" s="69">
        <v>114.08353296881117</v>
      </c>
      <c r="O86" s="69">
        <v>106.20321041803653</v>
      </c>
      <c r="Q86" s="108">
        <v>43573</v>
      </c>
      <c r="R86" s="69">
        <v>107.61316259034585</v>
      </c>
      <c r="S86" s="69">
        <v>118.39831915432451</v>
      </c>
      <c r="T86" s="69">
        <v>106.15313954741994</v>
      </c>
      <c r="U86" s="69">
        <v>106.61788210843694</v>
      </c>
      <c r="V86" s="69"/>
      <c r="W86" s="108">
        <v>43573</v>
      </c>
      <c r="X86" s="69">
        <v>174</v>
      </c>
      <c r="Y86" s="69">
        <v>149</v>
      </c>
      <c r="Z86" s="69">
        <v>292</v>
      </c>
      <c r="AA86" s="69">
        <v>190.72637560000001</v>
      </c>
      <c r="AB86" s="69">
        <v>328.04722220000002</v>
      </c>
      <c r="AD86" s="108">
        <v>43573</v>
      </c>
      <c r="AE86" s="69">
        <v>245</v>
      </c>
      <c r="AF86" s="69">
        <v>203</v>
      </c>
      <c r="AG86" s="69">
        <v>500</v>
      </c>
      <c r="AH86" s="69">
        <v>851</v>
      </c>
    </row>
    <row r="87" spans="1:34" ht="15" customHeight="1">
      <c r="A87"/>
      <c r="B87"/>
      <c r="C87"/>
      <c r="D87"/>
      <c r="E87"/>
      <c r="F87"/>
      <c r="G87"/>
      <c r="I87"/>
      <c r="J87" s="145">
        <v>43574</v>
      </c>
      <c r="K87" s="99">
        <v>131.18947543397212</v>
      </c>
      <c r="L87" s="99">
        <v>107.95957585485085</v>
      </c>
      <c r="M87" s="99">
        <v>112.29805870125753</v>
      </c>
      <c r="N87" s="69">
        <v>114.13250404460634</v>
      </c>
      <c r="O87" s="69">
        <v>106.2084102982962</v>
      </c>
      <c r="Q87" s="108">
        <v>43574</v>
      </c>
      <c r="R87" s="69">
        <v>107.61316259034585</v>
      </c>
      <c r="S87" s="69">
        <v>118.26137525442486</v>
      </c>
      <c r="T87" s="69">
        <v>106.12568269609189</v>
      </c>
      <c r="U87" s="69">
        <v>106.61788210843694</v>
      </c>
      <c r="V87" s="69"/>
      <c r="W87" s="108">
        <v>43574</v>
      </c>
      <c r="X87" s="69">
        <v>174</v>
      </c>
      <c r="Y87" s="69">
        <v>149</v>
      </c>
      <c r="Z87" s="69">
        <v>292</v>
      </c>
      <c r="AA87" s="69">
        <v>190.72637560000001</v>
      </c>
      <c r="AB87" s="69">
        <v>328.04722220000002</v>
      </c>
      <c r="AD87" s="108">
        <v>43574</v>
      </c>
      <c r="AE87" s="69">
        <v>245</v>
      </c>
      <c r="AF87" s="69">
        <v>203</v>
      </c>
      <c r="AG87" s="69">
        <v>500</v>
      </c>
      <c r="AH87" s="69">
        <v>851</v>
      </c>
    </row>
    <row r="88" spans="1:34" ht="15" customHeight="1">
      <c r="A88"/>
      <c r="B88"/>
      <c r="C88"/>
      <c r="D88"/>
      <c r="E88"/>
      <c r="F88"/>
      <c r="G88"/>
      <c r="I88"/>
      <c r="J88" s="145">
        <v>43577</v>
      </c>
      <c r="K88" s="99">
        <v>128.95205528246777</v>
      </c>
      <c r="L88" s="99">
        <v>106.5939549138219</v>
      </c>
      <c r="M88" s="99">
        <v>112.29805870125753</v>
      </c>
      <c r="N88" s="69">
        <v>113.78650272802244</v>
      </c>
      <c r="O88" s="69">
        <v>106.6539673474429</v>
      </c>
      <c r="Q88" s="108">
        <v>43577</v>
      </c>
      <c r="R88" s="69">
        <v>107.62431323948431</v>
      </c>
      <c r="S88" s="69">
        <v>119.64675977601229</v>
      </c>
      <c r="T88" s="69">
        <v>105.13012531543606</v>
      </c>
      <c r="U88" s="69">
        <v>102.51857245698339</v>
      </c>
      <c r="V88" s="69"/>
      <c r="W88" s="108">
        <v>43577</v>
      </c>
      <c r="X88" s="69">
        <v>173</v>
      </c>
      <c r="Y88" s="69">
        <v>148</v>
      </c>
      <c r="Z88" s="69">
        <v>290</v>
      </c>
      <c r="AA88" s="69">
        <v>189.4124199</v>
      </c>
      <c r="AB88" s="69">
        <v>324.92856829999999</v>
      </c>
      <c r="AD88" s="108">
        <v>43577</v>
      </c>
      <c r="AE88" s="69">
        <v>243</v>
      </c>
      <c r="AF88" s="69">
        <v>200</v>
      </c>
      <c r="AG88" s="69">
        <v>501</v>
      </c>
      <c r="AH88" s="69">
        <v>845</v>
      </c>
    </row>
    <row r="89" spans="1:34" ht="15" customHeight="1">
      <c r="A89"/>
      <c r="B89"/>
      <c r="C89"/>
      <c r="D89"/>
      <c r="E89"/>
      <c r="F89"/>
      <c r="G89"/>
      <c r="I89"/>
      <c r="J89" s="145">
        <v>43578</v>
      </c>
      <c r="K89" s="99">
        <v>128.29189522927499</v>
      </c>
      <c r="L89" s="99">
        <v>106.37246559537184</v>
      </c>
      <c r="M89" s="99">
        <v>112.90926308468119</v>
      </c>
      <c r="N89" s="69">
        <v>113.91853882710166</v>
      </c>
      <c r="O89" s="69">
        <v>107.24205832213254</v>
      </c>
      <c r="Q89" s="108">
        <v>43578</v>
      </c>
      <c r="R89" s="69">
        <v>109.14350953710471</v>
      </c>
      <c r="S89" s="69">
        <v>119.8456098224419</v>
      </c>
      <c r="T89" s="69">
        <v>105.13012531543606</v>
      </c>
      <c r="U89" s="69">
        <v>102.92774636525725</v>
      </c>
      <c r="V89" s="69"/>
      <c r="W89" s="108">
        <v>43578</v>
      </c>
      <c r="X89" s="69">
        <v>175</v>
      </c>
      <c r="Y89" s="69">
        <v>150</v>
      </c>
      <c r="Z89" s="69">
        <v>296</v>
      </c>
      <c r="AA89" s="69">
        <v>190.57048209999999</v>
      </c>
      <c r="AB89" s="69">
        <v>328.66194359999997</v>
      </c>
      <c r="AD89" s="108">
        <v>43578</v>
      </c>
      <c r="AE89" s="69">
        <v>241</v>
      </c>
      <c r="AF89" s="69">
        <v>200</v>
      </c>
      <c r="AG89" s="69">
        <v>499</v>
      </c>
      <c r="AH89" s="69">
        <v>860</v>
      </c>
    </row>
    <row r="90" spans="1:34" ht="15" customHeight="1">
      <c r="A90"/>
      <c r="B90"/>
      <c r="C90"/>
      <c r="D90"/>
      <c r="E90"/>
      <c r="F90"/>
      <c r="G90"/>
      <c r="I90"/>
      <c r="J90" s="145">
        <v>43579</v>
      </c>
      <c r="K90" s="99">
        <v>128.41110398708176</v>
      </c>
      <c r="L90" s="99">
        <v>107.72346768972849</v>
      </c>
      <c r="M90" s="99">
        <v>112.07091207174639</v>
      </c>
      <c r="N90" s="69">
        <v>113.56632108345373</v>
      </c>
      <c r="O90" s="69">
        <v>105.3873401102462</v>
      </c>
      <c r="Q90" s="108">
        <v>43579</v>
      </c>
      <c r="R90" s="69">
        <v>108.14471858606127</v>
      </c>
      <c r="S90" s="69">
        <v>118.55683640831793</v>
      </c>
      <c r="T90" s="69">
        <v>105.33765134137565</v>
      </c>
      <c r="U90" s="69">
        <v>98.914766888609492</v>
      </c>
      <c r="V90" s="69"/>
      <c r="W90" s="108">
        <v>43579</v>
      </c>
      <c r="X90" s="69">
        <v>175</v>
      </c>
      <c r="Y90" s="69">
        <v>149</v>
      </c>
      <c r="Z90" s="69">
        <v>302</v>
      </c>
      <c r="AA90" s="69">
        <v>191.2638034</v>
      </c>
      <c r="AB90" s="69">
        <v>348.6277839</v>
      </c>
      <c r="AD90" s="108">
        <v>43579</v>
      </c>
      <c r="AE90" s="69">
        <v>245</v>
      </c>
      <c r="AF90" s="69">
        <v>202</v>
      </c>
      <c r="AG90" s="69">
        <v>499</v>
      </c>
      <c r="AH90" s="69">
        <v>950</v>
      </c>
    </row>
    <row r="91" spans="1:34" ht="15" customHeight="1">
      <c r="A91"/>
      <c r="B91"/>
      <c r="C91"/>
      <c r="D91"/>
      <c r="E91"/>
      <c r="F91"/>
      <c r="G91"/>
      <c r="I91"/>
      <c r="J91" s="145">
        <v>43580</v>
      </c>
      <c r="K91" s="99">
        <v>125.2869796490228</v>
      </c>
      <c r="L91" s="99">
        <v>106.83028374078083</v>
      </c>
      <c r="M91" s="99">
        <v>111.51037433779713</v>
      </c>
      <c r="N91" s="69">
        <v>112.70958637397545</v>
      </c>
      <c r="O91" s="69">
        <v>104.30430314231663</v>
      </c>
      <c r="Q91" s="108">
        <v>43580</v>
      </c>
      <c r="R91" s="69">
        <v>109.85896021789733</v>
      </c>
      <c r="S91" s="69">
        <v>116.8694249294176</v>
      </c>
      <c r="T91" s="69">
        <v>103.53680620502928</v>
      </c>
      <c r="U91" s="69">
        <v>98.216556450701447</v>
      </c>
      <c r="V91" s="69"/>
      <c r="W91" s="108">
        <v>43580</v>
      </c>
      <c r="X91" s="69">
        <v>174</v>
      </c>
      <c r="Y91" s="69">
        <v>147</v>
      </c>
      <c r="Z91" s="69">
        <v>308</v>
      </c>
      <c r="AA91" s="69">
        <v>191.26432370000001</v>
      </c>
      <c r="AB91" s="69">
        <v>347.76770049999999</v>
      </c>
      <c r="AD91" s="108">
        <v>43580</v>
      </c>
      <c r="AE91" s="69">
        <v>246</v>
      </c>
      <c r="AF91" s="69">
        <v>203</v>
      </c>
      <c r="AG91" s="69">
        <v>515</v>
      </c>
      <c r="AH91" s="69">
        <v>939</v>
      </c>
    </row>
    <row r="92" spans="1:34" ht="15" customHeight="1">
      <c r="A92"/>
      <c r="B92"/>
      <c r="C92"/>
      <c r="D92"/>
      <c r="E92"/>
      <c r="F92"/>
      <c r="G92"/>
      <c r="I92"/>
      <c r="J92" s="145">
        <v>43581</v>
      </c>
      <c r="K92" s="99">
        <v>123.78143477951129</v>
      </c>
      <c r="L92" s="99">
        <v>107.75835984263502</v>
      </c>
      <c r="M92" s="99">
        <v>111.6755718865325</v>
      </c>
      <c r="N92" s="69">
        <v>112.87422746482341</v>
      </c>
      <c r="O92" s="69">
        <v>104.49779331704055</v>
      </c>
      <c r="Q92" s="108">
        <v>43581</v>
      </c>
      <c r="R92" s="69">
        <v>109.49942005246267</v>
      </c>
      <c r="S92" s="69">
        <v>116.96603603688105</v>
      </c>
      <c r="T92" s="69">
        <v>103.84862663152423</v>
      </c>
      <c r="U92" s="69">
        <v>99.950270210273928</v>
      </c>
      <c r="V92" s="69"/>
      <c r="W92" s="108">
        <v>43581</v>
      </c>
      <c r="X92" s="69">
        <v>175</v>
      </c>
      <c r="Y92" s="69">
        <v>149</v>
      </c>
      <c r="Z92" s="69">
        <v>308</v>
      </c>
      <c r="AA92" s="69">
        <v>191.7861517</v>
      </c>
      <c r="AB92" s="69">
        <v>352.4119187</v>
      </c>
      <c r="AD92" s="108">
        <v>43581</v>
      </c>
      <c r="AE92" s="69">
        <v>245</v>
      </c>
      <c r="AF92" s="69">
        <v>203</v>
      </c>
      <c r="AG92" s="69">
        <v>515</v>
      </c>
      <c r="AH92" s="69">
        <v>963</v>
      </c>
    </row>
    <row r="93" spans="1:34" ht="15" customHeight="1">
      <c r="A93"/>
      <c r="B93"/>
      <c r="C93"/>
      <c r="D93"/>
      <c r="E93"/>
      <c r="F93"/>
      <c r="G93"/>
      <c r="I93"/>
      <c r="J93" s="145">
        <v>43584</v>
      </c>
      <c r="K93" s="99">
        <v>122.82396523473676</v>
      </c>
      <c r="L93" s="99">
        <v>107.75835984263502</v>
      </c>
      <c r="M93" s="99">
        <v>111.2365810175274</v>
      </c>
      <c r="N93" s="69">
        <v>113.19649848748028</v>
      </c>
      <c r="O93" s="69">
        <v>104.29786378800404</v>
      </c>
      <c r="Q93" s="108">
        <v>43584</v>
      </c>
      <c r="R93" s="69">
        <v>109.44447465992229</v>
      </c>
      <c r="S93" s="69">
        <v>117.71172371099208</v>
      </c>
      <c r="T93" s="69">
        <v>103.57686296817987</v>
      </c>
      <c r="U93" s="69">
        <v>96.256073534820246</v>
      </c>
      <c r="V93" s="69"/>
      <c r="W93" s="108">
        <v>43584</v>
      </c>
      <c r="X93" s="69">
        <v>172</v>
      </c>
      <c r="Y93" s="69">
        <v>143</v>
      </c>
      <c r="Z93" s="69">
        <v>304</v>
      </c>
      <c r="AA93" s="69">
        <v>188.07272939999999</v>
      </c>
      <c r="AB93" s="69">
        <v>344.30152090000001</v>
      </c>
      <c r="AD93" s="108">
        <v>43584</v>
      </c>
      <c r="AE93" s="69">
        <v>241</v>
      </c>
      <c r="AF93" s="69">
        <v>198</v>
      </c>
      <c r="AG93" s="69">
        <v>506</v>
      </c>
      <c r="AH93" s="69">
        <v>939</v>
      </c>
    </row>
    <row r="94" spans="1:34" ht="15" customHeight="1">
      <c r="A94"/>
      <c r="B94"/>
      <c r="C94"/>
      <c r="D94"/>
      <c r="E94"/>
      <c r="F94"/>
      <c r="G94"/>
      <c r="I94"/>
      <c r="J94" s="145">
        <v>43585</v>
      </c>
      <c r="K94" s="99">
        <v>123.46037852342617</v>
      </c>
      <c r="L94" s="99">
        <v>107.65966883623224</v>
      </c>
      <c r="M94" s="99">
        <v>110.98195834943529</v>
      </c>
      <c r="N94" s="69">
        <v>112.98984249216841</v>
      </c>
      <c r="O94" s="69">
        <v>104.56520595399626</v>
      </c>
      <c r="Q94" s="108">
        <v>43585</v>
      </c>
      <c r="R94" s="69">
        <v>109.6328751175085</v>
      </c>
      <c r="S94" s="69">
        <v>117.09547616144374</v>
      </c>
      <c r="T94" s="69">
        <v>104.54154508664797</v>
      </c>
      <c r="U94" s="69">
        <v>98.498415429732006</v>
      </c>
      <c r="V94" s="69"/>
      <c r="W94" s="108">
        <v>43585</v>
      </c>
      <c r="X94" s="69">
        <v>175</v>
      </c>
      <c r="Y94" s="69">
        <v>146</v>
      </c>
      <c r="Z94" s="69">
        <v>306</v>
      </c>
      <c r="AA94" s="69">
        <v>190.63421360000001</v>
      </c>
      <c r="AB94" s="69">
        <v>347.61094589999999</v>
      </c>
      <c r="AD94" s="108">
        <v>43585</v>
      </c>
      <c r="AE94" s="69">
        <v>245</v>
      </c>
      <c r="AF94" s="69">
        <v>199</v>
      </c>
      <c r="AG94" s="69">
        <v>502</v>
      </c>
      <c r="AH94" s="69">
        <v>950</v>
      </c>
    </row>
    <row r="95" spans="1:34" ht="15" customHeight="1">
      <c r="A95"/>
      <c r="B95"/>
      <c r="C95"/>
      <c r="D95"/>
      <c r="E95"/>
      <c r="F95"/>
      <c r="G95"/>
      <c r="I95"/>
      <c r="J95" s="145">
        <v>43586</v>
      </c>
      <c r="K95" s="99">
        <v>123.46037852342617</v>
      </c>
      <c r="L95" s="99">
        <v>107.65966883623224</v>
      </c>
      <c r="M95" s="99">
        <v>110.98195834943529</v>
      </c>
      <c r="N95" s="69">
        <v>113.08512490541882</v>
      </c>
      <c r="O95" s="69">
        <v>104.58794584471242</v>
      </c>
      <c r="Q95" s="108">
        <v>43586</v>
      </c>
      <c r="R95" s="69">
        <v>109.6328751175085</v>
      </c>
      <c r="S95" s="69">
        <v>117.09547616144374</v>
      </c>
      <c r="T95" s="69">
        <v>104.54154508664797</v>
      </c>
      <c r="U95" s="69">
        <v>98.498415429732006</v>
      </c>
      <c r="V95" s="69"/>
      <c r="W95" s="108">
        <v>43586</v>
      </c>
      <c r="X95" s="69">
        <v>172</v>
      </c>
      <c r="Y95" s="69">
        <v>143</v>
      </c>
      <c r="Z95" s="69">
        <v>303</v>
      </c>
      <c r="AA95" s="69">
        <v>187.9797581</v>
      </c>
      <c r="AB95" s="69">
        <v>348.10443650000002</v>
      </c>
      <c r="AD95" s="108">
        <v>43586</v>
      </c>
      <c r="AE95" s="69">
        <v>243</v>
      </c>
      <c r="AF95" s="69">
        <v>197</v>
      </c>
      <c r="AG95" s="69">
        <v>491</v>
      </c>
      <c r="AH95" s="69">
        <v>960</v>
      </c>
    </row>
    <row r="96" spans="1:34" ht="15" customHeight="1">
      <c r="A96"/>
      <c r="B96"/>
      <c r="C96"/>
      <c r="D96"/>
      <c r="E96"/>
      <c r="F96"/>
      <c r="G96"/>
      <c r="I96"/>
      <c r="J96" s="145">
        <v>43587</v>
      </c>
      <c r="K96" s="99">
        <v>123.46037852342617</v>
      </c>
      <c r="L96" s="99">
        <v>107.52142419562554</v>
      </c>
      <c r="M96" s="99">
        <v>111.38994623494838</v>
      </c>
      <c r="N96" s="69">
        <v>113.02384947415818</v>
      </c>
      <c r="O96" s="69">
        <v>105.14330260198224</v>
      </c>
      <c r="Q96" s="108">
        <v>43587</v>
      </c>
      <c r="R96" s="69">
        <v>108.69336465831339</v>
      </c>
      <c r="S96" s="69">
        <v>116.12561319914082</v>
      </c>
      <c r="T96" s="69">
        <v>103.18710934795128</v>
      </c>
      <c r="U96" s="69">
        <v>102.40831023185875</v>
      </c>
      <c r="V96" s="69"/>
      <c r="W96" s="108">
        <v>43587</v>
      </c>
      <c r="X96" s="69">
        <v>172</v>
      </c>
      <c r="Y96" s="69">
        <v>140</v>
      </c>
      <c r="Z96" s="69">
        <v>301</v>
      </c>
      <c r="AA96" s="69">
        <v>187.47926469999999</v>
      </c>
      <c r="AB96" s="69">
        <v>349.95434949999998</v>
      </c>
      <c r="AD96" s="108">
        <v>43587</v>
      </c>
      <c r="AE96" s="69">
        <v>243</v>
      </c>
      <c r="AF96" s="69">
        <v>200</v>
      </c>
      <c r="AG96" s="69">
        <v>484</v>
      </c>
      <c r="AH96" s="69">
        <v>964</v>
      </c>
    </row>
    <row r="97" spans="1:34" ht="15" customHeight="1">
      <c r="A97"/>
      <c r="B97"/>
      <c r="C97"/>
      <c r="D97"/>
      <c r="E97"/>
      <c r="F97"/>
      <c r="G97"/>
      <c r="I97"/>
      <c r="J97" s="145">
        <v>43588</v>
      </c>
      <c r="K97" s="99">
        <v>123.46037852342617</v>
      </c>
      <c r="L97" s="99">
        <v>107.47130637599621</v>
      </c>
      <c r="M97" s="99">
        <v>112.5131454546213</v>
      </c>
      <c r="N97" s="69">
        <v>113.34272427484193</v>
      </c>
      <c r="O97" s="69">
        <v>106.47341110968311</v>
      </c>
      <c r="Q97" s="108">
        <v>43588</v>
      </c>
      <c r="R97" s="69">
        <v>109.23982611359145</v>
      </c>
      <c r="S97" s="69">
        <v>117.09547616144374</v>
      </c>
      <c r="T97" s="69">
        <v>102.93150644107494</v>
      </c>
      <c r="U97" s="69">
        <v>107.44818333380395</v>
      </c>
      <c r="V97" s="69"/>
      <c r="W97" s="108">
        <v>43588</v>
      </c>
      <c r="X97" s="69">
        <v>174</v>
      </c>
      <c r="Y97" s="69">
        <v>143</v>
      </c>
      <c r="Z97" s="69">
        <v>302</v>
      </c>
      <c r="AA97" s="69">
        <v>188.89233089999999</v>
      </c>
      <c r="AB97" s="69">
        <v>343.8834177</v>
      </c>
      <c r="AD97" s="108">
        <v>43588</v>
      </c>
      <c r="AE97" s="69">
        <v>241</v>
      </c>
      <c r="AF97" s="69">
        <v>201</v>
      </c>
      <c r="AG97" s="69">
        <v>487</v>
      </c>
      <c r="AH97" s="69">
        <v>931</v>
      </c>
    </row>
    <row r="98" spans="1:34" ht="15" customHeight="1">
      <c r="A98"/>
      <c r="B98"/>
      <c r="C98"/>
      <c r="D98"/>
      <c r="E98"/>
      <c r="F98"/>
      <c r="G98"/>
      <c r="I98"/>
      <c r="J98" s="145">
        <v>43591</v>
      </c>
      <c r="K98" s="99">
        <v>116.5652679822374</v>
      </c>
      <c r="L98" s="99">
        <v>106.47027395442836</v>
      </c>
      <c r="M98" s="99">
        <v>111.33167579563896</v>
      </c>
      <c r="N98" s="69">
        <v>111.0994333188593</v>
      </c>
      <c r="O98" s="69">
        <v>106.32884973365408</v>
      </c>
      <c r="Q98" s="108">
        <v>43591</v>
      </c>
      <c r="R98" s="69">
        <v>108.10288089536529</v>
      </c>
      <c r="S98" s="69">
        <v>116.83284402464989</v>
      </c>
      <c r="T98" s="69">
        <v>101.87551330945122</v>
      </c>
      <c r="U98" s="69">
        <v>109.08286570486266</v>
      </c>
      <c r="V98" s="69"/>
      <c r="W98" s="108">
        <v>43591</v>
      </c>
      <c r="X98" s="69">
        <v>174</v>
      </c>
      <c r="Y98" s="69">
        <v>143</v>
      </c>
      <c r="Z98" s="69">
        <v>306</v>
      </c>
      <c r="AA98" s="69">
        <v>189.68052850000001</v>
      </c>
      <c r="AB98" s="69">
        <v>342.66465540000002</v>
      </c>
      <c r="AD98" s="108">
        <v>43591</v>
      </c>
      <c r="AE98" s="69">
        <v>243</v>
      </c>
      <c r="AF98" s="69">
        <v>203</v>
      </c>
      <c r="AG98" s="69">
        <v>489</v>
      </c>
      <c r="AH98" s="69">
        <v>916</v>
      </c>
    </row>
    <row r="99" spans="1:34" ht="15" customHeight="1">
      <c r="A99"/>
      <c r="B99"/>
      <c r="C99"/>
      <c r="D99"/>
      <c r="E99"/>
      <c r="F99"/>
      <c r="G99"/>
      <c r="I99"/>
      <c r="J99" s="145">
        <v>43592</v>
      </c>
      <c r="K99" s="99">
        <v>117.36410914012964</v>
      </c>
      <c r="L99" s="99">
        <v>105.57739341550597</v>
      </c>
      <c r="M99" s="99">
        <v>110.06267722424126</v>
      </c>
      <c r="N99" s="69">
        <v>110.34935285884224</v>
      </c>
      <c r="O99" s="69">
        <v>105.15768802265848</v>
      </c>
      <c r="Q99" s="108">
        <v>43592</v>
      </c>
      <c r="R99" s="69">
        <v>107.39751131165085</v>
      </c>
      <c r="S99" s="69">
        <v>116.1077917327155</v>
      </c>
      <c r="T99" s="69">
        <v>100.23224376600189</v>
      </c>
      <c r="U99" s="69">
        <v>108.04360424308777</v>
      </c>
      <c r="V99" s="69"/>
      <c r="W99" s="108">
        <v>43592</v>
      </c>
      <c r="X99" s="69">
        <v>175</v>
      </c>
      <c r="Y99" s="69">
        <v>142</v>
      </c>
      <c r="Z99" s="69">
        <v>309</v>
      </c>
      <c r="AA99" s="69">
        <v>192.5275436</v>
      </c>
      <c r="AB99" s="69">
        <v>347.41641390000001</v>
      </c>
      <c r="AD99" s="108">
        <v>43592</v>
      </c>
      <c r="AE99" s="69">
        <v>248</v>
      </c>
      <c r="AF99" s="69">
        <v>210</v>
      </c>
      <c r="AG99" s="69">
        <v>509</v>
      </c>
      <c r="AH99" s="69">
        <v>917</v>
      </c>
    </row>
    <row r="100" spans="1:34" ht="15" customHeight="1">
      <c r="A100"/>
      <c r="B100"/>
      <c r="C100"/>
      <c r="D100"/>
      <c r="E100"/>
      <c r="F100"/>
      <c r="G100"/>
      <c r="I100"/>
      <c r="J100" s="145">
        <v>43593</v>
      </c>
      <c r="K100" s="99">
        <v>116.05518748070574</v>
      </c>
      <c r="L100" s="99">
        <v>104.23273534895048</v>
      </c>
      <c r="M100" s="99">
        <v>110.06267722424126</v>
      </c>
      <c r="N100" s="69">
        <v>109.58466401679556</v>
      </c>
      <c r="O100" s="69">
        <v>104.99847366487367</v>
      </c>
      <c r="Q100" s="108">
        <v>43593</v>
      </c>
      <c r="R100" s="69">
        <v>108.77186295260542</v>
      </c>
      <c r="S100" s="69">
        <v>115.65662724058041</v>
      </c>
      <c r="T100" s="69">
        <v>98.906229045798824</v>
      </c>
      <c r="U100" s="69">
        <v>111.39470451831741</v>
      </c>
      <c r="V100" s="69"/>
      <c r="W100" s="108">
        <v>43593</v>
      </c>
      <c r="X100" s="69">
        <v>172</v>
      </c>
      <c r="Y100" s="69">
        <v>139</v>
      </c>
      <c r="Z100" s="69">
        <v>307</v>
      </c>
      <c r="AA100" s="69">
        <v>190.0347179</v>
      </c>
      <c r="AB100" s="69">
        <v>343.7109509</v>
      </c>
      <c r="AD100" s="108">
        <v>43593</v>
      </c>
      <c r="AE100" s="69">
        <v>243</v>
      </c>
      <c r="AF100" s="69">
        <v>210</v>
      </c>
      <c r="AG100" s="69">
        <v>518</v>
      </c>
      <c r="AH100" s="69">
        <v>901</v>
      </c>
    </row>
    <row r="101" spans="1:34" ht="15" customHeight="1">
      <c r="A101"/>
      <c r="B101"/>
      <c r="C101"/>
      <c r="D101"/>
      <c r="E101"/>
      <c r="F101"/>
      <c r="G101"/>
      <c r="I101"/>
      <c r="J101" s="145">
        <v>43594</v>
      </c>
      <c r="K101" s="99">
        <v>114.33354705421385</v>
      </c>
      <c r="L101" s="99">
        <v>103.59772574878147</v>
      </c>
      <c r="M101" s="99">
        <v>107.12825905827536</v>
      </c>
      <c r="N101" s="69">
        <v>108.02409185965335</v>
      </c>
      <c r="O101" s="69">
        <v>104.52171162833513</v>
      </c>
      <c r="Q101" s="108">
        <v>43594</v>
      </c>
      <c r="R101" s="69">
        <v>107.87439499194764</v>
      </c>
      <c r="S101" s="69">
        <v>115.65662724058041</v>
      </c>
      <c r="T101" s="69">
        <v>97.168197208999018</v>
      </c>
      <c r="U101" s="69">
        <v>112.54279988258698</v>
      </c>
      <c r="V101" s="69"/>
      <c r="W101" s="108">
        <v>43594</v>
      </c>
      <c r="X101" s="69">
        <v>174</v>
      </c>
      <c r="Y101" s="69">
        <v>142</v>
      </c>
      <c r="Z101" s="69">
        <v>310</v>
      </c>
      <c r="AA101" s="69">
        <v>193.316768</v>
      </c>
      <c r="AB101" s="69">
        <v>346.65907399999998</v>
      </c>
      <c r="AD101" s="108">
        <v>43594</v>
      </c>
      <c r="AE101" s="69">
        <v>246</v>
      </c>
      <c r="AF101" s="69">
        <v>213</v>
      </c>
      <c r="AG101" s="69">
        <v>537</v>
      </c>
      <c r="AH101" s="69">
        <v>903</v>
      </c>
    </row>
    <row r="102" spans="1:34" ht="15" customHeight="1">
      <c r="A102"/>
      <c r="B102"/>
      <c r="C102"/>
      <c r="D102"/>
      <c r="E102"/>
      <c r="F102"/>
      <c r="G102"/>
      <c r="I102"/>
      <c r="J102" s="145">
        <v>43595</v>
      </c>
      <c r="K102" s="99">
        <v>117.87703925340172</v>
      </c>
      <c r="L102" s="99">
        <v>103.33315220674248</v>
      </c>
      <c r="M102" s="99">
        <v>107.66805228828564</v>
      </c>
      <c r="N102" s="69">
        <v>108.36318037896397</v>
      </c>
      <c r="O102" s="69">
        <v>103.85075203784069</v>
      </c>
      <c r="Q102" s="108">
        <v>43595</v>
      </c>
      <c r="R102" s="69">
        <v>107.24826328639669</v>
      </c>
      <c r="S102" s="69">
        <v>113.85009332820574</v>
      </c>
      <c r="T102" s="69">
        <v>97.00113333467732</v>
      </c>
      <c r="U102" s="69">
        <v>110.31988868075496</v>
      </c>
      <c r="V102" s="69"/>
      <c r="W102" s="108">
        <v>43595</v>
      </c>
      <c r="X102" s="69">
        <v>174</v>
      </c>
      <c r="Y102" s="69">
        <v>144</v>
      </c>
      <c r="Z102" s="69">
        <v>304</v>
      </c>
      <c r="AA102" s="69">
        <v>192.84419009999999</v>
      </c>
      <c r="AB102" s="69">
        <v>343.34488640000001</v>
      </c>
      <c r="AD102" s="108">
        <v>43595</v>
      </c>
      <c r="AE102" s="69">
        <v>245</v>
      </c>
      <c r="AF102" s="69">
        <v>210</v>
      </c>
      <c r="AG102" s="69">
        <v>531</v>
      </c>
      <c r="AH102" s="69">
        <v>898</v>
      </c>
    </row>
    <row r="103" spans="1:34" ht="15" customHeight="1">
      <c r="A103"/>
      <c r="B103"/>
      <c r="C103"/>
      <c r="D103"/>
      <c r="E103"/>
      <c r="F103"/>
      <c r="G103"/>
      <c r="I103"/>
      <c r="J103" s="145">
        <v>43598</v>
      </c>
      <c r="K103" s="99">
        <v>116.45270831849159</v>
      </c>
      <c r="L103" s="99">
        <v>102.30660576032209</v>
      </c>
      <c r="M103" s="99">
        <v>106.89616332864718</v>
      </c>
      <c r="N103" s="69">
        <v>106.93609763753749</v>
      </c>
      <c r="O103" s="69">
        <v>102.26700922693735</v>
      </c>
      <c r="Q103" s="108">
        <v>43598</v>
      </c>
      <c r="R103" s="69">
        <v>104.36841471676328</v>
      </c>
      <c r="S103" s="69">
        <v>113.2666747957566</v>
      </c>
      <c r="T103" s="69">
        <v>94.53499094121122</v>
      </c>
      <c r="U103" s="69">
        <v>106.95870527355447</v>
      </c>
      <c r="V103" s="69"/>
      <c r="W103" s="108">
        <v>43598</v>
      </c>
      <c r="X103" s="69">
        <v>176</v>
      </c>
      <c r="Y103" s="69">
        <v>145</v>
      </c>
      <c r="Z103" s="69">
        <v>310</v>
      </c>
      <c r="AA103" s="69">
        <v>196.48750480000001</v>
      </c>
      <c r="AB103" s="69">
        <v>355.09995750000002</v>
      </c>
      <c r="AD103" s="108">
        <v>43598</v>
      </c>
      <c r="AE103" s="69">
        <v>252</v>
      </c>
      <c r="AF103" s="69">
        <v>217</v>
      </c>
      <c r="AG103" s="69">
        <v>545</v>
      </c>
      <c r="AH103" s="69">
        <v>931</v>
      </c>
    </row>
    <row r="104" spans="1:34" ht="15" customHeight="1">
      <c r="A104"/>
      <c r="B104"/>
      <c r="C104"/>
      <c r="D104"/>
      <c r="E104"/>
      <c r="F104"/>
      <c r="G104"/>
      <c r="I104"/>
      <c r="J104" s="145">
        <v>43599</v>
      </c>
      <c r="K104" s="99">
        <v>115.64674313124837</v>
      </c>
      <c r="L104" s="99">
        <v>102.93469209536894</v>
      </c>
      <c r="M104" s="99">
        <v>106.63183208101505</v>
      </c>
      <c r="N104" s="69">
        <v>106.76417830339555</v>
      </c>
      <c r="O104" s="69">
        <v>103.749569970381</v>
      </c>
      <c r="Q104" s="108">
        <v>43599</v>
      </c>
      <c r="R104" s="69">
        <v>104.78474354531022</v>
      </c>
      <c r="S104" s="69">
        <v>116.45015148246461</v>
      </c>
      <c r="T104" s="69">
        <v>96.441850639987877</v>
      </c>
      <c r="U104" s="69">
        <v>107.49461070091822</v>
      </c>
      <c r="V104" s="69"/>
      <c r="W104" s="108">
        <v>43599</v>
      </c>
      <c r="X104" s="69">
        <v>175</v>
      </c>
      <c r="Y104" s="69">
        <v>149</v>
      </c>
      <c r="Z104" s="69">
        <v>310</v>
      </c>
      <c r="AA104" s="69">
        <v>194.9902123</v>
      </c>
      <c r="AB104" s="69">
        <v>351.23469590000002</v>
      </c>
      <c r="AD104" s="108">
        <v>43599</v>
      </c>
      <c r="AE104" s="69">
        <v>249</v>
      </c>
      <c r="AF104" s="69">
        <v>214</v>
      </c>
      <c r="AG104" s="69">
        <v>526</v>
      </c>
      <c r="AH104" s="69">
        <v>921</v>
      </c>
    </row>
    <row r="105" spans="1:34" ht="15" customHeight="1">
      <c r="A105"/>
      <c r="B105"/>
      <c r="C105"/>
      <c r="D105"/>
      <c r="E105"/>
      <c r="F105"/>
      <c r="G105"/>
      <c r="I105"/>
      <c r="J105" s="145">
        <v>43600</v>
      </c>
      <c r="K105" s="99">
        <v>117.85709197121892</v>
      </c>
      <c r="L105" s="99">
        <v>102.37296980766837</v>
      </c>
      <c r="M105" s="99">
        <v>106.26952382072045</v>
      </c>
      <c r="N105" s="69">
        <v>106.9985005742252</v>
      </c>
      <c r="O105" s="69">
        <v>103.76190959696292</v>
      </c>
      <c r="Q105" s="108">
        <v>43600</v>
      </c>
      <c r="R105" s="69">
        <v>104.25110533654139</v>
      </c>
      <c r="S105" s="69">
        <v>116.96697400879816</v>
      </c>
      <c r="T105" s="69">
        <v>95.737888088240581</v>
      </c>
      <c r="U105" s="69">
        <v>109.79771288997786</v>
      </c>
      <c r="V105" s="69"/>
      <c r="W105" s="108">
        <v>43600</v>
      </c>
      <c r="X105" s="69">
        <v>176</v>
      </c>
      <c r="Y105" s="69">
        <v>151</v>
      </c>
      <c r="Z105" s="69">
        <v>314</v>
      </c>
      <c r="AA105" s="69">
        <v>196.57236850000001</v>
      </c>
      <c r="AB105" s="69">
        <v>351.2149268</v>
      </c>
      <c r="AD105" s="108">
        <v>43600</v>
      </c>
      <c r="AE105" s="69">
        <v>252</v>
      </c>
      <c r="AF105" s="69">
        <v>215</v>
      </c>
      <c r="AG105" s="69">
        <v>530</v>
      </c>
      <c r="AH105" s="69">
        <v>913</v>
      </c>
    </row>
    <row r="106" spans="1:34" ht="15" customHeight="1">
      <c r="A106"/>
      <c r="B106"/>
      <c r="C106"/>
      <c r="D106"/>
      <c r="E106"/>
      <c r="F106"/>
      <c r="G106"/>
      <c r="I106"/>
      <c r="J106" s="145">
        <v>43601</v>
      </c>
      <c r="K106" s="99">
        <v>118.54194865949515</v>
      </c>
      <c r="L106" s="99">
        <v>103.14142465349887</v>
      </c>
      <c r="M106" s="99">
        <v>107.20721711531556</v>
      </c>
      <c r="N106" s="69">
        <v>106.79930491655021</v>
      </c>
      <c r="O106" s="69">
        <v>104.68668950163564</v>
      </c>
      <c r="Q106" s="108">
        <v>43601</v>
      </c>
      <c r="R106" s="69">
        <v>102.43176314746871</v>
      </c>
      <c r="S106" s="69">
        <v>118.30921182219802</v>
      </c>
      <c r="T106" s="69">
        <v>95.544419181316911</v>
      </c>
      <c r="U106" s="69">
        <v>111.86103427059054</v>
      </c>
      <c r="V106" s="69"/>
      <c r="W106" s="108">
        <v>43601</v>
      </c>
      <c r="X106" s="69">
        <v>176</v>
      </c>
      <c r="Y106" s="69">
        <v>151</v>
      </c>
      <c r="Z106" s="69">
        <v>312</v>
      </c>
      <c r="AA106" s="69">
        <v>195.4503785</v>
      </c>
      <c r="AB106" s="69">
        <v>348.02682770000001</v>
      </c>
      <c r="AD106" s="108">
        <v>43601</v>
      </c>
      <c r="AE106" s="69">
        <v>253</v>
      </c>
      <c r="AF106" s="69">
        <v>208</v>
      </c>
      <c r="AG106" s="69">
        <v>521</v>
      </c>
      <c r="AH106" s="69">
        <v>918</v>
      </c>
    </row>
    <row r="107" spans="1:34" ht="15" customHeight="1">
      <c r="A107"/>
      <c r="B107"/>
      <c r="C107"/>
      <c r="D107"/>
      <c r="E107"/>
      <c r="F107"/>
      <c r="G107"/>
      <c r="I107"/>
      <c r="J107" s="145">
        <v>43602</v>
      </c>
      <c r="K107" s="99">
        <v>115.59592505521121</v>
      </c>
      <c r="L107" s="99">
        <v>104.62341713058518</v>
      </c>
      <c r="M107" s="99">
        <v>106.53499279251741</v>
      </c>
      <c r="N107" s="69">
        <v>105.36991377933857</v>
      </c>
      <c r="O107" s="69">
        <v>103.80409043196998</v>
      </c>
      <c r="Q107" s="108">
        <v>43602</v>
      </c>
      <c r="R107" s="69">
        <v>102.39564869811619</v>
      </c>
      <c r="S107" s="69">
        <v>117.6854604973127</v>
      </c>
      <c r="T107" s="69">
        <v>95.097626308089971</v>
      </c>
      <c r="U107" s="69">
        <v>109.93471105144066</v>
      </c>
      <c r="V107" s="69"/>
      <c r="W107" s="108">
        <v>43602</v>
      </c>
      <c r="X107" s="69">
        <v>176</v>
      </c>
      <c r="Y107" s="69">
        <v>151</v>
      </c>
      <c r="Z107" s="69">
        <v>315</v>
      </c>
      <c r="AA107" s="69">
        <v>196.05243849999999</v>
      </c>
      <c r="AB107" s="69">
        <v>354.07156020000002</v>
      </c>
      <c r="AD107" s="108">
        <v>43602</v>
      </c>
      <c r="AE107" s="69">
        <v>256</v>
      </c>
      <c r="AF107" s="69">
        <v>209</v>
      </c>
      <c r="AG107" s="69">
        <v>520</v>
      </c>
      <c r="AH107" s="69">
        <v>943</v>
      </c>
    </row>
    <row r="108" spans="1:34" ht="15" customHeight="1">
      <c r="A108"/>
      <c r="B108"/>
      <c r="C108"/>
      <c r="D108"/>
      <c r="E108"/>
      <c r="F108"/>
      <c r="G108"/>
      <c r="I108"/>
      <c r="J108" s="145">
        <v>43605</v>
      </c>
      <c r="K108" s="99">
        <v>115.12906366507562</v>
      </c>
      <c r="L108" s="99">
        <v>108.54540544819591</v>
      </c>
      <c r="M108" s="99">
        <v>105.46128457401522</v>
      </c>
      <c r="N108" s="69">
        <v>104.80736784955842</v>
      </c>
      <c r="O108" s="69">
        <v>103.6849861443022</v>
      </c>
      <c r="Q108" s="108">
        <v>43605</v>
      </c>
      <c r="R108" s="69">
        <v>104.61833717423892</v>
      </c>
      <c r="S108" s="69">
        <v>117.8299081725493</v>
      </c>
      <c r="T108" s="69">
        <v>95.070684409679899</v>
      </c>
      <c r="U108" s="69">
        <v>110.47565460396976</v>
      </c>
      <c r="V108" s="69"/>
      <c r="W108" s="108">
        <v>43605</v>
      </c>
      <c r="X108" s="69">
        <v>175</v>
      </c>
      <c r="Y108" s="69">
        <v>146</v>
      </c>
      <c r="Z108" s="69">
        <v>310</v>
      </c>
      <c r="AA108" s="69">
        <v>193.6258163</v>
      </c>
      <c r="AB108" s="69">
        <v>347.25120529999998</v>
      </c>
      <c r="AD108" s="108">
        <v>43605</v>
      </c>
      <c r="AE108" s="69">
        <v>252</v>
      </c>
      <c r="AF108" s="69">
        <v>201</v>
      </c>
      <c r="AG108" s="69">
        <v>514</v>
      </c>
      <c r="AH108" s="69">
        <v>934</v>
      </c>
    </row>
    <row r="109" spans="1:34" ht="15" customHeight="1">
      <c r="A109"/>
      <c r="B109"/>
      <c r="C109"/>
      <c r="D109"/>
      <c r="E109"/>
      <c r="F109"/>
      <c r="G109"/>
      <c r="I109"/>
      <c r="J109" s="145">
        <v>43606</v>
      </c>
      <c r="K109" s="99">
        <v>116.54769537650493</v>
      </c>
      <c r="L109" s="99">
        <v>107.48934548113522</v>
      </c>
      <c r="M109" s="99">
        <v>105.28489940432554</v>
      </c>
      <c r="N109" s="69">
        <v>105.4386516935048</v>
      </c>
      <c r="O109" s="69">
        <v>105.74623387229845</v>
      </c>
      <c r="Q109" s="108">
        <v>43606</v>
      </c>
      <c r="R109" s="69">
        <v>107.50662837822003</v>
      </c>
      <c r="S109" s="69">
        <v>119.97786386275592</v>
      </c>
      <c r="T109" s="69">
        <v>93.468972662354801</v>
      </c>
      <c r="U109" s="69">
        <v>113.60920864985151</v>
      </c>
      <c r="V109" s="69"/>
      <c r="W109" s="108">
        <v>43606</v>
      </c>
      <c r="X109" s="69">
        <v>176</v>
      </c>
      <c r="Y109" s="69">
        <v>145</v>
      </c>
      <c r="Z109" s="69">
        <v>307</v>
      </c>
      <c r="AA109" s="69">
        <v>193.21149689999999</v>
      </c>
      <c r="AB109" s="69">
        <v>335.2628598</v>
      </c>
      <c r="AD109" s="108">
        <v>43606</v>
      </c>
      <c r="AE109" s="69">
        <v>249</v>
      </c>
      <c r="AF109" s="69">
        <v>198</v>
      </c>
      <c r="AG109" s="69">
        <v>514</v>
      </c>
      <c r="AH109" s="69">
        <v>885</v>
      </c>
    </row>
    <row r="110" spans="1:34" ht="15" customHeight="1">
      <c r="A110"/>
      <c r="B110"/>
      <c r="C110"/>
      <c r="D110"/>
      <c r="E110"/>
      <c r="F110"/>
      <c r="G110"/>
      <c r="I110"/>
      <c r="J110" s="145">
        <v>43607</v>
      </c>
      <c r="K110" s="99">
        <v>115.97587328726459</v>
      </c>
      <c r="L110" s="99">
        <v>107.87663458703275</v>
      </c>
      <c r="M110" s="99">
        <v>104.72950039118749</v>
      </c>
      <c r="N110" s="69">
        <v>105.13312170250626</v>
      </c>
      <c r="O110" s="69">
        <v>106.45463532670874</v>
      </c>
      <c r="Q110" s="108">
        <v>43607</v>
      </c>
      <c r="R110" s="69">
        <v>107.36557266661859</v>
      </c>
      <c r="S110" s="69">
        <v>121.26007147346007</v>
      </c>
      <c r="T110" s="69">
        <v>91.678415627922632</v>
      </c>
      <c r="U110" s="69">
        <v>113.8442770640969</v>
      </c>
      <c r="V110" s="69"/>
      <c r="W110" s="108">
        <v>43607</v>
      </c>
      <c r="X110" s="69">
        <v>178</v>
      </c>
      <c r="Y110" s="69">
        <v>146</v>
      </c>
      <c r="Z110" s="69">
        <v>306</v>
      </c>
      <c r="AA110" s="69">
        <v>195.3358667</v>
      </c>
      <c r="AB110" s="69">
        <v>341.77611960000002</v>
      </c>
      <c r="AD110" s="108">
        <v>43607</v>
      </c>
      <c r="AE110" s="69">
        <v>250</v>
      </c>
      <c r="AF110" s="69">
        <v>201</v>
      </c>
      <c r="AG110" s="69">
        <v>520</v>
      </c>
      <c r="AH110" s="69">
        <v>909</v>
      </c>
    </row>
    <row r="111" spans="1:34" ht="15" customHeight="1">
      <c r="A111"/>
      <c r="B111"/>
      <c r="C111"/>
      <c r="D111"/>
      <c r="E111"/>
      <c r="F111"/>
      <c r="G111"/>
      <c r="I111"/>
      <c r="J111" s="145">
        <v>43608</v>
      </c>
      <c r="K111" s="99">
        <v>114.40336254185365</v>
      </c>
      <c r="L111" s="99">
        <v>107.05240746201099</v>
      </c>
      <c r="M111" s="99">
        <v>102.90950200675579</v>
      </c>
      <c r="N111" s="69">
        <v>103.83261733464533</v>
      </c>
      <c r="O111" s="69">
        <v>105.15693380465072</v>
      </c>
      <c r="Q111" s="108">
        <v>43608</v>
      </c>
      <c r="R111" s="69">
        <v>106.85283623587765</v>
      </c>
      <c r="S111" s="69">
        <v>119.63081425342126</v>
      </c>
      <c r="T111" s="69">
        <v>92.68731795866529</v>
      </c>
      <c r="U111" s="69">
        <v>113.23929373360835</v>
      </c>
      <c r="V111" s="69"/>
      <c r="W111" s="108">
        <v>43608</v>
      </c>
      <c r="X111" s="69">
        <v>181</v>
      </c>
      <c r="Y111" s="69">
        <v>150</v>
      </c>
      <c r="Z111" s="69">
        <v>316</v>
      </c>
      <c r="AA111" s="69">
        <v>201.50580590000001</v>
      </c>
      <c r="AB111" s="69">
        <v>352.19333169999999</v>
      </c>
      <c r="AD111" s="108">
        <v>43608</v>
      </c>
      <c r="AE111" s="69">
        <v>259</v>
      </c>
      <c r="AF111" s="69">
        <v>213</v>
      </c>
      <c r="AG111" s="69">
        <v>552</v>
      </c>
      <c r="AH111" s="69">
        <v>919</v>
      </c>
    </row>
    <row r="112" spans="1:34" ht="15" customHeight="1">
      <c r="A112"/>
      <c r="B112"/>
      <c r="C112"/>
      <c r="D112"/>
      <c r="E112"/>
      <c r="F112"/>
      <c r="G112"/>
      <c r="I112"/>
      <c r="J112" s="145">
        <v>43609</v>
      </c>
      <c r="K112" s="99">
        <v>114.4256845004868</v>
      </c>
      <c r="L112" s="99">
        <v>108.77172174432079</v>
      </c>
      <c r="M112" s="99">
        <v>103.19833224807088</v>
      </c>
      <c r="N112" s="69">
        <v>104.06885685337666</v>
      </c>
      <c r="O112" s="69">
        <v>105.60870231319439</v>
      </c>
      <c r="Q112" s="108">
        <v>43609</v>
      </c>
      <c r="R112" s="69">
        <v>106.53170891890362</v>
      </c>
      <c r="S112" s="69">
        <v>119.97692589083881</v>
      </c>
      <c r="T112" s="69">
        <v>94.304620727315125</v>
      </c>
      <c r="U112" s="69">
        <v>115.73378886120456</v>
      </c>
      <c r="V112" s="69"/>
      <c r="W112" s="108">
        <v>43609</v>
      </c>
      <c r="X112" s="69">
        <v>178</v>
      </c>
      <c r="Y112" s="69">
        <v>146</v>
      </c>
      <c r="Z112" s="69">
        <v>308</v>
      </c>
      <c r="AA112" s="69">
        <v>198.49829829999999</v>
      </c>
      <c r="AB112" s="69">
        <v>345.88292389999998</v>
      </c>
      <c r="AD112" s="108">
        <v>43609</v>
      </c>
      <c r="AE112" s="69">
        <v>257</v>
      </c>
      <c r="AF112" s="69">
        <v>209</v>
      </c>
      <c r="AG112" s="69">
        <v>553</v>
      </c>
      <c r="AH112" s="69">
        <v>903</v>
      </c>
    </row>
    <row r="113" spans="1:34" ht="15" customHeight="1">
      <c r="A113"/>
      <c r="B113"/>
      <c r="C113"/>
      <c r="D113"/>
      <c r="E113"/>
      <c r="F113"/>
      <c r="G113"/>
      <c r="I113"/>
      <c r="J113" s="145">
        <v>43612</v>
      </c>
      <c r="K113" s="99">
        <v>116.00389446937854</v>
      </c>
      <c r="L113" s="99">
        <v>109.45734565325145</v>
      </c>
      <c r="M113" s="99">
        <v>103.32080825441636</v>
      </c>
      <c r="N113" s="69">
        <v>104.17656224199644</v>
      </c>
      <c r="O113" s="69">
        <v>105.66536536954358</v>
      </c>
      <c r="Q113" s="108">
        <v>43612</v>
      </c>
      <c r="R113" s="69">
        <v>107.93856811556077</v>
      </c>
      <c r="S113" s="69">
        <v>120.82203858816465</v>
      </c>
      <c r="T113" s="69">
        <v>93.727347549832103</v>
      </c>
      <c r="U113" s="69">
        <v>116.71227320704469</v>
      </c>
      <c r="V113" s="69"/>
      <c r="W113" s="108">
        <v>43612</v>
      </c>
      <c r="X113" s="69">
        <v>178</v>
      </c>
      <c r="Y113" s="69">
        <v>146</v>
      </c>
      <c r="Z113" s="69">
        <v>308</v>
      </c>
      <c r="AA113" s="69">
        <v>198.49829829999999</v>
      </c>
      <c r="AB113" s="69">
        <v>345.88292389999998</v>
      </c>
      <c r="AD113" s="108">
        <v>43612</v>
      </c>
      <c r="AE113" s="69">
        <v>257</v>
      </c>
      <c r="AF113" s="69">
        <v>209</v>
      </c>
      <c r="AG113" s="69">
        <v>553</v>
      </c>
      <c r="AH113" s="69">
        <v>903</v>
      </c>
    </row>
    <row r="114" spans="1:34" ht="15" customHeight="1">
      <c r="A114"/>
      <c r="B114"/>
      <c r="C114"/>
      <c r="D114"/>
      <c r="E114"/>
      <c r="F114"/>
      <c r="G114"/>
      <c r="I114"/>
      <c r="J114" s="145">
        <v>43613</v>
      </c>
      <c r="K114" s="99">
        <v>116.70917337512763</v>
      </c>
      <c r="L114" s="99">
        <v>109.64060530851698</v>
      </c>
      <c r="M114" s="99">
        <v>103.21363463808804</v>
      </c>
      <c r="N114" s="69">
        <v>104.3619630934824</v>
      </c>
      <c r="O114" s="69">
        <v>104.93225257376334</v>
      </c>
      <c r="Q114" s="108">
        <v>43613</v>
      </c>
      <c r="R114" s="69">
        <v>109.67773941297065</v>
      </c>
      <c r="S114" s="69">
        <v>119.23030024481068</v>
      </c>
      <c r="T114" s="69">
        <v>95.07743357983874</v>
      </c>
      <c r="U114" s="69">
        <v>114.02160393030955</v>
      </c>
      <c r="V114" s="69"/>
      <c r="W114" s="108">
        <v>43613</v>
      </c>
      <c r="X114" s="69">
        <v>179</v>
      </c>
      <c r="Y114" s="69">
        <v>147</v>
      </c>
      <c r="Z114" s="69">
        <v>310</v>
      </c>
      <c r="AA114" s="69">
        <v>200.04321179999999</v>
      </c>
      <c r="AB114" s="69">
        <v>350.65516960000002</v>
      </c>
      <c r="AD114" s="108">
        <v>43613</v>
      </c>
      <c r="AE114" s="69">
        <v>259</v>
      </c>
      <c r="AF114" s="69">
        <v>211</v>
      </c>
      <c r="AG114" s="69">
        <v>554</v>
      </c>
      <c r="AH114" s="69">
        <v>920</v>
      </c>
    </row>
    <row r="115" spans="1:34" ht="15" customHeight="1">
      <c r="A115"/>
      <c r="B115"/>
      <c r="C115"/>
      <c r="D115"/>
      <c r="E115"/>
      <c r="F115"/>
      <c r="G115"/>
      <c r="I115"/>
      <c r="J115" s="145">
        <v>43614</v>
      </c>
      <c r="K115" s="99">
        <v>116.90057229702452</v>
      </c>
      <c r="L115" s="99">
        <v>108.95743626251809</v>
      </c>
      <c r="M115" s="99">
        <v>104.28633786691131</v>
      </c>
      <c r="N115" s="69">
        <v>104.32951812015364</v>
      </c>
      <c r="O115" s="69">
        <v>105.52798196675575</v>
      </c>
      <c r="Q115" s="108">
        <v>43614</v>
      </c>
      <c r="R115" s="69">
        <v>109.87548138376371</v>
      </c>
      <c r="S115" s="69">
        <v>119.67771284927728</v>
      </c>
      <c r="T115" s="69">
        <v>95.525190620231214</v>
      </c>
      <c r="U115" s="69">
        <v>112.05283016738512</v>
      </c>
      <c r="V115" s="69"/>
      <c r="W115" s="108">
        <v>43614</v>
      </c>
      <c r="X115" s="69">
        <v>179</v>
      </c>
      <c r="Y115" s="69">
        <v>145</v>
      </c>
      <c r="Z115" s="69">
        <v>312</v>
      </c>
      <c r="AA115" s="69">
        <v>200.44443849999999</v>
      </c>
      <c r="AB115" s="69">
        <v>356.90224360000002</v>
      </c>
      <c r="AD115" s="108">
        <v>43614</v>
      </c>
      <c r="AE115" s="69">
        <v>261</v>
      </c>
      <c r="AF115" s="69">
        <v>217</v>
      </c>
      <c r="AG115" s="69">
        <v>554</v>
      </c>
      <c r="AH115" s="69">
        <v>934</v>
      </c>
    </row>
    <row r="116" spans="1:34" ht="15" customHeight="1">
      <c r="A116"/>
      <c r="B116"/>
      <c r="C116"/>
      <c r="D116"/>
      <c r="E116"/>
      <c r="F116"/>
      <c r="G116"/>
      <c r="I116"/>
      <c r="J116" s="145">
        <v>43615</v>
      </c>
      <c r="K116" s="99">
        <v>116.54579563534466</v>
      </c>
      <c r="L116" s="99">
        <v>109.86744567650368</v>
      </c>
      <c r="M116" s="99">
        <v>105.61984539845564</v>
      </c>
      <c r="N116" s="69">
        <v>104.91452136965131</v>
      </c>
      <c r="O116" s="69">
        <v>106.76743562334512</v>
      </c>
      <c r="Q116" s="108">
        <v>43615</v>
      </c>
      <c r="R116" s="69">
        <v>110.88906401223568</v>
      </c>
      <c r="S116" s="69">
        <v>120.67196308142533</v>
      </c>
      <c r="T116" s="69">
        <v>98.62073695679041</v>
      </c>
      <c r="U116" s="69">
        <v>113.1651371801044</v>
      </c>
      <c r="V116" s="69"/>
      <c r="W116" s="108">
        <v>43615</v>
      </c>
      <c r="X116" s="69">
        <v>182</v>
      </c>
      <c r="Y116" s="69">
        <v>149</v>
      </c>
      <c r="Z116" s="69">
        <v>317</v>
      </c>
      <c r="AA116" s="69">
        <v>202.85808750000001</v>
      </c>
      <c r="AB116" s="69">
        <v>359.91787310000001</v>
      </c>
      <c r="AD116" s="108">
        <v>43615</v>
      </c>
      <c r="AE116" s="69">
        <v>262</v>
      </c>
      <c r="AF116" s="69">
        <v>218</v>
      </c>
      <c r="AG116" s="69">
        <v>541</v>
      </c>
      <c r="AH116" s="69">
        <v>942</v>
      </c>
    </row>
    <row r="117" spans="1:34" ht="15" customHeight="1">
      <c r="A117"/>
      <c r="B117"/>
      <c r="C117"/>
      <c r="D117"/>
      <c r="E117"/>
      <c r="F117"/>
      <c r="G117"/>
      <c r="I117"/>
      <c r="J117" s="145">
        <v>43616</v>
      </c>
      <c r="K117" s="99">
        <v>116.26083446130463</v>
      </c>
      <c r="L117" s="99">
        <v>109.54260387035345</v>
      </c>
      <c r="M117" s="99">
        <v>105.52469373413587</v>
      </c>
      <c r="N117" s="69">
        <v>104.89081993908694</v>
      </c>
      <c r="O117" s="69">
        <v>107.23240372435239</v>
      </c>
      <c r="Q117" s="108">
        <v>43616</v>
      </c>
      <c r="R117" s="69">
        <v>110.40316878692089</v>
      </c>
      <c r="S117" s="69">
        <v>120.72542748070121</v>
      </c>
      <c r="T117" s="69">
        <v>99.254140002331539</v>
      </c>
      <c r="U117" s="69">
        <v>112.28608029939599</v>
      </c>
      <c r="V117" s="69"/>
      <c r="W117" s="108">
        <v>43616</v>
      </c>
      <c r="X117" s="69">
        <v>182</v>
      </c>
      <c r="Y117" s="69">
        <v>150</v>
      </c>
      <c r="Z117" s="69">
        <v>326</v>
      </c>
      <c r="AA117" s="69">
        <v>205.06273659999999</v>
      </c>
      <c r="AB117" s="69">
        <v>374.6765499</v>
      </c>
      <c r="AD117" s="108">
        <v>43616</v>
      </c>
      <c r="AE117" s="69">
        <v>267</v>
      </c>
      <c r="AF117" s="69">
        <v>227</v>
      </c>
      <c r="AG117" s="69">
        <v>547</v>
      </c>
      <c r="AH117" s="69">
        <v>985</v>
      </c>
    </row>
    <row r="118" spans="1:34" ht="15" customHeight="1">
      <c r="A118"/>
      <c r="B118"/>
      <c r="C118"/>
      <c r="D118"/>
      <c r="E118"/>
      <c r="F118"/>
      <c r="G118"/>
      <c r="I118"/>
      <c r="J118" s="145">
        <v>43619</v>
      </c>
      <c r="K118" s="99">
        <v>115.91935598774666</v>
      </c>
      <c r="L118" s="99">
        <v>111.06908729023679</v>
      </c>
      <c r="M118" s="99">
        <v>106.73049172817646</v>
      </c>
      <c r="N118" s="69">
        <v>105.48878267554724</v>
      </c>
      <c r="O118" s="69">
        <v>108.67029347048667</v>
      </c>
      <c r="Q118" s="108">
        <v>43619</v>
      </c>
      <c r="R118" s="69">
        <v>110.39197262492881</v>
      </c>
      <c r="S118" s="69">
        <v>123.36394248356204</v>
      </c>
      <c r="T118" s="69">
        <v>98.986693178342009</v>
      </c>
      <c r="U118" s="69">
        <v>111.50625131625702</v>
      </c>
      <c r="V118" s="69"/>
      <c r="W118" s="108">
        <v>43619</v>
      </c>
      <c r="X118" s="69">
        <v>184</v>
      </c>
      <c r="Y118" s="69">
        <v>153</v>
      </c>
      <c r="Z118" s="69">
        <v>329</v>
      </c>
      <c r="AA118" s="69">
        <v>207.9371386</v>
      </c>
      <c r="AB118" s="69">
        <v>382.239058</v>
      </c>
      <c r="AD118" s="108">
        <v>43619</v>
      </c>
      <c r="AE118" s="69">
        <v>269</v>
      </c>
      <c r="AF118" s="69">
        <v>231</v>
      </c>
      <c r="AG118" s="69">
        <v>551</v>
      </c>
      <c r="AH118" s="69">
        <v>1008</v>
      </c>
    </row>
    <row r="119" spans="1:34" ht="15" customHeight="1">
      <c r="A119"/>
      <c r="B119"/>
      <c r="C119"/>
      <c r="D119"/>
      <c r="E119"/>
      <c r="F119"/>
      <c r="G119"/>
      <c r="I119"/>
      <c r="J119" s="145">
        <v>43620</v>
      </c>
      <c r="K119" s="99">
        <v>114.80325805608985</v>
      </c>
      <c r="L119" s="99">
        <v>110.56134440430544</v>
      </c>
      <c r="M119" s="99">
        <v>107.13641274812342</v>
      </c>
      <c r="N119" s="69">
        <v>105.30516199646718</v>
      </c>
      <c r="O119" s="69">
        <v>108.80920245646517</v>
      </c>
      <c r="Q119" s="108">
        <v>43620</v>
      </c>
      <c r="R119" s="69">
        <v>110.80136074329772</v>
      </c>
      <c r="S119" s="69">
        <v>122.64451802313036</v>
      </c>
      <c r="T119" s="69">
        <v>98.986693178342009</v>
      </c>
      <c r="U119" s="69">
        <v>114.48375193929397</v>
      </c>
      <c r="V119" s="69"/>
      <c r="W119" s="108">
        <v>43620</v>
      </c>
      <c r="X119" s="69">
        <v>181</v>
      </c>
      <c r="Y119" s="69">
        <v>148</v>
      </c>
      <c r="Z119" s="69">
        <v>323</v>
      </c>
      <c r="AA119" s="69">
        <v>201.93794170000001</v>
      </c>
      <c r="AB119" s="69">
        <v>367.87628460000002</v>
      </c>
      <c r="AD119" s="108">
        <v>43620</v>
      </c>
      <c r="AE119" s="69">
        <v>255</v>
      </c>
      <c r="AF119" s="69">
        <v>222</v>
      </c>
      <c r="AG119" s="69">
        <v>542</v>
      </c>
      <c r="AH119" s="69">
        <v>969</v>
      </c>
    </row>
    <row r="120" spans="1:34" ht="15" customHeight="1">
      <c r="A120"/>
      <c r="B120"/>
      <c r="C120"/>
      <c r="D120"/>
      <c r="E120"/>
      <c r="F120"/>
      <c r="G120"/>
      <c r="I120"/>
      <c r="J120" s="145">
        <v>43621</v>
      </c>
      <c r="K120" s="99">
        <v>114.76811284462491</v>
      </c>
      <c r="L120" s="99">
        <v>110.56134440430544</v>
      </c>
      <c r="M120" s="99">
        <v>108.22293932554952</v>
      </c>
      <c r="N120" s="69">
        <v>105.11716783560077</v>
      </c>
      <c r="O120" s="69">
        <v>108.93075329315269</v>
      </c>
      <c r="Q120" s="108">
        <v>43621</v>
      </c>
      <c r="R120" s="69">
        <v>109.22942642653781</v>
      </c>
      <c r="S120" s="69">
        <v>122.25056981793962</v>
      </c>
      <c r="T120" s="69">
        <v>98.986693178342009</v>
      </c>
      <c r="U120" s="69">
        <v>116.28335281487408</v>
      </c>
      <c r="V120" s="69"/>
      <c r="W120" s="108">
        <v>43621</v>
      </c>
      <c r="X120" s="69">
        <v>181</v>
      </c>
      <c r="Y120" s="69">
        <v>149</v>
      </c>
      <c r="Z120" s="69">
        <v>320</v>
      </c>
      <c r="AA120" s="69">
        <v>200.0264932</v>
      </c>
      <c r="AB120" s="69">
        <v>363.63519680000002</v>
      </c>
      <c r="AD120" s="108">
        <v>43621</v>
      </c>
      <c r="AE120" s="69">
        <v>250</v>
      </c>
      <c r="AF120" s="69">
        <v>216</v>
      </c>
      <c r="AG120" s="69">
        <v>531</v>
      </c>
      <c r="AH120" s="69">
        <v>967</v>
      </c>
    </row>
    <row r="121" spans="1:34" ht="15" customHeight="1">
      <c r="A121"/>
      <c r="B121"/>
      <c r="C121"/>
      <c r="D121"/>
      <c r="E121"/>
      <c r="F121"/>
      <c r="G121"/>
      <c r="I121"/>
      <c r="J121" s="145">
        <v>43622</v>
      </c>
      <c r="K121" s="99">
        <v>113.41882168554534</v>
      </c>
      <c r="L121" s="99">
        <v>109.03375767523929</v>
      </c>
      <c r="M121" s="99">
        <v>108.25545927459466</v>
      </c>
      <c r="N121" s="69">
        <v>105.07630113058075</v>
      </c>
      <c r="O121" s="69">
        <v>109.64854571676743</v>
      </c>
      <c r="Q121" s="108">
        <v>43622</v>
      </c>
      <c r="R121" s="69">
        <v>110.601752745506</v>
      </c>
      <c r="S121" s="69">
        <v>123.79822348118896</v>
      </c>
      <c r="T121" s="69">
        <v>98.986693178342009</v>
      </c>
      <c r="U121" s="69">
        <v>117.58751230676192</v>
      </c>
      <c r="V121" s="69"/>
      <c r="W121" s="108">
        <v>43622</v>
      </c>
      <c r="X121" s="69">
        <v>179</v>
      </c>
      <c r="Y121" s="69">
        <v>146</v>
      </c>
      <c r="Z121" s="69">
        <v>320</v>
      </c>
      <c r="AA121" s="69">
        <v>198.3992465</v>
      </c>
      <c r="AB121" s="69">
        <v>358.28619959999997</v>
      </c>
      <c r="AD121" s="108">
        <v>43622</v>
      </c>
      <c r="AE121" s="69">
        <v>249</v>
      </c>
      <c r="AF121" s="69">
        <v>212</v>
      </c>
      <c r="AG121" s="69">
        <v>531</v>
      </c>
      <c r="AH121" s="69">
        <v>952</v>
      </c>
    </row>
    <row r="122" spans="1:34" ht="15" customHeight="1">
      <c r="A122"/>
      <c r="B122"/>
      <c r="C122"/>
      <c r="D122"/>
      <c r="E122"/>
      <c r="F122"/>
      <c r="G122"/>
      <c r="I122"/>
      <c r="J122" s="145">
        <v>43623</v>
      </c>
      <c r="K122" s="99">
        <v>113.41882168554534</v>
      </c>
      <c r="L122" s="99">
        <v>109.27146563867673</v>
      </c>
      <c r="M122" s="99">
        <v>110.16931990262597</v>
      </c>
      <c r="N122" s="69">
        <v>105.6405089165175</v>
      </c>
      <c r="O122" s="69">
        <v>110.10509908013881</v>
      </c>
      <c r="Q122" s="108">
        <v>43623</v>
      </c>
      <c r="R122" s="69">
        <v>111.30311719810129</v>
      </c>
      <c r="S122" s="69">
        <v>124.37038635063264</v>
      </c>
      <c r="T122" s="69">
        <v>102.78141410015593</v>
      </c>
      <c r="U122" s="69">
        <v>117.33933666204382</v>
      </c>
      <c r="V122" s="69"/>
      <c r="W122" s="108">
        <v>43623</v>
      </c>
      <c r="X122" s="69">
        <v>183</v>
      </c>
      <c r="Y122" s="69">
        <v>150</v>
      </c>
      <c r="Z122" s="69">
        <v>324</v>
      </c>
      <c r="AA122" s="69">
        <v>201.74138690000001</v>
      </c>
      <c r="AB122" s="69">
        <v>357.83747549999998</v>
      </c>
      <c r="AD122" s="108">
        <v>43623</v>
      </c>
      <c r="AE122" s="69">
        <v>248</v>
      </c>
      <c r="AF122" s="69">
        <v>212</v>
      </c>
      <c r="AG122" s="69">
        <v>534</v>
      </c>
      <c r="AH122" s="69">
        <v>947</v>
      </c>
    </row>
    <row r="123" spans="1:34" ht="15" customHeight="1">
      <c r="A123"/>
      <c r="B123"/>
      <c r="C123"/>
      <c r="D123"/>
      <c r="E123"/>
      <c r="F123"/>
      <c r="G123"/>
      <c r="I123"/>
      <c r="J123" s="145">
        <v>43626</v>
      </c>
      <c r="K123" s="99">
        <v>114.39623851250266</v>
      </c>
      <c r="L123" s="99">
        <v>109.73656562469228</v>
      </c>
      <c r="M123" s="99">
        <v>110.89217295075969</v>
      </c>
      <c r="N123" s="69">
        <v>107.16235408028254</v>
      </c>
      <c r="O123" s="69">
        <v>111.40836319518237</v>
      </c>
      <c r="Q123" s="108">
        <v>43626</v>
      </c>
      <c r="R123" s="69">
        <v>110.89967988534404</v>
      </c>
      <c r="S123" s="69">
        <v>125.28584694174256</v>
      </c>
      <c r="T123" s="69">
        <v>103.10351167212006</v>
      </c>
      <c r="U123" s="69">
        <v>120.10996447949718</v>
      </c>
      <c r="V123" s="69"/>
      <c r="W123" s="108">
        <v>43626</v>
      </c>
      <c r="X123" s="69">
        <v>180</v>
      </c>
      <c r="Y123" s="69">
        <v>145</v>
      </c>
      <c r="Z123" s="69">
        <v>313</v>
      </c>
      <c r="AA123" s="69">
        <v>196.7665332</v>
      </c>
      <c r="AB123" s="69">
        <v>350.01861009999999</v>
      </c>
      <c r="AD123" s="108">
        <v>43626</v>
      </c>
      <c r="AE123" s="69">
        <v>244</v>
      </c>
      <c r="AF123" s="69">
        <v>207</v>
      </c>
      <c r="AG123" s="69">
        <v>521</v>
      </c>
      <c r="AH123" s="69">
        <v>932</v>
      </c>
    </row>
    <row r="124" spans="1:34" ht="15" customHeight="1">
      <c r="A124"/>
      <c r="B124"/>
      <c r="C124"/>
      <c r="D124"/>
      <c r="E124"/>
      <c r="F124"/>
      <c r="G124"/>
      <c r="I124"/>
      <c r="J124" s="145">
        <v>43627</v>
      </c>
      <c r="K124" s="99">
        <v>117.34701146968725</v>
      </c>
      <c r="L124" s="99">
        <v>110.19427343918298</v>
      </c>
      <c r="M124" s="99">
        <v>111.43558793602804</v>
      </c>
      <c r="N124" s="69">
        <v>108.17664283417233</v>
      </c>
      <c r="O124" s="69">
        <v>112.88406408558154</v>
      </c>
      <c r="Q124" s="108">
        <v>43627</v>
      </c>
      <c r="R124" s="69">
        <v>112.59879987156273</v>
      </c>
      <c r="S124" s="69">
        <v>126.00058154258859</v>
      </c>
      <c r="T124" s="69">
        <v>101.70382581531292</v>
      </c>
      <c r="U124" s="69">
        <v>126.08348116052008</v>
      </c>
      <c r="V124" s="69"/>
      <c r="W124" s="108">
        <v>43627</v>
      </c>
      <c r="X124" s="69">
        <v>180</v>
      </c>
      <c r="Y124" s="69">
        <v>147</v>
      </c>
      <c r="Z124" s="69">
        <v>314</v>
      </c>
      <c r="AA124" s="69">
        <v>196.93006740000001</v>
      </c>
      <c r="AB124" s="69">
        <v>344.51133770000001</v>
      </c>
      <c r="AD124" s="108">
        <v>43627</v>
      </c>
      <c r="AE124" s="69">
        <v>242</v>
      </c>
      <c r="AF124" s="69">
        <v>207</v>
      </c>
      <c r="AG124" s="69">
        <v>525</v>
      </c>
      <c r="AH124" s="69">
        <v>904</v>
      </c>
    </row>
    <row r="125" spans="1:34" ht="15" customHeight="1">
      <c r="A125"/>
      <c r="B125"/>
      <c r="C125"/>
      <c r="D125"/>
      <c r="E125"/>
      <c r="F125"/>
      <c r="G125"/>
      <c r="I125"/>
      <c r="J125" s="145">
        <v>43628</v>
      </c>
      <c r="K125" s="99">
        <v>116.69160076939515</v>
      </c>
      <c r="L125" s="99">
        <v>109.66013388105279</v>
      </c>
      <c r="M125" s="99">
        <v>111.32735244381256</v>
      </c>
      <c r="N125" s="69">
        <v>107.40852309154761</v>
      </c>
      <c r="O125" s="69">
        <v>114.36634089073191</v>
      </c>
      <c r="Q125" s="108">
        <v>43628</v>
      </c>
      <c r="R125" s="69">
        <v>111.87159549632109</v>
      </c>
      <c r="S125" s="69">
        <v>126.00058154258859</v>
      </c>
      <c r="T125" s="69">
        <v>101.46307984794207</v>
      </c>
      <c r="U125" s="69">
        <v>134.42156072278539</v>
      </c>
      <c r="V125" s="69"/>
      <c r="W125" s="108">
        <v>43628</v>
      </c>
      <c r="X125" s="69">
        <v>180</v>
      </c>
      <c r="Y125" s="69">
        <v>146</v>
      </c>
      <c r="Z125" s="69">
        <v>318</v>
      </c>
      <c r="AA125" s="69">
        <v>197.10645980000001</v>
      </c>
      <c r="AB125" s="69">
        <v>335.6942588</v>
      </c>
      <c r="AD125" s="108">
        <v>43628</v>
      </c>
      <c r="AE125" s="69">
        <v>241</v>
      </c>
      <c r="AF125" s="69">
        <v>210</v>
      </c>
      <c r="AG125" s="69">
        <v>522</v>
      </c>
      <c r="AH125" s="69">
        <v>849</v>
      </c>
    </row>
    <row r="126" spans="1:34" ht="15" customHeight="1">
      <c r="A126"/>
      <c r="B126"/>
      <c r="C126"/>
      <c r="D126"/>
      <c r="E126"/>
      <c r="F126"/>
      <c r="G126"/>
      <c r="I126"/>
      <c r="J126" s="145">
        <v>43629</v>
      </c>
      <c r="K126" s="99">
        <v>116.74479352188263</v>
      </c>
      <c r="L126" s="99">
        <v>109.61751856386657</v>
      </c>
      <c r="M126" s="99">
        <v>111.30285345012956</v>
      </c>
      <c r="N126" s="69">
        <v>107.31365739134486</v>
      </c>
      <c r="O126" s="69">
        <v>114.27664157936231</v>
      </c>
      <c r="Q126" s="108">
        <v>43629</v>
      </c>
      <c r="R126" s="69">
        <v>112.38682375579805</v>
      </c>
      <c r="S126" s="69">
        <v>126.3429412923377</v>
      </c>
      <c r="T126" s="69">
        <v>99.157449374649943</v>
      </c>
      <c r="U126" s="69">
        <v>133.42204914336696</v>
      </c>
      <c r="V126" s="69"/>
      <c r="W126" s="108">
        <v>43629</v>
      </c>
      <c r="X126" s="69">
        <v>181</v>
      </c>
      <c r="Y126" s="69">
        <v>150</v>
      </c>
      <c r="Z126" s="69">
        <v>324</v>
      </c>
      <c r="AA126" s="69">
        <v>199.36562330000001</v>
      </c>
      <c r="AB126" s="69">
        <v>337.25221829999998</v>
      </c>
      <c r="AD126" s="108">
        <v>43629</v>
      </c>
      <c r="AE126" s="69">
        <v>242</v>
      </c>
      <c r="AF126" s="69">
        <v>213</v>
      </c>
      <c r="AG126" s="69">
        <v>532</v>
      </c>
      <c r="AH126" s="69">
        <v>844</v>
      </c>
    </row>
    <row r="127" spans="1:34" ht="15" customHeight="1">
      <c r="A127"/>
      <c r="B127"/>
      <c r="C127"/>
      <c r="D127"/>
      <c r="E127"/>
      <c r="F127"/>
      <c r="G127"/>
      <c r="I127"/>
      <c r="J127" s="145">
        <v>43630</v>
      </c>
      <c r="K127" s="99">
        <v>115.58880102586022</v>
      </c>
      <c r="L127" s="99">
        <v>108.81957778012537</v>
      </c>
      <c r="M127" s="99">
        <v>110.34744958270173</v>
      </c>
      <c r="N127" s="69">
        <v>106.55769646435741</v>
      </c>
      <c r="O127" s="69">
        <v>113.36619987276946</v>
      </c>
      <c r="Q127" s="108">
        <v>43630</v>
      </c>
      <c r="R127" s="69">
        <v>111.55207250743737</v>
      </c>
      <c r="S127" s="69">
        <v>125.78672394548505</v>
      </c>
      <c r="T127" s="69">
        <v>99.470288750535772</v>
      </c>
      <c r="U127" s="69">
        <v>132.80187115158137</v>
      </c>
      <c r="V127" s="69"/>
      <c r="W127" s="108">
        <v>43630</v>
      </c>
      <c r="X127" s="69">
        <v>178</v>
      </c>
      <c r="Y127" s="69">
        <v>143</v>
      </c>
      <c r="Z127" s="69">
        <v>319</v>
      </c>
      <c r="AA127" s="69">
        <v>197.55119329999999</v>
      </c>
      <c r="AB127" s="69">
        <v>336.64907119999998</v>
      </c>
      <c r="AD127" s="108">
        <v>43630</v>
      </c>
      <c r="AE127" s="69">
        <v>244</v>
      </c>
      <c r="AF127" s="69">
        <v>213</v>
      </c>
      <c r="AG127" s="69">
        <v>539</v>
      </c>
      <c r="AH127" s="69">
        <v>845</v>
      </c>
    </row>
    <row r="128" spans="1:34" ht="15" customHeight="1">
      <c r="A128"/>
      <c r="B128"/>
      <c r="C128"/>
      <c r="D128"/>
      <c r="E128"/>
      <c r="F128"/>
      <c r="G128"/>
      <c r="I128"/>
      <c r="J128" s="145">
        <v>43633</v>
      </c>
      <c r="K128" s="99">
        <v>115.81629502980219</v>
      </c>
      <c r="L128" s="99">
        <v>107.4644934417923</v>
      </c>
      <c r="M128" s="99">
        <v>110.34744958270173</v>
      </c>
      <c r="N128" s="69">
        <v>106.30209914725015</v>
      </c>
      <c r="O128" s="69">
        <v>113.1766086078394</v>
      </c>
      <c r="Q128" s="108">
        <v>43633</v>
      </c>
      <c r="R128" s="69">
        <v>111.07781719443753</v>
      </c>
      <c r="S128" s="69">
        <v>125.77265436672826</v>
      </c>
      <c r="T128" s="69">
        <v>101.07298657791655</v>
      </c>
      <c r="U128" s="69">
        <v>132.80187115158137</v>
      </c>
      <c r="V128" s="69"/>
      <c r="W128" s="108">
        <v>43633</v>
      </c>
      <c r="X128" s="69">
        <v>181</v>
      </c>
      <c r="Y128" s="69">
        <v>148</v>
      </c>
      <c r="Z128" s="69">
        <v>316</v>
      </c>
      <c r="AA128" s="69">
        <v>200.17721040000001</v>
      </c>
      <c r="AB128" s="69">
        <v>336.93618309999999</v>
      </c>
      <c r="AD128" s="108">
        <v>43633</v>
      </c>
      <c r="AE128" s="69">
        <v>245</v>
      </c>
      <c r="AF128" s="69">
        <v>212</v>
      </c>
      <c r="AG128" s="69">
        <v>543</v>
      </c>
      <c r="AH128" s="69">
        <v>850</v>
      </c>
    </row>
    <row r="129" spans="1:34" ht="15" customHeight="1">
      <c r="A129"/>
      <c r="B129"/>
      <c r="C129"/>
      <c r="D129"/>
      <c r="E129"/>
      <c r="F129"/>
      <c r="G129"/>
      <c r="I129"/>
      <c r="J129" s="145">
        <v>43634</v>
      </c>
      <c r="K129" s="99">
        <v>115.91793118187645</v>
      </c>
      <c r="L129" s="99">
        <v>107.7004636932668</v>
      </c>
      <c r="M129" s="99">
        <v>111.17288742636553</v>
      </c>
      <c r="N129" s="69">
        <v>107.61875339340648</v>
      </c>
      <c r="O129" s="69">
        <v>114.55062805659249</v>
      </c>
      <c r="Q129" s="108">
        <v>43634</v>
      </c>
      <c r="R129" s="69">
        <v>113.10443629713795</v>
      </c>
      <c r="S129" s="69">
        <v>127.49195689081067</v>
      </c>
      <c r="T129" s="69">
        <v>103.23020104638434</v>
      </c>
      <c r="U129" s="69">
        <v>133.43309035256226</v>
      </c>
      <c r="V129" s="69"/>
      <c r="W129" s="108">
        <v>43634</v>
      </c>
      <c r="X129" s="69">
        <v>179</v>
      </c>
      <c r="Y129" s="69">
        <v>144</v>
      </c>
      <c r="Z129" s="69">
        <v>303</v>
      </c>
      <c r="AA129" s="69">
        <v>196.97233270000001</v>
      </c>
      <c r="AB129" s="69">
        <v>329.15998960000002</v>
      </c>
      <c r="AD129" s="108">
        <v>43634</v>
      </c>
      <c r="AE129" s="69">
        <v>241</v>
      </c>
      <c r="AF129" s="69">
        <v>207</v>
      </c>
      <c r="AG129" s="69">
        <v>532</v>
      </c>
      <c r="AH129" s="69">
        <v>833</v>
      </c>
    </row>
    <row r="130" spans="1:34" ht="15" customHeight="1">
      <c r="A130"/>
      <c r="B130"/>
      <c r="C130"/>
      <c r="D130"/>
      <c r="E130"/>
      <c r="F130"/>
      <c r="G130"/>
      <c r="I130"/>
      <c r="J130" s="145">
        <v>43635</v>
      </c>
      <c r="K130" s="99">
        <v>117.02738001947235</v>
      </c>
      <c r="L130" s="99">
        <v>107.88361301761404</v>
      </c>
      <c r="M130" s="99">
        <v>111.05082858554718</v>
      </c>
      <c r="N130" s="69">
        <v>108.85401931807462</v>
      </c>
      <c r="O130" s="69">
        <v>114.19767148038011</v>
      </c>
      <c r="Q130" s="108">
        <v>43635</v>
      </c>
      <c r="R130" s="69">
        <v>114.12736043881675</v>
      </c>
      <c r="S130" s="69">
        <v>127.67110952698076</v>
      </c>
      <c r="T130" s="69">
        <v>103.25798659106427</v>
      </c>
      <c r="U130" s="69">
        <v>130.87036376357111</v>
      </c>
      <c r="V130" s="69"/>
      <c r="W130" s="108">
        <v>43635</v>
      </c>
      <c r="X130" s="69">
        <v>183</v>
      </c>
      <c r="Y130" s="69">
        <v>151</v>
      </c>
      <c r="Z130" s="69">
        <v>303</v>
      </c>
      <c r="AA130" s="69">
        <v>200.02710769999999</v>
      </c>
      <c r="AB130" s="69">
        <v>328.98233240000002</v>
      </c>
      <c r="AD130" s="108">
        <v>43635</v>
      </c>
      <c r="AE130" s="69">
        <v>241</v>
      </c>
      <c r="AF130" s="69">
        <v>209</v>
      </c>
      <c r="AG130" s="69">
        <v>533</v>
      </c>
      <c r="AH130" s="69">
        <v>826</v>
      </c>
    </row>
    <row r="131" spans="1:34" ht="15" customHeight="1">
      <c r="A131"/>
      <c r="B131"/>
      <c r="C131"/>
      <c r="D131"/>
      <c r="E131"/>
      <c r="F131"/>
      <c r="G131"/>
      <c r="I131"/>
      <c r="J131" s="145">
        <v>43636</v>
      </c>
      <c r="K131" s="99">
        <v>119.81192562513357</v>
      </c>
      <c r="L131" s="99">
        <v>109.23210508357981</v>
      </c>
      <c r="M131" s="99">
        <v>111.82618760388846</v>
      </c>
      <c r="N131" s="69">
        <v>110.08170078317632</v>
      </c>
      <c r="O131" s="69">
        <v>115.6833070100657</v>
      </c>
      <c r="Q131" s="108">
        <v>43636</v>
      </c>
      <c r="R131" s="69">
        <v>114.12736043881675</v>
      </c>
      <c r="S131" s="69">
        <v>130.491591081763</v>
      </c>
      <c r="T131" s="69">
        <v>103.16335577505455</v>
      </c>
      <c r="U131" s="69">
        <v>130.87036376357111</v>
      </c>
      <c r="V131" s="69"/>
      <c r="W131" s="108">
        <v>43636</v>
      </c>
      <c r="X131" s="69">
        <v>179</v>
      </c>
      <c r="Y131" s="69">
        <v>143</v>
      </c>
      <c r="Z131" s="69">
        <v>279</v>
      </c>
      <c r="AA131" s="69">
        <v>193.495102</v>
      </c>
      <c r="AB131" s="69">
        <v>318.86290930000001</v>
      </c>
      <c r="AD131" s="108">
        <v>43636</v>
      </c>
      <c r="AE131" s="69">
        <v>232</v>
      </c>
      <c r="AF131" s="69">
        <v>197</v>
      </c>
      <c r="AG131" s="69">
        <v>511</v>
      </c>
      <c r="AH131" s="69">
        <v>822</v>
      </c>
    </row>
    <row r="132" spans="1:34" ht="15" customHeight="1">
      <c r="A132"/>
      <c r="B132"/>
      <c r="C132"/>
      <c r="D132"/>
      <c r="E132"/>
      <c r="F132"/>
      <c r="G132"/>
      <c r="I132"/>
      <c r="J132" s="145">
        <v>43637</v>
      </c>
      <c r="K132" s="99">
        <v>120.40464486713685</v>
      </c>
      <c r="L132" s="99">
        <v>108.1091018318518</v>
      </c>
      <c r="M132" s="99">
        <v>111.76522455072222</v>
      </c>
      <c r="N132" s="69">
        <v>109.91044408480394</v>
      </c>
      <c r="O132" s="69">
        <v>115.15619750272388</v>
      </c>
      <c r="Q132" s="108">
        <v>43637</v>
      </c>
      <c r="R132" s="69">
        <v>116.07215880891042</v>
      </c>
      <c r="S132" s="69">
        <v>128.97301454794442</v>
      </c>
      <c r="T132" s="69">
        <v>103.01499455245551</v>
      </c>
      <c r="U132" s="69">
        <v>132.34694657080115</v>
      </c>
      <c r="V132" s="69"/>
      <c r="W132" s="108">
        <v>43637</v>
      </c>
      <c r="X132" s="69">
        <v>177</v>
      </c>
      <c r="Y132" s="69">
        <v>140</v>
      </c>
      <c r="Z132" s="69">
        <v>280</v>
      </c>
      <c r="AA132" s="69">
        <v>191.51926399999999</v>
      </c>
      <c r="AB132" s="69">
        <v>318.48429829999998</v>
      </c>
      <c r="AD132" s="108">
        <v>43637</v>
      </c>
      <c r="AE132" s="69">
        <v>230</v>
      </c>
      <c r="AF132" s="69">
        <v>198</v>
      </c>
      <c r="AG132" s="69">
        <v>515</v>
      </c>
      <c r="AH132" s="69">
        <v>821</v>
      </c>
    </row>
    <row r="133" spans="1:34" ht="15" customHeight="1">
      <c r="A133"/>
      <c r="B133"/>
      <c r="C133"/>
      <c r="D133"/>
      <c r="E133"/>
      <c r="F133"/>
      <c r="G133"/>
      <c r="I133"/>
      <c r="J133" s="145">
        <v>43640</v>
      </c>
      <c r="K133" s="99">
        <v>120.65256108855166</v>
      </c>
      <c r="L133" s="99">
        <v>107.91180256723496</v>
      </c>
      <c r="M133" s="99">
        <v>111.4135540113689</v>
      </c>
      <c r="N133" s="69">
        <v>110.04807369449698</v>
      </c>
      <c r="O133" s="69">
        <v>115.29779898543018</v>
      </c>
      <c r="Q133" s="108">
        <v>43640</v>
      </c>
      <c r="R133" s="69">
        <v>116.12869715132774</v>
      </c>
      <c r="S133" s="69">
        <v>130.10233273615785</v>
      </c>
      <c r="T133" s="69">
        <v>104.28617226511794</v>
      </c>
      <c r="U133" s="69">
        <v>131.59551199925966</v>
      </c>
      <c r="V133" s="69"/>
      <c r="W133" s="108">
        <v>43640</v>
      </c>
      <c r="X133" s="69">
        <v>179</v>
      </c>
      <c r="Y133" s="69">
        <v>143</v>
      </c>
      <c r="Z133" s="69">
        <v>285</v>
      </c>
      <c r="AA133" s="69">
        <v>193.91578240000001</v>
      </c>
      <c r="AB133" s="69">
        <v>327.15013340000002</v>
      </c>
      <c r="AD133" s="108">
        <v>43640</v>
      </c>
      <c r="AE133" s="69">
        <v>233</v>
      </c>
      <c r="AF133" s="69">
        <v>202</v>
      </c>
      <c r="AG133" s="69">
        <v>506</v>
      </c>
      <c r="AH133" s="69">
        <v>849</v>
      </c>
    </row>
    <row r="134" spans="1:34" ht="15" customHeight="1">
      <c r="A134"/>
      <c r="B134"/>
      <c r="C134"/>
      <c r="D134"/>
      <c r="E134"/>
      <c r="F134"/>
      <c r="G134"/>
      <c r="I134"/>
      <c r="J134" s="145">
        <v>43641</v>
      </c>
      <c r="K134" s="99">
        <v>119.60532877395454</v>
      </c>
      <c r="L134" s="99">
        <v>108.77232856437134</v>
      </c>
      <c r="M134" s="99">
        <v>110.63083771009499</v>
      </c>
      <c r="N134" s="69">
        <v>109.08841112378838</v>
      </c>
      <c r="O134" s="69">
        <v>115.03429172424062</v>
      </c>
      <c r="Q134" s="108">
        <v>43641</v>
      </c>
      <c r="R134" s="69">
        <v>113.88789455946176</v>
      </c>
      <c r="S134" s="69">
        <v>129.52172811946008</v>
      </c>
      <c r="T134" s="69">
        <v>104.54754921854253</v>
      </c>
      <c r="U134" s="69">
        <v>132.10773082146744</v>
      </c>
      <c r="V134" s="69"/>
      <c r="W134" s="108">
        <v>43641</v>
      </c>
      <c r="X134" s="69">
        <v>180</v>
      </c>
      <c r="Y134" s="69">
        <v>144</v>
      </c>
      <c r="Z134" s="69">
        <v>292</v>
      </c>
      <c r="AA134" s="69">
        <v>195.21767120000001</v>
      </c>
      <c r="AB134" s="69">
        <v>335.48631929999999</v>
      </c>
      <c r="AD134" s="108">
        <v>43641</v>
      </c>
      <c r="AE134" s="69">
        <v>237</v>
      </c>
      <c r="AF134" s="69">
        <v>206</v>
      </c>
      <c r="AG134" s="69">
        <v>493</v>
      </c>
      <c r="AH134" s="69">
        <v>875</v>
      </c>
    </row>
    <row r="135" spans="1:34" ht="15" customHeight="1">
      <c r="A135"/>
      <c r="B135"/>
      <c r="C135"/>
      <c r="D135"/>
      <c r="E135"/>
      <c r="F135"/>
      <c r="G135"/>
      <c r="I135"/>
      <c r="J135" s="145">
        <v>43642</v>
      </c>
      <c r="K135" s="99">
        <v>119.37356035240197</v>
      </c>
      <c r="L135" s="99">
        <v>109.20576357684011</v>
      </c>
      <c r="M135" s="99">
        <v>110.779670992926</v>
      </c>
      <c r="N135" s="69">
        <v>109.51190305791685</v>
      </c>
      <c r="O135" s="69">
        <v>115.19892565409585</v>
      </c>
      <c r="Q135" s="108">
        <v>43642</v>
      </c>
      <c r="R135" s="69">
        <v>114.56567197566521</v>
      </c>
      <c r="S135" s="69">
        <v>130.06199994372167</v>
      </c>
      <c r="T135" s="69">
        <v>103.90127235005228</v>
      </c>
      <c r="U135" s="69">
        <v>131.18885982976184</v>
      </c>
      <c r="V135" s="69"/>
      <c r="W135" s="108">
        <v>43642</v>
      </c>
      <c r="X135" s="69">
        <v>178</v>
      </c>
      <c r="Y135" s="69">
        <v>140</v>
      </c>
      <c r="Z135" s="69">
        <v>290</v>
      </c>
      <c r="AA135" s="69">
        <v>192.5922118</v>
      </c>
      <c r="AB135" s="69">
        <v>333.51504089999997</v>
      </c>
      <c r="AD135" s="108">
        <v>43642</v>
      </c>
      <c r="AE135" s="69">
        <v>234</v>
      </c>
      <c r="AF135" s="69">
        <v>205</v>
      </c>
      <c r="AG135" s="69">
        <v>489</v>
      </c>
      <c r="AH135" s="69">
        <v>871</v>
      </c>
    </row>
    <row r="136" spans="1:34" ht="15" customHeight="1">
      <c r="A136"/>
      <c r="B136"/>
      <c r="C136"/>
      <c r="D136"/>
      <c r="E136"/>
      <c r="F136"/>
      <c r="G136"/>
      <c r="I136"/>
      <c r="J136" s="145">
        <v>43643</v>
      </c>
      <c r="K136" s="99">
        <v>120.19757308066777</v>
      </c>
      <c r="L136" s="99">
        <v>109.19012416917371</v>
      </c>
      <c r="M136" s="99">
        <v>110.10638479424068</v>
      </c>
      <c r="N136" s="69">
        <v>110.26094895388978</v>
      </c>
      <c r="O136" s="69">
        <v>115.63456802614604</v>
      </c>
      <c r="Q136" s="108">
        <v>43643</v>
      </c>
      <c r="R136" s="69">
        <v>114.60588258184407</v>
      </c>
      <c r="S136" s="69">
        <v>130.19706789978707</v>
      </c>
      <c r="T136" s="69">
        <v>104.7141638786166</v>
      </c>
      <c r="U136" s="69">
        <v>134.51438563657354</v>
      </c>
      <c r="V136" s="69"/>
      <c r="W136" s="108">
        <v>43643</v>
      </c>
      <c r="X136" s="69">
        <v>180</v>
      </c>
      <c r="Y136" s="69">
        <v>143</v>
      </c>
      <c r="Z136" s="69">
        <v>288</v>
      </c>
      <c r="AA136" s="69">
        <v>194.5964658</v>
      </c>
      <c r="AB136" s="69">
        <v>331.59759989999998</v>
      </c>
      <c r="AD136" s="108">
        <v>43643</v>
      </c>
      <c r="AE136" s="69">
        <v>236</v>
      </c>
      <c r="AF136" s="69">
        <v>207</v>
      </c>
      <c r="AG136" s="69">
        <v>484</v>
      </c>
      <c r="AH136" s="69">
        <v>856</v>
      </c>
    </row>
    <row r="137" spans="1:34" ht="15" customHeight="1">
      <c r="A137"/>
      <c r="B137"/>
      <c r="C137"/>
      <c r="D137"/>
      <c r="E137"/>
      <c r="F137"/>
      <c r="G137"/>
      <c r="I137"/>
      <c r="J137" s="145">
        <v>43644</v>
      </c>
      <c r="K137" s="99">
        <v>119.47709624563652</v>
      </c>
      <c r="L137" s="99">
        <v>108.66117016420273</v>
      </c>
      <c r="M137" s="99">
        <v>110.36652542453228</v>
      </c>
      <c r="N137" s="69">
        <v>110.14428472987747</v>
      </c>
      <c r="O137" s="69">
        <v>115.7687810568967</v>
      </c>
      <c r="Q137" s="108">
        <v>43644</v>
      </c>
      <c r="R137" s="69">
        <v>114.88263486653243</v>
      </c>
      <c r="S137" s="69">
        <v>129.48889910236085</v>
      </c>
      <c r="T137" s="69">
        <v>105.71361079726984</v>
      </c>
      <c r="U137" s="69">
        <v>136.7847510991451</v>
      </c>
      <c r="V137" s="69"/>
      <c r="W137" s="108">
        <v>43644</v>
      </c>
      <c r="X137" s="69">
        <v>180</v>
      </c>
      <c r="Y137" s="69">
        <v>141</v>
      </c>
      <c r="Z137" s="69">
        <v>283</v>
      </c>
      <c r="AA137" s="69">
        <v>193.33118150000001</v>
      </c>
      <c r="AB137" s="69">
        <v>326.4670964</v>
      </c>
      <c r="AD137" s="108">
        <v>43644</v>
      </c>
      <c r="AE137" s="69">
        <v>232</v>
      </c>
      <c r="AF137" s="69">
        <v>206</v>
      </c>
      <c r="AG137" s="69">
        <v>478</v>
      </c>
      <c r="AH137" s="69">
        <v>835</v>
      </c>
    </row>
    <row r="138" spans="1:34" ht="15" customHeight="1">
      <c r="A138"/>
      <c r="B138"/>
      <c r="C138"/>
      <c r="D138"/>
      <c r="E138"/>
      <c r="F138"/>
      <c r="G138"/>
      <c r="I138"/>
      <c r="J138" s="145">
        <v>43647</v>
      </c>
      <c r="K138" s="99">
        <v>122.12723516420884</v>
      </c>
      <c r="L138" s="99">
        <v>109.46619970944353</v>
      </c>
      <c r="M138" s="99">
        <v>110.87599830554946</v>
      </c>
      <c r="N138" s="69">
        <v>111.02118160406806</v>
      </c>
      <c r="O138" s="69">
        <v>116.66538432035851</v>
      </c>
      <c r="Q138" s="108">
        <v>43647</v>
      </c>
      <c r="R138" s="69">
        <v>115.30645055950089</v>
      </c>
      <c r="S138" s="69">
        <v>131.46989579132</v>
      </c>
      <c r="T138" s="69">
        <v>109.27484987478975</v>
      </c>
      <c r="U138" s="69">
        <v>136.20060537481936</v>
      </c>
      <c r="V138" s="69"/>
      <c r="W138" s="108">
        <v>43647</v>
      </c>
      <c r="X138" s="69">
        <v>179</v>
      </c>
      <c r="Y138" s="69">
        <v>137</v>
      </c>
      <c r="Z138" s="69">
        <v>274</v>
      </c>
      <c r="AA138" s="69">
        <v>189.68837199999999</v>
      </c>
      <c r="AB138" s="69">
        <v>315.83304859999998</v>
      </c>
      <c r="AD138" s="108">
        <v>43647</v>
      </c>
      <c r="AE138" s="69">
        <v>226</v>
      </c>
      <c r="AF138" s="69">
        <v>197</v>
      </c>
      <c r="AG138" s="69">
        <v>454</v>
      </c>
      <c r="AH138" s="69">
        <v>813</v>
      </c>
    </row>
    <row r="139" spans="1:34" ht="15" customHeight="1">
      <c r="A139"/>
      <c r="B139"/>
      <c r="C139"/>
      <c r="D139"/>
      <c r="E139"/>
      <c r="F139"/>
      <c r="G139"/>
      <c r="I139"/>
      <c r="J139" s="145">
        <v>43648</v>
      </c>
      <c r="K139" s="99">
        <v>122.08781553513333</v>
      </c>
      <c r="L139" s="99">
        <v>109.82472002839918</v>
      </c>
      <c r="M139" s="99">
        <v>110.15536381953723</v>
      </c>
      <c r="N139" s="69">
        <v>111.67117810740939</v>
      </c>
      <c r="O139" s="69">
        <v>116.85874136645621</v>
      </c>
      <c r="Q139" s="108">
        <v>43648</v>
      </c>
      <c r="R139" s="69">
        <v>114.47070940657385</v>
      </c>
      <c r="S139" s="69">
        <v>131.15286128333315</v>
      </c>
      <c r="T139" s="69">
        <v>109.78464230712932</v>
      </c>
      <c r="U139" s="69">
        <v>137.06660931354898</v>
      </c>
      <c r="V139" s="69"/>
      <c r="W139" s="108">
        <v>43648</v>
      </c>
      <c r="X139" s="69">
        <v>180</v>
      </c>
      <c r="Y139" s="69">
        <v>138</v>
      </c>
      <c r="Z139" s="69">
        <v>280</v>
      </c>
      <c r="AA139" s="69">
        <v>191.79830369999999</v>
      </c>
      <c r="AB139" s="69">
        <v>317.57955559999999</v>
      </c>
      <c r="AD139" s="108">
        <v>43648</v>
      </c>
      <c r="AE139" s="69">
        <v>230</v>
      </c>
      <c r="AF139" s="69">
        <v>202</v>
      </c>
      <c r="AG139" s="69">
        <v>462</v>
      </c>
      <c r="AH139" s="69">
        <v>803</v>
      </c>
    </row>
    <row r="140" spans="1:34" ht="15" customHeight="1">
      <c r="A140"/>
      <c r="B140"/>
      <c r="C140"/>
      <c r="D140"/>
      <c r="E140"/>
      <c r="F140"/>
      <c r="G140"/>
      <c r="I140"/>
      <c r="J140" s="145">
        <v>43649</v>
      </c>
      <c r="K140" s="99">
        <v>120.93657239201158</v>
      </c>
      <c r="L140" s="99">
        <v>109.88752590363092</v>
      </c>
      <c r="M140" s="99">
        <v>110.00309840214226</v>
      </c>
      <c r="N140" s="69">
        <v>111.58189253772728</v>
      </c>
      <c r="O140" s="69">
        <v>117.22990140442218</v>
      </c>
      <c r="Q140" s="108">
        <v>43649</v>
      </c>
      <c r="R140" s="69">
        <v>116.1068282251603</v>
      </c>
      <c r="S140" s="69">
        <v>131.45864012831453</v>
      </c>
      <c r="T140" s="69">
        <v>108.86687568642131</v>
      </c>
      <c r="U140" s="69">
        <v>135.54535319279844</v>
      </c>
      <c r="V140" s="69"/>
      <c r="W140" s="108">
        <v>43649</v>
      </c>
      <c r="X140" s="69">
        <v>180</v>
      </c>
      <c r="Y140" s="69">
        <v>136</v>
      </c>
      <c r="Z140" s="69">
        <v>280</v>
      </c>
      <c r="AA140" s="69">
        <v>191.6032859</v>
      </c>
      <c r="AB140" s="69">
        <v>315.55419289999998</v>
      </c>
      <c r="AD140" s="108">
        <v>43649</v>
      </c>
      <c r="AE140" s="69">
        <v>230</v>
      </c>
      <c r="AF140" s="69">
        <v>201</v>
      </c>
      <c r="AG140" s="69">
        <v>466</v>
      </c>
      <c r="AH140" s="69">
        <v>795</v>
      </c>
    </row>
    <row r="141" spans="1:34" ht="15" customHeight="1">
      <c r="A141"/>
      <c r="B141"/>
      <c r="C141"/>
      <c r="D141"/>
      <c r="E141"/>
      <c r="F141"/>
      <c r="G141"/>
      <c r="I141"/>
      <c r="J141" s="145">
        <v>43650</v>
      </c>
      <c r="K141" s="99">
        <v>120.53430220132506</v>
      </c>
      <c r="L141" s="99">
        <v>110.07732266580462</v>
      </c>
      <c r="M141" s="99">
        <v>109.65664243187783</v>
      </c>
      <c r="N141" s="69">
        <v>111.70338824441892</v>
      </c>
      <c r="O141" s="69">
        <v>117.58385152039399</v>
      </c>
      <c r="Q141" s="108">
        <v>43650</v>
      </c>
      <c r="R141" s="69">
        <v>117.91944589010967</v>
      </c>
      <c r="S141" s="69">
        <v>132.39755001735247</v>
      </c>
      <c r="T141" s="69">
        <v>108.88756145470036</v>
      </c>
      <c r="U141" s="69">
        <v>135.82441899058313</v>
      </c>
      <c r="V141" s="69"/>
      <c r="W141" s="108">
        <v>43650</v>
      </c>
      <c r="X141" s="69">
        <v>180</v>
      </c>
      <c r="Y141" s="69">
        <v>136</v>
      </c>
      <c r="Z141" s="69">
        <v>280</v>
      </c>
      <c r="AA141" s="69">
        <v>191.6032859</v>
      </c>
      <c r="AB141" s="69">
        <v>315.55419289999998</v>
      </c>
      <c r="AD141" s="108">
        <v>43650</v>
      </c>
      <c r="AE141" s="69">
        <v>230</v>
      </c>
      <c r="AF141" s="69">
        <v>201</v>
      </c>
      <c r="AG141" s="69">
        <v>466</v>
      </c>
      <c r="AH141" s="69">
        <v>795</v>
      </c>
    </row>
    <row r="142" spans="1:34" ht="15" customHeight="1">
      <c r="A142"/>
      <c r="B142"/>
      <c r="C142"/>
      <c r="D142"/>
      <c r="E142"/>
      <c r="F142"/>
      <c r="G142"/>
      <c r="I142"/>
      <c r="J142" s="145">
        <v>43651</v>
      </c>
      <c r="K142" s="99">
        <v>120.77129491106835</v>
      </c>
      <c r="L142" s="99">
        <v>108.98871507785088</v>
      </c>
      <c r="M142" s="99">
        <v>109.20221643836967</v>
      </c>
      <c r="N142" s="69">
        <v>111.38571901588736</v>
      </c>
      <c r="O142" s="69">
        <v>117.50533478197353</v>
      </c>
      <c r="Q142" s="108">
        <v>43651</v>
      </c>
      <c r="R142" s="69">
        <v>118.43522030383016</v>
      </c>
      <c r="S142" s="69">
        <v>131.19882190727208</v>
      </c>
      <c r="T142" s="69">
        <v>109.16429934410337</v>
      </c>
      <c r="U142" s="69">
        <v>137.02957309126415</v>
      </c>
      <c r="V142" s="69"/>
      <c r="W142" s="108">
        <v>43651</v>
      </c>
      <c r="X142" s="69">
        <v>174</v>
      </c>
      <c r="Y142" s="69">
        <v>127</v>
      </c>
      <c r="Z142" s="69">
        <v>278</v>
      </c>
      <c r="AA142" s="69">
        <v>185.26279170000001</v>
      </c>
      <c r="AB142" s="69">
        <v>310.40598089999997</v>
      </c>
      <c r="AD142" s="108">
        <v>43651</v>
      </c>
      <c r="AE142" s="69">
        <v>225</v>
      </c>
      <c r="AF142" s="69">
        <v>196</v>
      </c>
      <c r="AG142" s="69">
        <v>464</v>
      </c>
      <c r="AH142" s="69">
        <v>787</v>
      </c>
    </row>
    <row r="143" spans="1:34" ht="15" customHeight="1">
      <c r="A143"/>
      <c r="B143"/>
      <c r="C143"/>
      <c r="D143"/>
      <c r="E143"/>
      <c r="F143"/>
      <c r="G143"/>
      <c r="I143"/>
      <c r="J143" s="145">
        <v>43654</v>
      </c>
      <c r="K143" s="99">
        <v>117.65524447294055</v>
      </c>
      <c r="L143" s="99">
        <v>106.8019011120529</v>
      </c>
      <c r="M143" s="99">
        <v>109.47068141713405</v>
      </c>
      <c r="N143" s="69">
        <v>109.99890129498047</v>
      </c>
      <c r="O143" s="69">
        <v>117.43756394694525</v>
      </c>
      <c r="Q143" s="108">
        <v>43654</v>
      </c>
      <c r="R143" s="69">
        <v>118.93671505972539</v>
      </c>
      <c r="S143" s="69">
        <v>131.27385966064173</v>
      </c>
      <c r="T143" s="69">
        <v>108.135116633549</v>
      </c>
      <c r="U143" s="69">
        <v>137.02957309126415</v>
      </c>
      <c r="V143" s="69"/>
      <c r="W143" s="108">
        <v>43654</v>
      </c>
      <c r="X143" s="69">
        <v>176</v>
      </c>
      <c r="Y143" s="69">
        <v>128</v>
      </c>
      <c r="Z143" s="69">
        <v>279</v>
      </c>
      <c r="AA143" s="69">
        <v>187.20988539999999</v>
      </c>
      <c r="AB143" s="69">
        <v>313.21408020000001</v>
      </c>
      <c r="AD143" s="108">
        <v>43654</v>
      </c>
      <c r="AE143" s="69">
        <v>224</v>
      </c>
      <c r="AF143" s="69">
        <v>196</v>
      </c>
      <c r="AG143" s="69">
        <v>484</v>
      </c>
      <c r="AH143" s="69">
        <v>801</v>
      </c>
    </row>
    <row r="144" spans="1:34" ht="15" customHeight="1">
      <c r="A144"/>
      <c r="B144"/>
      <c r="C144"/>
      <c r="D144"/>
      <c r="E144"/>
      <c r="F144"/>
      <c r="G144"/>
      <c r="I144"/>
      <c r="J144" s="145">
        <v>43655</v>
      </c>
      <c r="K144" s="99">
        <v>117.44769775118141</v>
      </c>
      <c r="L144" s="99">
        <v>106.83017340986254</v>
      </c>
      <c r="M144" s="99">
        <v>108.01515296891017</v>
      </c>
      <c r="N144" s="69">
        <v>109.71433535052071</v>
      </c>
      <c r="O144" s="69">
        <v>117.44082398460863</v>
      </c>
      <c r="Q144" s="108">
        <v>43655</v>
      </c>
      <c r="R144" s="69">
        <v>118.93671505972539</v>
      </c>
      <c r="S144" s="69">
        <v>130.83395083151208</v>
      </c>
      <c r="T144" s="69">
        <v>106.07068134187527</v>
      </c>
      <c r="U144" s="69">
        <v>137.02957309126415</v>
      </c>
      <c r="V144" s="69"/>
      <c r="W144" s="108">
        <v>43655</v>
      </c>
      <c r="X144" s="69">
        <v>176</v>
      </c>
      <c r="Y144" s="69">
        <v>129</v>
      </c>
      <c r="Z144" s="69">
        <v>281</v>
      </c>
      <c r="AA144" s="69">
        <v>187.20582680000001</v>
      </c>
      <c r="AB144" s="69">
        <v>310.07703359999999</v>
      </c>
      <c r="AD144" s="108">
        <v>43655</v>
      </c>
      <c r="AE144" s="69">
        <v>221</v>
      </c>
      <c r="AF144" s="69">
        <v>196</v>
      </c>
      <c r="AG144" s="69">
        <v>484</v>
      </c>
      <c r="AH144" s="69">
        <v>786</v>
      </c>
    </row>
    <row r="145" spans="1:34" ht="15" customHeight="1">
      <c r="A145"/>
      <c r="B145"/>
      <c r="C145"/>
      <c r="D145"/>
      <c r="E145"/>
      <c r="F145"/>
      <c r="G145"/>
      <c r="I145"/>
      <c r="J145" s="145">
        <v>43656</v>
      </c>
      <c r="K145" s="99">
        <v>116.93144309087886</v>
      </c>
      <c r="L145" s="99">
        <v>106.35084073538867</v>
      </c>
      <c r="M145" s="99">
        <v>109.21748090424801</v>
      </c>
      <c r="N145" s="69">
        <v>110.11743459156978</v>
      </c>
      <c r="O145" s="69">
        <v>117.94642032433951</v>
      </c>
      <c r="Q145" s="108">
        <v>43656</v>
      </c>
      <c r="R145" s="69">
        <v>120.40090907373833</v>
      </c>
      <c r="S145" s="69">
        <v>132.03267894159248</v>
      </c>
      <c r="T145" s="69">
        <v>108.01443139117927</v>
      </c>
      <c r="U145" s="69">
        <v>140.37436901955368</v>
      </c>
      <c r="V145" s="69"/>
      <c r="W145" s="108">
        <v>43656</v>
      </c>
      <c r="X145" s="69">
        <v>179</v>
      </c>
      <c r="Y145" s="69">
        <v>132</v>
      </c>
      <c r="Z145" s="69">
        <v>281</v>
      </c>
      <c r="AA145" s="69">
        <v>189.3183167</v>
      </c>
      <c r="AB145" s="69">
        <v>310.0262798</v>
      </c>
      <c r="AD145" s="108">
        <v>43656</v>
      </c>
      <c r="AE145" s="69">
        <v>216</v>
      </c>
      <c r="AF145" s="69">
        <v>196</v>
      </c>
      <c r="AG145" s="69">
        <v>485</v>
      </c>
      <c r="AH145" s="69">
        <v>786</v>
      </c>
    </row>
    <row r="146" spans="1:34" ht="15" customHeight="1">
      <c r="A146"/>
      <c r="B146"/>
      <c r="C146"/>
      <c r="D146"/>
      <c r="E146"/>
      <c r="F146"/>
      <c r="G146"/>
      <c r="I146"/>
      <c r="J146" s="145">
        <v>43657</v>
      </c>
      <c r="K146" s="99">
        <v>117.02927976063262</v>
      </c>
      <c r="L146" s="99">
        <v>107.08473442106748</v>
      </c>
      <c r="M146" s="99">
        <v>108.60172562416494</v>
      </c>
      <c r="N146" s="69">
        <v>110.33998880715339</v>
      </c>
      <c r="O146" s="69">
        <v>117.24936494683608</v>
      </c>
      <c r="Q146" s="108">
        <v>43657</v>
      </c>
      <c r="R146" s="69">
        <v>119.63786332626596</v>
      </c>
      <c r="S146" s="69">
        <v>131.21101554219464</v>
      </c>
      <c r="T146" s="69">
        <v>108.91411987753325</v>
      </c>
      <c r="U146" s="69">
        <v>140.57917580385987</v>
      </c>
      <c r="V146" s="69"/>
      <c r="W146" s="108">
        <v>43657</v>
      </c>
      <c r="X146" s="69">
        <v>175</v>
      </c>
      <c r="Y146" s="69">
        <v>127</v>
      </c>
      <c r="Z146" s="69">
        <v>273</v>
      </c>
      <c r="AA146" s="69">
        <v>184.8319056</v>
      </c>
      <c r="AB146" s="69">
        <v>305.86813260000002</v>
      </c>
      <c r="AD146" s="108">
        <v>43657</v>
      </c>
      <c r="AE146" s="69">
        <v>210</v>
      </c>
      <c r="AF146" s="69">
        <v>190</v>
      </c>
      <c r="AG146" s="69">
        <v>486</v>
      </c>
      <c r="AH146" s="69">
        <v>787</v>
      </c>
    </row>
    <row r="147" spans="1:34" ht="15" customHeight="1">
      <c r="A147"/>
      <c r="B147"/>
      <c r="C147"/>
      <c r="D147"/>
      <c r="E147"/>
      <c r="F147"/>
      <c r="G147"/>
      <c r="I147"/>
      <c r="J147" s="145">
        <v>43658</v>
      </c>
      <c r="K147" s="99">
        <v>117.54031013274439</v>
      </c>
      <c r="L147" s="99">
        <v>106.84509566656011</v>
      </c>
      <c r="M147" s="99">
        <v>108.60970865538829</v>
      </c>
      <c r="N147" s="69">
        <v>110.00354954083326</v>
      </c>
      <c r="O147" s="69">
        <v>116.59161329317878</v>
      </c>
      <c r="Q147" s="108">
        <v>43658</v>
      </c>
      <c r="R147" s="69">
        <v>118.22645284424615</v>
      </c>
      <c r="S147" s="69">
        <v>130.17830846144466</v>
      </c>
      <c r="T147" s="69">
        <v>106.38526279252613</v>
      </c>
      <c r="U147" s="69">
        <v>140.52795346286308</v>
      </c>
      <c r="V147" s="69"/>
      <c r="W147" s="108">
        <v>43658</v>
      </c>
      <c r="X147" s="69">
        <v>177</v>
      </c>
      <c r="Y147" s="69">
        <v>130</v>
      </c>
      <c r="Z147" s="69">
        <v>277</v>
      </c>
      <c r="AA147" s="69">
        <v>187.0967579</v>
      </c>
      <c r="AB147" s="69">
        <v>305.05320929999999</v>
      </c>
      <c r="AD147" s="108">
        <v>43658</v>
      </c>
      <c r="AE147" s="69">
        <v>209</v>
      </c>
      <c r="AF147" s="69">
        <v>191</v>
      </c>
      <c r="AG147" s="69">
        <v>504</v>
      </c>
      <c r="AH147" s="69">
        <v>778</v>
      </c>
    </row>
    <row r="148" spans="1:34" ht="15" customHeight="1">
      <c r="A148"/>
      <c r="B148"/>
      <c r="C148"/>
      <c r="D148"/>
      <c r="E148"/>
      <c r="F148"/>
      <c r="G148"/>
      <c r="I148"/>
      <c r="J148" s="145">
        <v>43661</v>
      </c>
      <c r="K148" s="99">
        <v>118.00669658758993</v>
      </c>
      <c r="L148" s="99">
        <v>107.28774331070538</v>
      </c>
      <c r="M148" s="99">
        <v>109.10249491532109</v>
      </c>
      <c r="N148" s="69">
        <v>110.56199946159451</v>
      </c>
      <c r="O148" s="69">
        <v>115.3097686692975</v>
      </c>
      <c r="Q148" s="108">
        <v>43661</v>
      </c>
      <c r="R148" s="69">
        <v>118.10891589975614</v>
      </c>
      <c r="S148" s="69">
        <v>130.05168225263336</v>
      </c>
      <c r="T148" s="69">
        <v>106.38526279252613</v>
      </c>
      <c r="U148" s="69">
        <v>135.87273116245268</v>
      </c>
      <c r="V148" s="69"/>
      <c r="W148" s="108">
        <v>43661</v>
      </c>
      <c r="X148" s="69">
        <v>177</v>
      </c>
      <c r="Y148" s="69">
        <v>131</v>
      </c>
      <c r="Z148" s="69">
        <v>277</v>
      </c>
      <c r="AA148" s="69">
        <v>186.73452810000001</v>
      </c>
      <c r="AB148" s="69">
        <v>302.94724819999999</v>
      </c>
      <c r="AD148" s="108">
        <v>43661</v>
      </c>
      <c r="AE148" s="69">
        <v>210</v>
      </c>
      <c r="AF148" s="69">
        <v>189</v>
      </c>
      <c r="AG148" s="69">
        <v>492</v>
      </c>
      <c r="AH148" s="69">
        <v>771</v>
      </c>
    </row>
    <row r="149" spans="1:34" ht="15" customHeight="1">
      <c r="A149"/>
      <c r="B149"/>
      <c r="C149"/>
      <c r="D149"/>
      <c r="E149"/>
      <c r="F149"/>
      <c r="G149"/>
      <c r="I149"/>
      <c r="J149" s="145">
        <v>43662</v>
      </c>
      <c r="K149" s="99">
        <v>117.82432143620429</v>
      </c>
      <c r="L149" s="99">
        <v>107.93408941272784</v>
      </c>
      <c r="M149" s="99">
        <v>110.07997063154689</v>
      </c>
      <c r="N149" s="69">
        <v>110.81707462430789</v>
      </c>
      <c r="O149" s="69">
        <v>115.69496879848565</v>
      </c>
      <c r="Q149" s="108">
        <v>43662</v>
      </c>
      <c r="R149" s="69">
        <v>118.07787613358296</v>
      </c>
      <c r="S149" s="69">
        <v>129.63616069334881</v>
      </c>
      <c r="T149" s="69">
        <v>107.40437653006755</v>
      </c>
      <c r="U149" s="69">
        <v>137.58282101625662</v>
      </c>
      <c r="V149" s="69"/>
      <c r="W149" s="108">
        <v>43662</v>
      </c>
      <c r="X149" s="69">
        <v>176</v>
      </c>
      <c r="Y149" s="69">
        <v>127</v>
      </c>
      <c r="Z149" s="69">
        <v>273</v>
      </c>
      <c r="AA149" s="69">
        <v>184.89001519999999</v>
      </c>
      <c r="AB149" s="69">
        <v>301.67181799999997</v>
      </c>
      <c r="AD149" s="108">
        <v>43662</v>
      </c>
      <c r="AE149" s="69">
        <v>208</v>
      </c>
      <c r="AF149" s="69">
        <v>187</v>
      </c>
      <c r="AG149" s="69">
        <v>482</v>
      </c>
      <c r="AH149" s="69">
        <v>773</v>
      </c>
    </row>
    <row r="150" spans="1:34" ht="15" customHeight="1">
      <c r="A150"/>
      <c r="B150"/>
      <c r="C150"/>
      <c r="D150"/>
      <c r="E150"/>
      <c r="F150"/>
      <c r="G150"/>
      <c r="I150"/>
      <c r="J150" s="145">
        <v>43663</v>
      </c>
      <c r="K150" s="99">
        <v>117.58637885588088</v>
      </c>
      <c r="L150" s="99">
        <v>108.16743930489314</v>
      </c>
      <c r="M150" s="99">
        <v>109.28980223699325</v>
      </c>
      <c r="N150" s="69">
        <v>110.60804567599287</v>
      </c>
      <c r="O150" s="69">
        <v>114.37252691033093</v>
      </c>
      <c r="Q150" s="108">
        <v>43663</v>
      </c>
      <c r="R150" s="69">
        <v>118.16903837939651</v>
      </c>
      <c r="S150" s="69">
        <v>127.71238029133404</v>
      </c>
      <c r="T150" s="69">
        <v>109.35208185603933</v>
      </c>
      <c r="U150" s="69">
        <v>136.61796996404198</v>
      </c>
      <c r="V150" s="69"/>
      <c r="W150" s="108">
        <v>43663</v>
      </c>
      <c r="X150" s="69">
        <v>178</v>
      </c>
      <c r="Y150" s="69">
        <v>129</v>
      </c>
      <c r="Z150" s="69">
        <v>275</v>
      </c>
      <c r="AA150" s="69">
        <v>187.42311409999999</v>
      </c>
      <c r="AB150" s="69">
        <v>305.05291729999999</v>
      </c>
      <c r="AD150" s="108">
        <v>43663</v>
      </c>
      <c r="AE150" s="69">
        <v>213</v>
      </c>
      <c r="AF150" s="69">
        <v>189</v>
      </c>
      <c r="AG150" s="69">
        <v>475</v>
      </c>
      <c r="AH150" s="69">
        <v>781</v>
      </c>
    </row>
    <row r="151" spans="1:34" ht="15" customHeight="1">
      <c r="A151"/>
      <c r="B151"/>
      <c r="C151"/>
      <c r="D151"/>
      <c r="E151"/>
      <c r="F151"/>
      <c r="G151"/>
      <c r="I151"/>
      <c r="J151" s="145">
        <v>43664</v>
      </c>
      <c r="K151" s="99">
        <v>116.36104580750872</v>
      </c>
      <c r="L151" s="99">
        <v>107.28981201542315</v>
      </c>
      <c r="M151" s="99">
        <v>109.73829310277479</v>
      </c>
      <c r="N151" s="69">
        <v>109.98683255562831</v>
      </c>
      <c r="O151" s="69">
        <v>113.89724813274107</v>
      </c>
      <c r="Q151" s="108">
        <v>43664</v>
      </c>
      <c r="R151" s="69">
        <v>119.14877082298389</v>
      </c>
      <c r="S151" s="69">
        <v>126.60369748529727</v>
      </c>
      <c r="T151" s="69">
        <v>111.2805038387001</v>
      </c>
      <c r="U151" s="69">
        <v>134.41815201706567</v>
      </c>
      <c r="V151" s="69"/>
      <c r="W151" s="108">
        <v>43664</v>
      </c>
      <c r="X151" s="69">
        <v>179</v>
      </c>
      <c r="Y151" s="69">
        <v>130</v>
      </c>
      <c r="Z151" s="69">
        <v>277</v>
      </c>
      <c r="AA151" s="69">
        <v>188.9838245</v>
      </c>
      <c r="AB151" s="69">
        <v>309.89572559999999</v>
      </c>
      <c r="AD151" s="108">
        <v>43664</v>
      </c>
      <c r="AE151" s="69">
        <v>215</v>
      </c>
      <c r="AF151" s="69">
        <v>194</v>
      </c>
      <c r="AG151" s="69">
        <v>478</v>
      </c>
      <c r="AH151" s="69">
        <v>790</v>
      </c>
    </row>
    <row r="152" spans="1:34" ht="15" customHeight="1">
      <c r="A152"/>
      <c r="B152"/>
      <c r="C152"/>
      <c r="D152"/>
      <c r="E152"/>
      <c r="F152"/>
      <c r="G152"/>
      <c r="I152"/>
      <c r="J152" s="145">
        <v>43665</v>
      </c>
      <c r="K152" s="99">
        <v>117.28574481726865</v>
      </c>
      <c r="L152" s="99">
        <v>105.74393793665185</v>
      </c>
      <c r="M152" s="99">
        <v>110.45164615413205</v>
      </c>
      <c r="N152" s="69">
        <v>110.25839476879737</v>
      </c>
      <c r="O152" s="69">
        <v>113.4104030694488</v>
      </c>
      <c r="Q152" s="108">
        <v>43665</v>
      </c>
      <c r="R152" s="69">
        <v>117.70981368630675</v>
      </c>
      <c r="S152" s="69">
        <v>126.69092887358953</v>
      </c>
      <c r="T152" s="69">
        <v>111.5905054953146</v>
      </c>
      <c r="U152" s="69">
        <v>132.64925625489664</v>
      </c>
      <c r="V152" s="69"/>
      <c r="W152" s="108">
        <v>43665</v>
      </c>
      <c r="X152" s="69">
        <v>177</v>
      </c>
      <c r="Y152" s="69">
        <v>127</v>
      </c>
      <c r="Z152" s="69">
        <v>273</v>
      </c>
      <c r="AA152" s="69">
        <v>186.73731219999999</v>
      </c>
      <c r="AB152" s="69">
        <v>307.45645389999999</v>
      </c>
      <c r="AD152" s="108">
        <v>43665</v>
      </c>
      <c r="AE152" s="69">
        <v>213</v>
      </c>
      <c r="AF152" s="69">
        <v>193</v>
      </c>
      <c r="AG152" s="69">
        <v>467</v>
      </c>
      <c r="AH152" s="69">
        <v>783</v>
      </c>
    </row>
    <row r="153" spans="1:34" ht="15" customHeight="1">
      <c r="A153"/>
      <c r="B153"/>
      <c r="C153"/>
      <c r="D153"/>
      <c r="E153"/>
      <c r="F153"/>
      <c r="G153"/>
      <c r="I153"/>
      <c r="J153" s="145">
        <v>43668</v>
      </c>
      <c r="K153" s="99">
        <v>115.7915983947187</v>
      </c>
      <c r="L153" s="99">
        <v>104.90023740455341</v>
      </c>
      <c r="M153" s="99">
        <v>110.00861636434173</v>
      </c>
      <c r="N153" s="69">
        <v>109.58764141690114</v>
      </c>
      <c r="O153" s="69">
        <v>112.33809949632069</v>
      </c>
      <c r="Q153" s="108">
        <v>43668</v>
      </c>
      <c r="R153" s="69">
        <v>118.27591393792459</v>
      </c>
      <c r="S153" s="69">
        <v>125.79797960849051</v>
      </c>
      <c r="T153" s="69">
        <v>110.75731167404838</v>
      </c>
      <c r="U153" s="69">
        <v>128.14076199039573</v>
      </c>
      <c r="V153" s="69"/>
      <c r="W153" s="108">
        <v>43668</v>
      </c>
      <c r="X153" s="69">
        <v>177</v>
      </c>
      <c r="Y153" s="69">
        <v>129</v>
      </c>
      <c r="Z153" s="69">
        <v>272</v>
      </c>
      <c r="AA153" s="69">
        <v>186.20456809999999</v>
      </c>
      <c r="AB153" s="69">
        <v>306.03281170000002</v>
      </c>
      <c r="AD153" s="108">
        <v>43668</v>
      </c>
      <c r="AE153" s="69">
        <v>209</v>
      </c>
      <c r="AF153" s="69">
        <v>191</v>
      </c>
      <c r="AG153" s="69">
        <v>468</v>
      </c>
      <c r="AH153" s="69">
        <v>782</v>
      </c>
    </row>
    <row r="154" spans="1:34" ht="15" customHeight="1">
      <c r="A154"/>
      <c r="B154"/>
      <c r="C154"/>
      <c r="D154"/>
      <c r="E154"/>
      <c r="F154"/>
      <c r="G154"/>
      <c r="I154"/>
      <c r="J154" s="145">
        <v>43669</v>
      </c>
      <c r="K154" s="99">
        <v>116.31307734321199</v>
      </c>
      <c r="L154" s="99">
        <v>104.76676457616239</v>
      </c>
      <c r="M154" s="99">
        <v>110.56704930858605</v>
      </c>
      <c r="N154" s="69">
        <v>110.05977574239212</v>
      </c>
      <c r="O154" s="69">
        <v>112.77702780382872</v>
      </c>
      <c r="Q154" s="108">
        <v>43669</v>
      </c>
      <c r="R154" s="69">
        <v>117.99694290162192</v>
      </c>
      <c r="S154" s="69">
        <v>126.20224550476958</v>
      </c>
      <c r="T154" s="69">
        <v>112.36508233549336</v>
      </c>
      <c r="U154" s="69">
        <v>129.48478223550796</v>
      </c>
      <c r="V154" s="69"/>
      <c r="W154" s="108">
        <v>43669</v>
      </c>
      <c r="X154" s="69">
        <v>176</v>
      </c>
      <c r="Y154" s="69">
        <v>127</v>
      </c>
      <c r="Z154" s="69">
        <v>268</v>
      </c>
      <c r="AA154" s="69">
        <v>184.32292459999999</v>
      </c>
      <c r="AB154" s="69">
        <v>303.30348479999998</v>
      </c>
      <c r="AD154" s="108">
        <v>43669</v>
      </c>
      <c r="AE154" s="69">
        <v>206</v>
      </c>
      <c r="AF154" s="69">
        <v>188</v>
      </c>
      <c r="AG154" s="69">
        <v>459</v>
      </c>
      <c r="AH154" s="69">
        <v>780</v>
      </c>
    </row>
    <row r="155" spans="1:34" ht="15" customHeight="1">
      <c r="A155"/>
      <c r="B155"/>
      <c r="C155"/>
      <c r="D155"/>
      <c r="E155"/>
      <c r="F155"/>
      <c r="G155"/>
      <c r="I155"/>
      <c r="J155" s="145">
        <v>43670</v>
      </c>
      <c r="K155" s="99">
        <v>117.25012467051363</v>
      </c>
      <c r="L155" s="99">
        <v>104.39414948239629</v>
      </c>
      <c r="M155" s="99">
        <v>109.44546186481334</v>
      </c>
      <c r="N155" s="69">
        <v>110.28143304002252</v>
      </c>
      <c r="O155" s="69">
        <v>112.4265499419042</v>
      </c>
      <c r="Q155" s="108">
        <v>43670</v>
      </c>
      <c r="R155" s="69">
        <v>118.46943459154376</v>
      </c>
      <c r="S155" s="69">
        <v>125.65259396133676</v>
      </c>
      <c r="T155" s="69">
        <v>113.35237855657164</v>
      </c>
      <c r="U155" s="69">
        <v>131.23818360272315</v>
      </c>
      <c r="V155" s="69"/>
      <c r="W155" s="108">
        <v>43670</v>
      </c>
      <c r="X155" s="69">
        <v>177</v>
      </c>
      <c r="Y155" s="69">
        <v>129</v>
      </c>
      <c r="Z155" s="69">
        <v>270</v>
      </c>
      <c r="AA155" s="69">
        <v>184.9432908</v>
      </c>
      <c r="AB155" s="69">
        <v>310.05145119999997</v>
      </c>
      <c r="AD155" s="108">
        <v>43670</v>
      </c>
      <c r="AE155" s="69">
        <v>206</v>
      </c>
      <c r="AF155" s="69">
        <v>189</v>
      </c>
      <c r="AG155" s="69">
        <v>453</v>
      </c>
      <c r="AH155" s="69">
        <v>810</v>
      </c>
    </row>
    <row r="156" spans="1:34" ht="15" customHeight="1">
      <c r="A156"/>
      <c r="B156"/>
      <c r="C156"/>
      <c r="D156"/>
      <c r="E156"/>
      <c r="F156"/>
      <c r="G156"/>
      <c r="I156"/>
      <c r="J156" s="145">
        <v>43671</v>
      </c>
      <c r="K156" s="99">
        <v>117.8171974068533</v>
      </c>
      <c r="L156" s="99">
        <v>104.3481690722025</v>
      </c>
      <c r="M156" s="99">
        <v>109.34077227957826</v>
      </c>
      <c r="N156" s="69">
        <v>110.35872312845008</v>
      </c>
      <c r="O156" s="69">
        <v>112.83354846032417</v>
      </c>
      <c r="Q156" s="108">
        <v>43671</v>
      </c>
      <c r="R156" s="69">
        <v>116.80257184033273</v>
      </c>
      <c r="S156" s="69">
        <v>126.33637548891785</v>
      </c>
      <c r="T156" s="69">
        <v>111.80503268964949</v>
      </c>
      <c r="U156" s="69">
        <v>131.61039239899301</v>
      </c>
      <c r="V156" s="69"/>
      <c r="W156" s="108">
        <v>43671</v>
      </c>
      <c r="X156" s="69">
        <v>174</v>
      </c>
      <c r="Y156" s="69">
        <v>124</v>
      </c>
      <c r="Z156" s="69">
        <v>278</v>
      </c>
      <c r="AA156" s="69">
        <v>181.24008660000001</v>
      </c>
      <c r="AB156" s="69">
        <v>312.17893789999999</v>
      </c>
      <c r="AD156" s="108">
        <v>43671</v>
      </c>
      <c r="AE156" s="69">
        <v>201</v>
      </c>
      <c r="AF156" s="69">
        <v>186</v>
      </c>
      <c r="AG156" s="69">
        <v>444</v>
      </c>
      <c r="AH156" s="69">
        <v>826</v>
      </c>
    </row>
    <row r="157" spans="1:34" ht="15" customHeight="1">
      <c r="A157"/>
      <c r="B157"/>
      <c r="C157"/>
      <c r="D157"/>
      <c r="E157"/>
      <c r="F157"/>
      <c r="G157"/>
      <c r="I157"/>
      <c r="J157" s="145">
        <v>43672</v>
      </c>
      <c r="K157" s="99">
        <v>118.10500819263376</v>
      </c>
      <c r="L157" s="99">
        <v>104.49107519410657</v>
      </c>
      <c r="M157" s="99">
        <v>109.16565756853936</v>
      </c>
      <c r="N157" s="69">
        <v>110.11774599986811</v>
      </c>
      <c r="O157" s="69">
        <v>114.11050979048096</v>
      </c>
      <c r="Q157" s="108">
        <v>43672</v>
      </c>
      <c r="R157" s="69">
        <v>116.98957277766992</v>
      </c>
      <c r="S157" s="69">
        <v>126.46675358539763</v>
      </c>
      <c r="T157" s="69">
        <v>112.67300226754588</v>
      </c>
      <c r="U157" s="69">
        <v>138.39492259749156</v>
      </c>
      <c r="V157" s="69"/>
      <c r="W157" s="108">
        <v>43672</v>
      </c>
      <c r="X157" s="69">
        <v>176</v>
      </c>
      <c r="Y157" s="69">
        <v>127</v>
      </c>
      <c r="Z157" s="69">
        <v>289</v>
      </c>
      <c r="AA157" s="69">
        <v>182.7445017</v>
      </c>
      <c r="AB157" s="69">
        <v>306.74619760000002</v>
      </c>
      <c r="AD157" s="108">
        <v>43672</v>
      </c>
      <c r="AE157" s="69">
        <v>201</v>
      </c>
      <c r="AF157" s="69">
        <v>186</v>
      </c>
      <c r="AG157" s="69">
        <v>441</v>
      </c>
      <c r="AH157" s="69">
        <v>792</v>
      </c>
    </row>
    <row r="158" spans="1:34" ht="15" customHeight="1">
      <c r="A158"/>
      <c r="B158"/>
      <c r="C158"/>
      <c r="D158"/>
      <c r="E158"/>
      <c r="F158"/>
      <c r="G158"/>
      <c r="I158"/>
      <c r="J158" s="145">
        <v>43675</v>
      </c>
      <c r="K158" s="99">
        <v>117.96442734677399</v>
      </c>
      <c r="L158" s="99">
        <v>103.94929521988539</v>
      </c>
      <c r="M158" s="99">
        <v>110.04593371694864</v>
      </c>
      <c r="N158" s="69">
        <v>109.96214866749841</v>
      </c>
      <c r="O158" s="69">
        <v>114.78996381109627</v>
      </c>
      <c r="Q158" s="108">
        <v>43675</v>
      </c>
      <c r="R158" s="69">
        <v>117.74474480146498</v>
      </c>
      <c r="S158" s="69">
        <v>126.96481667338877</v>
      </c>
      <c r="T158" s="69">
        <v>113.26013624558567</v>
      </c>
      <c r="U158" s="69">
        <v>141.11331341434968</v>
      </c>
      <c r="V158" s="69"/>
      <c r="W158" s="108">
        <v>43675</v>
      </c>
      <c r="X158" s="69">
        <v>175</v>
      </c>
      <c r="Y158" s="69">
        <v>127</v>
      </c>
      <c r="Z158" s="69">
        <v>295</v>
      </c>
      <c r="AA158" s="69">
        <v>182.15352189999999</v>
      </c>
      <c r="AB158" s="69">
        <v>306.13544569999999</v>
      </c>
      <c r="AD158" s="108">
        <v>43675</v>
      </c>
      <c r="AE158" s="69">
        <v>201</v>
      </c>
      <c r="AF158" s="69">
        <v>186</v>
      </c>
      <c r="AG158" s="69">
        <v>443</v>
      </c>
      <c r="AH158" s="69">
        <v>785</v>
      </c>
    </row>
    <row r="159" spans="1:34" ht="15" customHeight="1">
      <c r="A159"/>
      <c r="B159"/>
      <c r="C159"/>
      <c r="D159"/>
      <c r="E159"/>
      <c r="F159"/>
      <c r="G159"/>
      <c r="I159"/>
      <c r="J159" s="145">
        <v>43676</v>
      </c>
      <c r="K159" s="99">
        <v>118.41989028994797</v>
      </c>
      <c r="L159" s="99">
        <v>103.1517957598173</v>
      </c>
      <c r="M159" s="99">
        <v>108.54182444688591</v>
      </c>
      <c r="N159" s="69">
        <v>109.6004461017333</v>
      </c>
      <c r="O159" s="69">
        <v>114.24361538954004</v>
      </c>
      <c r="Q159" s="108">
        <v>43676</v>
      </c>
      <c r="R159" s="69">
        <v>117.11909098087709</v>
      </c>
      <c r="S159" s="69">
        <v>126.8972826953561</v>
      </c>
      <c r="T159" s="69">
        <v>112.50747229553302</v>
      </c>
      <c r="U159" s="69">
        <v>140.04717073716824</v>
      </c>
      <c r="V159" s="69"/>
      <c r="W159" s="108">
        <v>43676</v>
      </c>
      <c r="X159" s="69">
        <v>175</v>
      </c>
      <c r="Y159" s="69">
        <v>127</v>
      </c>
      <c r="Z159" s="69">
        <v>297</v>
      </c>
      <c r="AA159" s="69">
        <v>182.46215659999999</v>
      </c>
      <c r="AB159" s="69">
        <v>306.65951109999997</v>
      </c>
      <c r="AD159" s="108">
        <v>43676</v>
      </c>
      <c r="AE159" s="69">
        <v>202</v>
      </c>
      <c r="AF159" s="69">
        <v>187</v>
      </c>
      <c r="AG159" s="69">
        <v>444</v>
      </c>
      <c r="AH159" s="69">
        <v>783</v>
      </c>
    </row>
    <row r="160" spans="1:34" ht="15" customHeight="1">
      <c r="A160"/>
      <c r="B160"/>
      <c r="C160"/>
      <c r="D160"/>
      <c r="E160"/>
      <c r="F160"/>
      <c r="G160"/>
      <c r="I160"/>
      <c r="J160" s="145">
        <v>43677</v>
      </c>
      <c r="K160" s="99">
        <v>117.62912303198686</v>
      </c>
      <c r="L160" s="99">
        <v>103.38315969545357</v>
      </c>
      <c r="M160" s="99">
        <v>107.67537164707947</v>
      </c>
      <c r="N160" s="69">
        <v>108.89359953595459</v>
      </c>
      <c r="O160" s="69">
        <v>113.60175041885059</v>
      </c>
      <c r="Q160" s="108">
        <v>43677</v>
      </c>
      <c r="R160" s="69">
        <v>115.84401425189499</v>
      </c>
      <c r="S160" s="69">
        <v>127.56793261609747</v>
      </c>
      <c r="T160" s="69">
        <v>111.84610840219094</v>
      </c>
      <c r="U160" s="69">
        <v>138.84502850096231</v>
      </c>
      <c r="V160" s="69"/>
      <c r="W160" s="108">
        <v>43677</v>
      </c>
      <c r="X160" s="69">
        <v>179</v>
      </c>
      <c r="Y160" s="69">
        <v>126</v>
      </c>
      <c r="Z160" s="69">
        <v>300</v>
      </c>
      <c r="AA160" s="69">
        <v>185.47331829999999</v>
      </c>
      <c r="AB160" s="69">
        <v>309.06738369999999</v>
      </c>
      <c r="AD160" s="108">
        <v>43677</v>
      </c>
      <c r="AE160" s="69">
        <v>206</v>
      </c>
      <c r="AF160" s="69">
        <v>192</v>
      </c>
      <c r="AG160" s="69">
        <v>449</v>
      </c>
      <c r="AH160" s="69">
        <v>781</v>
      </c>
    </row>
    <row r="161" spans="1:34" ht="15" customHeight="1">
      <c r="A161"/>
      <c r="B161"/>
      <c r="C161"/>
      <c r="D161"/>
      <c r="E161"/>
      <c r="F161"/>
      <c r="G161"/>
      <c r="I161"/>
      <c r="J161" s="145">
        <v>43678</v>
      </c>
      <c r="K161" s="99">
        <v>116.67830258127327</v>
      </c>
      <c r="L161" s="99">
        <v>102.10663097093691</v>
      </c>
      <c r="M161" s="99">
        <v>108.50780649435707</v>
      </c>
      <c r="N161" s="69">
        <v>107.90915118966834</v>
      </c>
      <c r="O161" s="69">
        <v>112.93845625819905</v>
      </c>
      <c r="Q161" s="108">
        <v>43678</v>
      </c>
      <c r="R161" s="69">
        <v>116.20107396680703</v>
      </c>
      <c r="S161" s="69">
        <v>126.28853892114469</v>
      </c>
      <c r="T161" s="69">
        <v>111.64644910380663</v>
      </c>
      <c r="U161" s="69">
        <v>136.70824484786706</v>
      </c>
      <c r="V161" s="69"/>
      <c r="W161" s="108">
        <v>43678</v>
      </c>
      <c r="X161" s="69">
        <v>185</v>
      </c>
      <c r="Y161" s="69">
        <v>141</v>
      </c>
      <c r="Z161" s="69">
        <v>321</v>
      </c>
      <c r="AA161" s="69">
        <v>195.00979670000001</v>
      </c>
      <c r="AB161" s="69">
        <v>326.94953270000002</v>
      </c>
      <c r="AD161" s="108">
        <v>43678</v>
      </c>
      <c r="AE161" s="69">
        <v>215</v>
      </c>
      <c r="AF161" s="69">
        <v>206</v>
      </c>
      <c r="AG161" s="69">
        <v>470</v>
      </c>
      <c r="AH161" s="69">
        <v>815</v>
      </c>
    </row>
    <row r="162" spans="1:34" ht="15" customHeight="1">
      <c r="A162"/>
      <c r="B162"/>
      <c r="C162"/>
      <c r="D162"/>
      <c r="E162"/>
      <c r="F162"/>
      <c r="G162"/>
      <c r="I162"/>
      <c r="J162" s="145">
        <v>43679</v>
      </c>
      <c r="K162" s="99">
        <v>115.03597634822253</v>
      </c>
      <c r="L162" s="99">
        <v>102.38218243934489</v>
      </c>
      <c r="M162" s="99">
        <v>106.70699772417242</v>
      </c>
      <c r="N162" s="69">
        <v>106.13227514209798</v>
      </c>
      <c r="O162" s="69">
        <v>110.70744884485171</v>
      </c>
      <c r="Q162" s="108">
        <v>43679</v>
      </c>
      <c r="R162" s="69">
        <v>116.82430422793931</v>
      </c>
      <c r="S162" s="69">
        <v>121.29759035014492</v>
      </c>
      <c r="T162" s="69">
        <v>109.21323082775504</v>
      </c>
      <c r="U162" s="69">
        <v>136.57359638417833</v>
      </c>
      <c r="V162" s="69"/>
      <c r="W162" s="108">
        <v>43679</v>
      </c>
      <c r="X162" s="69">
        <v>181</v>
      </c>
      <c r="Y162" s="69">
        <v>130</v>
      </c>
      <c r="Z162" s="69">
        <v>319</v>
      </c>
      <c r="AA162" s="69">
        <v>191.74158629999999</v>
      </c>
      <c r="AB162" s="69">
        <v>330.7232952</v>
      </c>
      <c r="AD162" s="108">
        <v>43679</v>
      </c>
      <c r="AE162" s="69">
        <v>215</v>
      </c>
      <c r="AF162" s="69">
        <v>209</v>
      </c>
      <c r="AG162" s="69">
        <v>473</v>
      </c>
      <c r="AH162" s="69">
        <v>829</v>
      </c>
    </row>
    <row r="163" spans="1:34" ht="15" customHeight="1">
      <c r="A163"/>
      <c r="B163"/>
      <c r="C163"/>
      <c r="D163"/>
      <c r="E163"/>
      <c r="F163"/>
      <c r="G163"/>
      <c r="I163"/>
      <c r="J163" s="145">
        <v>43682</v>
      </c>
      <c r="K163" s="99">
        <v>113.18372871696229</v>
      </c>
      <c r="L163" s="99">
        <v>101.22817619957981</v>
      </c>
      <c r="M163" s="99">
        <v>104.24469716247799</v>
      </c>
      <c r="N163" s="69">
        <v>103.41932527575837</v>
      </c>
      <c r="O163" s="69">
        <v>108.85140390413557</v>
      </c>
      <c r="Q163" s="108">
        <v>43682</v>
      </c>
      <c r="R163" s="69">
        <v>113.8933561018969</v>
      </c>
      <c r="S163" s="69">
        <v>120.27520096048323</v>
      </c>
      <c r="T163" s="69">
        <v>108.11083715128922</v>
      </c>
      <c r="U163" s="69">
        <v>134.87339238866292</v>
      </c>
      <c r="V163" s="69"/>
      <c r="W163" s="108">
        <v>43682</v>
      </c>
      <c r="X163" s="69">
        <v>187</v>
      </c>
      <c r="Y163" s="69">
        <v>140</v>
      </c>
      <c r="Z163" s="69">
        <v>330</v>
      </c>
      <c r="AA163" s="69">
        <v>200.40197989999999</v>
      </c>
      <c r="AB163" s="69">
        <v>353.12772869999998</v>
      </c>
      <c r="AD163" s="108">
        <v>43682</v>
      </c>
      <c r="AE163" s="69">
        <v>229</v>
      </c>
      <c r="AF163" s="69">
        <v>220</v>
      </c>
      <c r="AG163" s="69">
        <v>495</v>
      </c>
      <c r="AH163" s="69">
        <v>902</v>
      </c>
    </row>
    <row r="164" spans="1:34" ht="15" customHeight="1">
      <c r="A164"/>
      <c r="B164"/>
      <c r="C164"/>
      <c r="D164"/>
      <c r="E164"/>
      <c r="F164"/>
      <c r="G164"/>
      <c r="I164"/>
      <c r="J164" s="145">
        <v>43683</v>
      </c>
      <c r="K164" s="99">
        <v>111.42124385552468</v>
      </c>
      <c r="L164" s="99">
        <v>101.99224539140859</v>
      </c>
      <c r="M164" s="99">
        <v>104.4089655698121</v>
      </c>
      <c r="N164" s="69">
        <v>103.67854968391008</v>
      </c>
      <c r="O164" s="69">
        <v>110.2016510755699</v>
      </c>
      <c r="Q164" s="108">
        <v>43683</v>
      </c>
      <c r="R164" s="69">
        <v>116.24402672241689</v>
      </c>
      <c r="S164" s="69">
        <v>121.42046467128773</v>
      </c>
      <c r="T164" s="69">
        <v>109.10846530006198</v>
      </c>
      <c r="U164" s="69">
        <v>136.32743400149701</v>
      </c>
      <c r="V164" s="69"/>
      <c r="W164" s="108">
        <v>43683</v>
      </c>
      <c r="X164" s="69">
        <v>185</v>
      </c>
      <c r="Y164" s="69">
        <v>143</v>
      </c>
      <c r="Z164" s="69">
        <v>329</v>
      </c>
      <c r="AA164" s="69">
        <v>199.26635099999999</v>
      </c>
      <c r="AB164" s="69">
        <v>350.69474689999998</v>
      </c>
      <c r="AD164" s="108">
        <v>43683</v>
      </c>
      <c r="AE164" s="69">
        <v>227</v>
      </c>
      <c r="AF164" s="69">
        <v>218</v>
      </c>
      <c r="AG164" s="69">
        <v>497</v>
      </c>
      <c r="AH164" s="69">
        <v>896</v>
      </c>
    </row>
    <row r="165" spans="1:34" ht="15" customHeight="1">
      <c r="A165"/>
      <c r="B165"/>
      <c r="C165"/>
      <c r="D165"/>
      <c r="E165"/>
      <c r="F165"/>
      <c r="G165"/>
      <c r="I165"/>
      <c r="J165" s="145">
        <v>43684</v>
      </c>
      <c r="K165" s="99">
        <v>111.06361758210443</v>
      </c>
      <c r="L165" s="99">
        <v>101.20241393016107</v>
      </c>
      <c r="M165" s="99">
        <v>104.71863512541324</v>
      </c>
      <c r="N165" s="69">
        <v>103.81371598059646</v>
      </c>
      <c r="O165" s="69">
        <v>109.88515446029335</v>
      </c>
      <c r="Q165" s="108">
        <v>43684</v>
      </c>
      <c r="R165" s="69">
        <v>116.94797402945547</v>
      </c>
      <c r="S165" s="69">
        <v>120.52094960276889</v>
      </c>
      <c r="T165" s="69">
        <v>107.43503266335404</v>
      </c>
      <c r="U165" s="69">
        <v>135.1894699406788</v>
      </c>
      <c r="V165" s="69"/>
      <c r="W165" s="108">
        <v>43684</v>
      </c>
      <c r="X165" s="69">
        <v>184</v>
      </c>
      <c r="Y165" s="69">
        <v>140</v>
      </c>
      <c r="Z165" s="69">
        <v>325</v>
      </c>
      <c r="AA165" s="69">
        <v>196.844065</v>
      </c>
      <c r="AB165" s="69">
        <v>347.63772490000002</v>
      </c>
      <c r="AD165" s="108">
        <v>43684</v>
      </c>
      <c r="AE165" s="69">
        <v>225</v>
      </c>
      <c r="AF165" s="69">
        <v>213</v>
      </c>
      <c r="AG165" s="69">
        <v>488</v>
      </c>
      <c r="AH165" s="69">
        <v>897</v>
      </c>
    </row>
    <row r="166" spans="1:34" ht="15" customHeight="1">
      <c r="A166"/>
      <c r="B166"/>
      <c r="C166"/>
      <c r="D166"/>
      <c r="E166"/>
      <c r="F166"/>
      <c r="G166"/>
      <c r="I166"/>
      <c r="J166" s="145">
        <v>43685</v>
      </c>
      <c r="K166" s="99">
        <v>112.10135119090023</v>
      </c>
      <c r="L166" s="99">
        <v>102.95904764557957</v>
      </c>
      <c r="M166" s="99">
        <v>105.30630758069404</v>
      </c>
      <c r="N166" s="69">
        <v>104.95265221441454</v>
      </c>
      <c r="O166" s="69">
        <v>111.14798626757288</v>
      </c>
      <c r="Q166" s="108">
        <v>43685</v>
      </c>
      <c r="R166" s="69">
        <v>118.46453058156553</v>
      </c>
      <c r="S166" s="69">
        <v>122.29277855421007</v>
      </c>
      <c r="T166" s="69">
        <v>108.69723704750977</v>
      </c>
      <c r="U166" s="69">
        <v>135.39849593498079</v>
      </c>
      <c r="V166" s="69"/>
      <c r="W166" s="108">
        <v>43685</v>
      </c>
      <c r="X166" s="69">
        <v>185</v>
      </c>
      <c r="Y166" s="69">
        <v>141</v>
      </c>
      <c r="Z166" s="69">
        <v>321</v>
      </c>
      <c r="AA166" s="69">
        <v>196.3344664</v>
      </c>
      <c r="AB166" s="69">
        <v>345.31000239999997</v>
      </c>
      <c r="AD166" s="108">
        <v>43685</v>
      </c>
      <c r="AE166" s="69">
        <v>223</v>
      </c>
      <c r="AF166" s="69">
        <v>211</v>
      </c>
      <c r="AG166" s="69">
        <v>483</v>
      </c>
      <c r="AH166" s="69">
        <v>895</v>
      </c>
    </row>
    <row r="167" spans="1:34" ht="15" customHeight="1">
      <c r="A167"/>
      <c r="B167"/>
      <c r="C167"/>
      <c r="D167"/>
      <c r="E167"/>
      <c r="F167"/>
      <c r="G167"/>
      <c r="I167"/>
      <c r="J167" s="145">
        <v>43686</v>
      </c>
      <c r="K167" s="99">
        <v>111.30820925648879</v>
      </c>
      <c r="L167" s="99">
        <v>103.66116602679331</v>
      </c>
      <c r="M167" s="99">
        <v>105.30630758069404</v>
      </c>
      <c r="N167" s="69">
        <v>104.5143319149737</v>
      </c>
      <c r="O167" s="69">
        <v>112.01324795986611</v>
      </c>
      <c r="Q167" s="108">
        <v>43686</v>
      </c>
      <c r="R167" s="69">
        <v>118.32905019453332</v>
      </c>
      <c r="S167" s="69">
        <v>120.94866479697598</v>
      </c>
      <c r="T167" s="69">
        <v>108.91257501877935</v>
      </c>
      <c r="U167" s="69">
        <v>146.01647508983541</v>
      </c>
      <c r="V167" s="69"/>
      <c r="W167" s="108">
        <v>43686</v>
      </c>
      <c r="X167" s="69">
        <v>183</v>
      </c>
      <c r="Y167" s="69">
        <v>137</v>
      </c>
      <c r="Z167" s="69">
        <v>315</v>
      </c>
      <c r="AA167" s="69">
        <v>193.2178284</v>
      </c>
      <c r="AB167" s="69">
        <v>336.55087049999997</v>
      </c>
      <c r="AD167" s="108">
        <v>43686</v>
      </c>
      <c r="AE167" s="69">
        <v>219</v>
      </c>
      <c r="AF167" s="69">
        <v>205</v>
      </c>
      <c r="AG167" s="69">
        <v>477</v>
      </c>
      <c r="AH167" s="69">
        <v>872</v>
      </c>
    </row>
    <row r="168" spans="1:34" ht="15" customHeight="1">
      <c r="A168"/>
      <c r="B168"/>
      <c r="C168"/>
      <c r="D168"/>
      <c r="E168"/>
      <c r="F168"/>
      <c r="G168"/>
      <c r="I168"/>
      <c r="J168" s="145">
        <v>43689</v>
      </c>
      <c r="K168" s="99">
        <v>112.92346417800574</v>
      </c>
      <c r="L168" s="99">
        <v>103.66116602679331</v>
      </c>
      <c r="M168" s="99">
        <v>104.99587954231633</v>
      </c>
      <c r="N168" s="69">
        <v>103.31533898939531</v>
      </c>
      <c r="O168" s="69">
        <v>102.88335724915621</v>
      </c>
      <c r="Q168" s="108">
        <v>43689</v>
      </c>
      <c r="R168" s="69">
        <v>115.96131225390347</v>
      </c>
      <c r="S168" s="69">
        <v>121.38482173843713</v>
      </c>
      <c r="T168" s="69">
        <v>108.91257501877935</v>
      </c>
      <c r="U168" s="69">
        <v>92.03272996718826</v>
      </c>
      <c r="V168" s="69"/>
      <c r="W168" s="108">
        <v>43689</v>
      </c>
      <c r="X168" s="69">
        <v>185</v>
      </c>
      <c r="Y168" s="69">
        <v>141</v>
      </c>
      <c r="Z168" s="69">
        <v>332</v>
      </c>
      <c r="AA168" s="69">
        <v>199.31176389999999</v>
      </c>
      <c r="AB168" s="69">
        <v>462.92461179999998</v>
      </c>
      <c r="AD168" s="108">
        <v>43689</v>
      </c>
      <c r="AE168" s="69">
        <v>232</v>
      </c>
      <c r="AF168" s="69">
        <v>216</v>
      </c>
      <c r="AG168" s="69">
        <v>505</v>
      </c>
      <c r="AH168" s="69">
        <v>1467</v>
      </c>
    </row>
    <row r="169" spans="1:34" ht="15" customHeight="1">
      <c r="A169"/>
      <c r="B169"/>
      <c r="C169"/>
      <c r="D169"/>
      <c r="E169"/>
      <c r="F169"/>
      <c r="G169"/>
      <c r="I169"/>
      <c r="J169" s="145">
        <v>43690</v>
      </c>
      <c r="K169" s="99">
        <v>112.21343591935597</v>
      </c>
      <c r="L169" s="99">
        <v>101.94069326984159</v>
      </c>
      <c r="M169" s="99">
        <v>104.65539662391731</v>
      </c>
      <c r="N169" s="69">
        <v>103.04155479544819</v>
      </c>
      <c r="O169" s="69">
        <v>103.50266677670091</v>
      </c>
      <c r="Q169" s="108">
        <v>43690</v>
      </c>
      <c r="R169" s="69">
        <v>117.53634144470996</v>
      </c>
      <c r="S169" s="69">
        <v>121.73468526352318</v>
      </c>
      <c r="T169" s="69">
        <v>108.91257501877935</v>
      </c>
      <c r="U169" s="69">
        <v>100.930750996364</v>
      </c>
      <c r="V169" s="69"/>
      <c r="W169" s="108">
        <v>43690</v>
      </c>
      <c r="X169" s="69">
        <v>181</v>
      </c>
      <c r="Y169" s="69">
        <v>134</v>
      </c>
      <c r="Z169" s="69">
        <v>327</v>
      </c>
      <c r="AA169" s="69">
        <v>194.73974870000001</v>
      </c>
      <c r="AB169" s="69">
        <v>513.81900429999996</v>
      </c>
      <c r="AD169" s="108">
        <v>43690</v>
      </c>
      <c r="AE169" s="69">
        <v>229</v>
      </c>
      <c r="AF169" s="69">
        <v>212</v>
      </c>
      <c r="AG169" s="69">
        <v>499</v>
      </c>
      <c r="AH169" s="69">
        <v>1741</v>
      </c>
    </row>
    <row r="170" spans="1:34" ht="15" customHeight="1">
      <c r="J170" s="145">
        <v>43691</v>
      </c>
      <c r="K170" s="99">
        <v>112.68124718007171</v>
      </c>
      <c r="L170" s="99">
        <v>102.91538418466968</v>
      </c>
      <c r="M170" s="99">
        <v>102.45098020625423</v>
      </c>
      <c r="N170" s="69">
        <v>102.43056433376907</v>
      </c>
      <c r="O170" s="69">
        <v>100.72158730723943</v>
      </c>
      <c r="Q170" s="108">
        <v>43691</v>
      </c>
      <c r="R170" s="69">
        <v>114.07570334995083</v>
      </c>
      <c r="S170" s="69">
        <v>118.1544464558731</v>
      </c>
      <c r="T170" s="69">
        <v>108.91257501877935</v>
      </c>
      <c r="U170" s="69">
        <v>99.383278885414711</v>
      </c>
      <c r="V170" s="69"/>
      <c r="W170" s="108">
        <v>43691</v>
      </c>
      <c r="X170" s="69">
        <v>183</v>
      </c>
      <c r="Y170" s="69">
        <v>136</v>
      </c>
      <c r="Z170" s="69">
        <v>329</v>
      </c>
      <c r="AA170" s="69">
        <v>197.9932791</v>
      </c>
      <c r="AB170" s="69">
        <v>556.59289090000004</v>
      </c>
      <c r="AD170" s="108">
        <v>43691</v>
      </c>
      <c r="AE170" s="69">
        <v>236</v>
      </c>
      <c r="AF170" s="69">
        <v>211</v>
      </c>
      <c r="AG170" s="69">
        <v>514</v>
      </c>
      <c r="AH170" s="69">
        <v>1957</v>
      </c>
    </row>
    <row r="171" spans="1:34" ht="15" customHeight="1">
      <c r="J171" s="108">
        <v>43692</v>
      </c>
      <c r="K171" s="69">
        <v>112.96050913063094</v>
      </c>
      <c r="L171" s="69">
        <v>102.91538418466968</v>
      </c>
      <c r="M171" s="69">
        <v>102.09354519779903</v>
      </c>
      <c r="N171" s="69">
        <v>102.48623712956149</v>
      </c>
      <c r="O171" s="69">
        <v>101.3838603524347</v>
      </c>
      <c r="Q171" s="108">
        <v>43692</v>
      </c>
      <c r="R171" s="69">
        <v>112.70906613768594</v>
      </c>
      <c r="S171" s="69">
        <v>117.25868327502273</v>
      </c>
      <c r="T171" s="69">
        <v>105.81592208126878</v>
      </c>
      <c r="U171" s="69">
        <v>102.51351980391119</v>
      </c>
      <c r="V171" s="69"/>
      <c r="W171" s="108">
        <v>43692</v>
      </c>
      <c r="X171" s="69">
        <v>184</v>
      </c>
      <c r="Y171" s="69">
        <v>139</v>
      </c>
      <c r="Z171" s="69">
        <v>335</v>
      </c>
      <c r="AA171" s="69">
        <v>200.8265882</v>
      </c>
      <c r="AB171" s="69">
        <v>516.67526290000001</v>
      </c>
      <c r="AD171" s="108">
        <v>43692</v>
      </c>
      <c r="AE171" s="69">
        <v>244</v>
      </c>
      <c r="AF171" s="69">
        <v>215</v>
      </c>
      <c r="AG171" s="69">
        <v>526</v>
      </c>
      <c r="AH171" s="69">
        <v>1738</v>
      </c>
    </row>
    <row r="172" spans="1:34" ht="15" customHeight="1">
      <c r="J172" s="108">
        <v>43693</v>
      </c>
      <c r="K172" s="69">
        <v>113.28109045142598</v>
      </c>
      <c r="L172" s="69">
        <v>103.02240517540272</v>
      </c>
      <c r="M172" s="69">
        <v>102.15723878896088</v>
      </c>
      <c r="N172" s="69">
        <v>103.21822452789469</v>
      </c>
      <c r="O172" s="69">
        <v>101.27053402020789</v>
      </c>
      <c r="Q172" s="108">
        <v>43693</v>
      </c>
      <c r="R172" s="69">
        <v>113.56114640506485</v>
      </c>
      <c r="S172" s="69">
        <v>116.29069625655406</v>
      </c>
      <c r="T172" s="69">
        <v>104.89061742635735</v>
      </c>
      <c r="U172" s="69">
        <v>100.56911545776398</v>
      </c>
      <c r="V172" s="69"/>
      <c r="W172" s="108">
        <v>43693</v>
      </c>
      <c r="X172" s="69">
        <v>185</v>
      </c>
      <c r="Y172" s="69">
        <v>137</v>
      </c>
      <c r="Z172" s="69">
        <v>332</v>
      </c>
      <c r="AA172" s="69">
        <v>200.0381553</v>
      </c>
      <c r="AB172" s="69">
        <v>499.76910049999998</v>
      </c>
      <c r="AD172" s="108">
        <v>43693</v>
      </c>
      <c r="AE172" s="69">
        <v>241</v>
      </c>
      <c r="AF172" s="69">
        <v>216</v>
      </c>
      <c r="AG172" s="69">
        <v>517</v>
      </c>
      <c r="AH172" s="69">
        <v>1653</v>
      </c>
    </row>
    <row r="173" spans="1:34" ht="15" customHeight="1">
      <c r="J173" s="108">
        <v>43696</v>
      </c>
      <c r="K173" s="69">
        <v>115.65909144879009</v>
      </c>
      <c r="L173" s="69">
        <v>103.16627669284175</v>
      </c>
      <c r="M173" s="69">
        <v>103.12769853950347</v>
      </c>
      <c r="N173" s="69">
        <v>104.3575448045971</v>
      </c>
      <c r="O173" s="69">
        <v>99.976525403575337</v>
      </c>
      <c r="Q173" s="108">
        <v>43696</v>
      </c>
      <c r="R173" s="69">
        <v>113.17757545291546</v>
      </c>
      <c r="S173" s="69">
        <v>117.01481057657132</v>
      </c>
      <c r="T173" s="69">
        <v>104.39977964397688</v>
      </c>
      <c r="U173" s="69">
        <v>100.56911545776398</v>
      </c>
      <c r="V173" s="69"/>
      <c r="W173" s="108">
        <v>43696</v>
      </c>
      <c r="X173" s="69">
        <v>183</v>
      </c>
      <c r="Y173" s="69">
        <v>136</v>
      </c>
      <c r="Z173" s="69">
        <v>326</v>
      </c>
      <c r="AA173" s="69">
        <v>197.421806</v>
      </c>
      <c r="AB173" s="69">
        <v>540.80649979999998</v>
      </c>
      <c r="AD173" s="108">
        <v>43696</v>
      </c>
      <c r="AE173" s="69">
        <v>236</v>
      </c>
      <c r="AF173" s="69">
        <v>212</v>
      </c>
      <c r="AG173" s="69">
        <v>509</v>
      </c>
      <c r="AH173" s="69">
        <v>1879</v>
      </c>
    </row>
    <row r="174" spans="1:34" ht="15" customHeight="1">
      <c r="J174" s="108">
        <v>43697</v>
      </c>
      <c r="K174" s="69">
        <v>115.53608320866282</v>
      </c>
      <c r="L174" s="69">
        <v>102.96084052300165</v>
      </c>
      <c r="M174" s="69">
        <v>102.92762974511567</v>
      </c>
      <c r="N174" s="69">
        <v>104.44281393567655</v>
      </c>
      <c r="O174" s="69">
        <v>100.57338489867955</v>
      </c>
      <c r="Q174" s="108">
        <v>43697</v>
      </c>
      <c r="R174" s="69">
        <v>112.89719351815042</v>
      </c>
      <c r="S174" s="69">
        <v>118.6149906671794</v>
      </c>
      <c r="T174" s="69">
        <v>105.21674697010468</v>
      </c>
      <c r="U174" s="69">
        <v>90.001212468519469</v>
      </c>
      <c r="V174" s="69"/>
      <c r="W174" s="108">
        <v>43697</v>
      </c>
      <c r="X174" s="69">
        <v>185</v>
      </c>
      <c r="Y174" s="69">
        <v>138</v>
      </c>
      <c r="Z174" s="69">
        <v>329</v>
      </c>
      <c r="AA174" s="69">
        <v>200.42055060000001</v>
      </c>
      <c r="AB174" s="69">
        <v>540.20145439999999</v>
      </c>
      <c r="AD174" s="108">
        <v>43697</v>
      </c>
      <c r="AE174" s="69">
        <v>240</v>
      </c>
      <c r="AF174" s="69">
        <v>214</v>
      </c>
      <c r="AG174" s="69">
        <v>524</v>
      </c>
      <c r="AH174" s="69">
        <v>1866</v>
      </c>
    </row>
    <row r="175" spans="1:34" ht="15" customHeight="1">
      <c r="J175" s="108">
        <v>43698</v>
      </c>
      <c r="K175" s="69">
        <v>115.54890646149461</v>
      </c>
      <c r="L175" s="69">
        <v>102.22261634878032</v>
      </c>
      <c r="M175" s="69">
        <v>103.60501175079442</v>
      </c>
      <c r="N175" s="69">
        <v>104.63664854111691</v>
      </c>
      <c r="O175" s="69">
        <v>101.44068778477693</v>
      </c>
      <c r="Q175" s="108">
        <v>43698</v>
      </c>
      <c r="R175" s="69">
        <v>115.14968153518497</v>
      </c>
      <c r="S175" s="69">
        <v>120.07822685788787</v>
      </c>
      <c r="T175" s="69">
        <v>104.65827505234991</v>
      </c>
      <c r="U175" s="69">
        <v>92.352232282084046</v>
      </c>
      <c r="V175" s="69"/>
      <c r="W175" s="108">
        <v>43698</v>
      </c>
      <c r="X175" s="69">
        <v>183</v>
      </c>
      <c r="Y175" s="69">
        <v>134</v>
      </c>
      <c r="Z175" s="69">
        <v>325</v>
      </c>
      <c r="AA175" s="69">
        <v>198.01665449999999</v>
      </c>
      <c r="AB175" s="69">
        <v>527.94996160000005</v>
      </c>
      <c r="AD175" s="108">
        <v>43698</v>
      </c>
      <c r="AE175" s="69">
        <v>238</v>
      </c>
      <c r="AF175" s="69">
        <v>212</v>
      </c>
      <c r="AG175" s="69">
        <v>521</v>
      </c>
      <c r="AH175" s="69">
        <v>1814</v>
      </c>
    </row>
    <row r="176" spans="1:34" ht="15" customHeight="1">
      <c r="J176" s="108">
        <v>43699</v>
      </c>
      <c r="K176" s="69">
        <v>115.67428937807223</v>
      </c>
      <c r="L176" s="69">
        <v>100.60229648289858</v>
      </c>
      <c r="M176" s="69">
        <v>102.75152900646719</v>
      </c>
      <c r="N176" s="69">
        <v>103.96734991857493</v>
      </c>
      <c r="O176" s="69">
        <v>101.31627016654548</v>
      </c>
      <c r="Q176" s="108">
        <v>43699</v>
      </c>
      <c r="R176" s="69">
        <v>113.79496869057017</v>
      </c>
      <c r="S176" s="69">
        <v>120.30709200566534</v>
      </c>
      <c r="T176" s="69">
        <v>104.51817498932843</v>
      </c>
      <c r="U176" s="69">
        <v>92.436968210271303</v>
      </c>
      <c r="V176" s="69"/>
      <c r="W176" s="108">
        <v>43699</v>
      </c>
      <c r="X176" s="69">
        <v>182</v>
      </c>
      <c r="Y176" s="69">
        <v>133</v>
      </c>
      <c r="Z176" s="69">
        <v>324</v>
      </c>
      <c r="AA176" s="69">
        <v>196.23633409999999</v>
      </c>
      <c r="AB176" s="69">
        <v>522.98764119999998</v>
      </c>
      <c r="AD176" s="108">
        <v>43699</v>
      </c>
      <c r="AE176" s="69">
        <v>233</v>
      </c>
      <c r="AF176" s="69">
        <v>211</v>
      </c>
      <c r="AG176" s="69">
        <v>522</v>
      </c>
      <c r="AH176" s="69">
        <v>1795</v>
      </c>
    </row>
    <row r="177" spans="10:34" ht="15" customHeight="1">
      <c r="J177" s="108">
        <v>43700</v>
      </c>
      <c r="K177" s="69">
        <v>116.2370876968013</v>
      </c>
      <c r="L177" s="69">
        <v>101.23181711988309</v>
      </c>
      <c r="M177" s="69">
        <v>102.38724869095354</v>
      </c>
      <c r="N177" s="69">
        <v>103.61076260003648</v>
      </c>
      <c r="O177" s="69">
        <v>99.969109777169237</v>
      </c>
      <c r="Q177" s="108">
        <v>43700</v>
      </c>
      <c r="R177" s="69">
        <v>111.12815441054826</v>
      </c>
      <c r="S177" s="69">
        <v>118.97704782718806</v>
      </c>
      <c r="T177" s="69">
        <v>106.44081196899589</v>
      </c>
      <c r="U177" s="69">
        <v>87.910587798575349</v>
      </c>
      <c r="V177" s="69"/>
      <c r="W177" s="108">
        <v>43700</v>
      </c>
      <c r="X177" s="69">
        <v>186</v>
      </c>
      <c r="Y177" s="69">
        <v>139</v>
      </c>
      <c r="Z177" s="69">
        <v>328</v>
      </c>
      <c r="AA177" s="69">
        <v>201.3126354</v>
      </c>
      <c r="AB177" s="69">
        <v>528.80773699999997</v>
      </c>
      <c r="AD177" s="108">
        <v>43700</v>
      </c>
      <c r="AE177" s="69">
        <v>239</v>
      </c>
      <c r="AF177" s="69">
        <v>215</v>
      </c>
      <c r="AG177" s="69">
        <v>528</v>
      </c>
      <c r="AH177" s="69">
        <v>1807</v>
      </c>
    </row>
    <row r="178" spans="10:34" ht="15" customHeight="1">
      <c r="J178" s="108">
        <v>43703</v>
      </c>
      <c r="K178" s="69">
        <v>114.87924770250054</v>
      </c>
      <c r="L178" s="69">
        <v>103.41901724389506</v>
      </c>
      <c r="M178" s="69">
        <v>102.03847934822056</v>
      </c>
      <c r="N178" s="69">
        <v>102.93446855384745</v>
      </c>
      <c r="O178" s="69">
        <v>99.29016876873024</v>
      </c>
      <c r="Q178" s="108">
        <v>43703</v>
      </c>
      <c r="R178" s="69">
        <v>109.71965675116053</v>
      </c>
      <c r="S178" s="69">
        <v>118.95828838884563</v>
      </c>
      <c r="T178" s="69">
        <v>106.3885059002648</v>
      </c>
      <c r="U178" s="69">
        <v>85.495738479387086</v>
      </c>
      <c r="V178" s="69"/>
      <c r="W178" s="108">
        <v>43703</v>
      </c>
      <c r="X178" s="69">
        <v>183</v>
      </c>
      <c r="Y178" s="69">
        <v>134</v>
      </c>
      <c r="Z178" s="69">
        <v>328</v>
      </c>
      <c r="AA178" s="69">
        <v>198.2913819</v>
      </c>
      <c r="AB178" s="69">
        <v>529.53370500000005</v>
      </c>
      <c r="AD178" s="108">
        <v>43703</v>
      </c>
      <c r="AE178" s="69">
        <v>238</v>
      </c>
      <c r="AF178" s="69">
        <v>214</v>
      </c>
      <c r="AG178" s="69">
        <v>524</v>
      </c>
      <c r="AH178" s="69">
        <v>1815</v>
      </c>
    </row>
    <row r="179" spans="10:34" ht="15" customHeight="1">
      <c r="J179" s="108">
        <v>43704</v>
      </c>
      <c r="K179" s="69">
        <v>116.43086129514855</v>
      </c>
      <c r="L179" s="69">
        <v>103.82489710952301</v>
      </c>
      <c r="M179" s="69">
        <v>102.19749526232695</v>
      </c>
      <c r="N179" s="69">
        <v>103.0938813862977</v>
      </c>
      <c r="O179" s="69">
        <v>98.125461078097601</v>
      </c>
      <c r="Q179" s="108">
        <v>43704</v>
      </c>
      <c r="R179" s="69">
        <v>110.6829249199486</v>
      </c>
      <c r="S179" s="69">
        <v>118.05314548882404</v>
      </c>
      <c r="T179" s="69">
        <v>105.21525689357611</v>
      </c>
      <c r="U179" s="69">
        <v>81.32391698640869</v>
      </c>
      <c r="V179" s="69"/>
      <c r="W179" s="108">
        <v>43704</v>
      </c>
      <c r="X179" s="69">
        <v>184</v>
      </c>
      <c r="Y179" s="69">
        <v>135</v>
      </c>
      <c r="Z179" s="69">
        <v>330</v>
      </c>
      <c r="AA179" s="69">
        <v>200.3331163</v>
      </c>
      <c r="AB179" s="69">
        <v>565.32145349999996</v>
      </c>
      <c r="AD179" s="108">
        <v>43704</v>
      </c>
      <c r="AE179" s="69">
        <v>243</v>
      </c>
      <c r="AF179" s="69">
        <v>215</v>
      </c>
      <c r="AG179" s="69">
        <v>532</v>
      </c>
      <c r="AH179" s="69">
        <v>1990</v>
      </c>
    </row>
    <row r="180" spans="10:34" ht="15" customHeight="1">
      <c r="J180" s="108">
        <v>43705</v>
      </c>
      <c r="K180" s="69">
        <v>116.09223243333095</v>
      </c>
      <c r="L180" s="69">
        <v>103.30239746327152</v>
      </c>
      <c r="M180" s="69">
        <v>102.87988325433103</v>
      </c>
      <c r="N180" s="69">
        <v>103.07347229874178</v>
      </c>
      <c r="O180" s="69">
        <v>98.442948294110153</v>
      </c>
      <c r="Q180" s="108">
        <v>43705</v>
      </c>
      <c r="R180" s="69">
        <v>111.72669394858823</v>
      </c>
      <c r="S180" s="69">
        <v>118.81384071360903</v>
      </c>
      <c r="T180" s="69">
        <v>105.08145678646589</v>
      </c>
      <c r="U180" s="69">
        <v>83.885070738328182</v>
      </c>
      <c r="V180" s="69"/>
      <c r="W180" s="108">
        <v>43705</v>
      </c>
      <c r="X180" s="69">
        <v>183</v>
      </c>
      <c r="Y180" s="69">
        <v>132</v>
      </c>
      <c r="Z180" s="69">
        <v>330</v>
      </c>
      <c r="AA180" s="69">
        <v>199.21754659999999</v>
      </c>
      <c r="AB180" s="69">
        <v>580.75431549999996</v>
      </c>
      <c r="AD180" s="108">
        <v>43705</v>
      </c>
      <c r="AE180" s="69">
        <v>245</v>
      </c>
      <c r="AF180" s="69">
        <v>214</v>
      </c>
      <c r="AG180" s="69">
        <v>533</v>
      </c>
      <c r="AH180" s="69">
        <v>2072</v>
      </c>
    </row>
    <row r="181" spans="10:34" ht="15" customHeight="1">
      <c r="J181" s="108">
        <v>43706</v>
      </c>
      <c r="K181" s="69">
        <v>115.97777302842486</v>
      </c>
      <c r="L181" s="69">
        <v>102.24622716529255</v>
      </c>
      <c r="M181" s="69">
        <v>103.17540710614929</v>
      </c>
      <c r="N181" s="69">
        <v>103.81633112481458</v>
      </c>
      <c r="O181" s="69">
        <v>99.150139089137056</v>
      </c>
      <c r="Q181" s="108">
        <v>43706</v>
      </c>
      <c r="R181" s="69">
        <v>114.37884171152905</v>
      </c>
      <c r="S181" s="69">
        <v>120.52376351852025</v>
      </c>
      <c r="T181" s="69">
        <v>105.96907127036037</v>
      </c>
      <c r="U181" s="69">
        <v>79.35660289580791</v>
      </c>
      <c r="V181" s="69"/>
      <c r="W181" s="108">
        <v>43706</v>
      </c>
      <c r="X181" s="69">
        <v>183</v>
      </c>
      <c r="Y181" s="69">
        <v>132</v>
      </c>
      <c r="Z181" s="69">
        <v>325</v>
      </c>
      <c r="AA181" s="69">
        <v>197.44295829999999</v>
      </c>
      <c r="AB181" s="69">
        <v>616.84698449999996</v>
      </c>
      <c r="AD181" s="108">
        <v>43706</v>
      </c>
      <c r="AE181" s="69">
        <v>241</v>
      </c>
      <c r="AF181" s="69">
        <v>210</v>
      </c>
      <c r="AG181" s="69">
        <v>532</v>
      </c>
      <c r="AH181" s="69">
        <v>2272</v>
      </c>
    </row>
    <row r="182" spans="10:34" ht="15" customHeight="1">
      <c r="J182" s="108">
        <v>43707</v>
      </c>
      <c r="K182" s="69">
        <v>115.79064852413859</v>
      </c>
      <c r="L182" s="69">
        <v>102.97402506773629</v>
      </c>
      <c r="M182" s="69">
        <v>104.78358021315641</v>
      </c>
      <c r="N182" s="69">
        <v>104.71349583488734</v>
      </c>
      <c r="O182" s="69">
        <v>99.600960756888142</v>
      </c>
      <c r="Q182" s="108">
        <v>43707</v>
      </c>
      <c r="R182" s="69">
        <v>115.07311753717207</v>
      </c>
      <c r="S182" s="69">
        <v>121.30978398506747</v>
      </c>
      <c r="T182" s="69">
        <v>105.96907127036037</v>
      </c>
      <c r="U182" s="69">
        <v>81.170800494624757</v>
      </c>
      <c r="V182" s="69"/>
      <c r="W182" s="108">
        <v>43707</v>
      </c>
      <c r="X182" s="69">
        <v>187</v>
      </c>
      <c r="Y182" s="69">
        <v>136</v>
      </c>
      <c r="Z182" s="69">
        <v>321</v>
      </c>
      <c r="AA182" s="69">
        <v>199.4875499</v>
      </c>
      <c r="AB182" s="69">
        <v>667.20241239999996</v>
      </c>
      <c r="AD182" s="108">
        <v>43707</v>
      </c>
      <c r="AE182" s="69">
        <v>241</v>
      </c>
      <c r="AF182" s="69">
        <v>209</v>
      </c>
      <c r="AG182" s="69">
        <v>528</v>
      </c>
      <c r="AH182" s="69">
        <v>2532</v>
      </c>
    </row>
    <row r="183" spans="10:34" ht="15" customHeight="1">
      <c r="J183" s="108">
        <v>43710</v>
      </c>
      <c r="K183" s="69">
        <v>117.30996651706205</v>
      </c>
      <c r="L183" s="69">
        <v>102.97402506773629</v>
      </c>
      <c r="M183" s="69">
        <v>103.88403860222243</v>
      </c>
      <c r="N183" s="69">
        <v>104.89516913878401</v>
      </c>
      <c r="O183" s="69">
        <v>100.04305667436255</v>
      </c>
      <c r="Q183" s="108">
        <v>43710</v>
      </c>
      <c r="R183" s="69">
        <v>114.49411439155119</v>
      </c>
      <c r="S183" s="69">
        <v>122.80115933328955</v>
      </c>
      <c r="T183" s="69">
        <v>107.74885811929553</v>
      </c>
      <c r="U183" s="69">
        <v>86.103014160648982</v>
      </c>
      <c r="V183" s="69"/>
      <c r="W183" s="108">
        <v>43710</v>
      </c>
      <c r="X183" s="69">
        <v>187</v>
      </c>
      <c r="Y183" s="69">
        <v>136</v>
      </c>
      <c r="Z183" s="69">
        <v>321</v>
      </c>
      <c r="AA183" s="69">
        <v>199.4875499</v>
      </c>
      <c r="AB183" s="69">
        <v>667.20241239999996</v>
      </c>
      <c r="AD183" s="108">
        <v>43710</v>
      </c>
      <c r="AE183" s="69">
        <v>241</v>
      </c>
      <c r="AF183" s="69">
        <v>209</v>
      </c>
      <c r="AG183" s="69">
        <v>528</v>
      </c>
      <c r="AH183" s="69">
        <v>2532</v>
      </c>
    </row>
    <row r="184" spans="10:34" ht="15" customHeight="1">
      <c r="J184" s="108">
        <v>43711</v>
      </c>
      <c r="K184" s="69">
        <v>117.55218351499606</v>
      </c>
      <c r="L184" s="69">
        <v>100.85048588357274</v>
      </c>
      <c r="M184" s="69">
        <v>103.80229312097838</v>
      </c>
      <c r="N184" s="69">
        <v>103.83020215720278</v>
      </c>
      <c r="O184" s="69">
        <v>98.796682415566195</v>
      </c>
      <c r="Q184" s="108">
        <v>43711</v>
      </c>
      <c r="R184" s="69">
        <v>113.41897562854959</v>
      </c>
      <c r="S184" s="69">
        <v>122.26370142477934</v>
      </c>
      <c r="T184" s="69">
        <v>108.27828450118812</v>
      </c>
      <c r="U184" s="69">
        <v>76.062016942796689</v>
      </c>
      <c r="V184" s="69"/>
      <c r="W184" s="108">
        <v>43711</v>
      </c>
      <c r="X184" s="69">
        <v>188</v>
      </c>
      <c r="Y184" s="69">
        <v>135</v>
      </c>
      <c r="Z184" s="69">
        <v>322</v>
      </c>
      <c r="AA184" s="69">
        <v>199.36490610000001</v>
      </c>
      <c r="AB184" s="69">
        <v>664.00833820000003</v>
      </c>
      <c r="AD184" s="108">
        <v>43711</v>
      </c>
      <c r="AE184" s="69">
        <v>242</v>
      </c>
      <c r="AF184" s="69">
        <v>206</v>
      </c>
      <c r="AG184" s="69">
        <v>518</v>
      </c>
      <c r="AH184" s="69">
        <v>2523</v>
      </c>
    </row>
    <row r="185" spans="10:34" ht="15" customHeight="1">
      <c r="J185" s="108">
        <v>43712</v>
      </c>
      <c r="K185" s="69">
        <v>118.64785922918001</v>
      </c>
      <c r="L185" s="69">
        <v>101.29685719621003</v>
      </c>
      <c r="M185" s="69">
        <v>104.11535688700464</v>
      </c>
      <c r="N185" s="69">
        <v>105.36041514679071</v>
      </c>
      <c r="O185" s="69">
        <v>100.6532514896294</v>
      </c>
      <c r="Q185" s="108">
        <v>43712</v>
      </c>
      <c r="R185" s="69">
        <v>115.14853233563089</v>
      </c>
      <c r="S185" s="69">
        <v>124.82248881468487</v>
      </c>
      <c r="T185" s="69">
        <v>109.64933021060041</v>
      </c>
      <c r="U185" s="69">
        <v>81.201861159439986</v>
      </c>
      <c r="V185" s="69"/>
      <c r="W185" s="108">
        <v>43712</v>
      </c>
      <c r="X185" s="69">
        <v>190</v>
      </c>
      <c r="Y185" s="69">
        <v>137</v>
      </c>
      <c r="Z185" s="69">
        <v>315</v>
      </c>
      <c r="AA185" s="69">
        <v>199.5076238</v>
      </c>
      <c r="AB185" s="69">
        <v>622.98967909999999</v>
      </c>
      <c r="AD185" s="108">
        <v>43712</v>
      </c>
      <c r="AE185" s="69">
        <v>240</v>
      </c>
      <c r="AF185" s="69">
        <v>200</v>
      </c>
      <c r="AG185" s="69">
        <v>507</v>
      </c>
      <c r="AH185" s="69">
        <v>2336</v>
      </c>
    </row>
    <row r="186" spans="10:34" ht="15" customHeight="1">
      <c r="J186" s="108">
        <v>43713</v>
      </c>
      <c r="K186" s="69">
        <v>119.78817886063023</v>
      </c>
      <c r="L186" s="69">
        <v>101.07531271230081</v>
      </c>
      <c r="M186" s="69">
        <v>105.19465891598401</v>
      </c>
      <c r="N186" s="69">
        <v>106.51595177776454</v>
      </c>
      <c r="O186" s="69">
        <v>102.29446466971616</v>
      </c>
      <c r="Q186" s="108">
        <v>43713</v>
      </c>
      <c r="R186" s="69">
        <v>116.33426733294452</v>
      </c>
      <c r="S186" s="69">
        <v>125.49313873542624</v>
      </c>
      <c r="T186" s="69">
        <v>109.86944519191748</v>
      </c>
      <c r="U186" s="69">
        <v>88.518323020469268</v>
      </c>
      <c r="V186" s="69"/>
      <c r="W186" s="108">
        <v>43713</v>
      </c>
      <c r="X186" s="69">
        <v>185</v>
      </c>
      <c r="Y186" s="69">
        <v>130</v>
      </c>
      <c r="Z186" s="69">
        <v>301</v>
      </c>
      <c r="AA186" s="69">
        <v>193.22972820000001</v>
      </c>
      <c r="AB186" s="69">
        <v>587.09866460000001</v>
      </c>
      <c r="AD186" s="108">
        <v>43713</v>
      </c>
      <c r="AE186" s="69">
        <v>232</v>
      </c>
      <c r="AF186" s="69">
        <v>192</v>
      </c>
      <c r="AG186" s="69">
        <v>496</v>
      </c>
      <c r="AH186" s="69">
        <v>2188</v>
      </c>
    </row>
    <row r="187" spans="10:34" ht="15" customHeight="1">
      <c r="J187" s="108">
        <v>43714</v>
      </c>
      <c r="K187" s="69">
        <v>120.33957873239768</v>
      </c>
      <c r="L187" s="69">
        <v>102.00581609435719</v>
      </c>
      <c r="M187" s="69">
        <v>105.4122107383716</v>
      </c>
      <c r="N187" s="69">
        <v>106.766225209434</v>
      </c>
      <c r="O187" s="69">
        <v>102.03591458993127</v>
      </c>
      <c r="Q187" s="108">
        <v>43714</v>
      </c>
      <c r="R187" s="69">
        <v>117.12212896385665</v>
      </c>
      <c r="S187" s="69">
        <v>125.73701143387765</v>
      </c>
      <c r="T187" s="69">
        <v>108.45508865517088</v>
      </c>
      <c r="U187" s="69">
        <v>91.086283479054728</v>
      </c>
      <c r="V187" s="69"/>
      <c r="W187" s="108">
        <v>43714</v>
      </c>
      <c r="X187" s="69">
        <v>188</v>
      </c>
      <c r="Y187" s="69">
        <v>136</v>
      </c>
      <c r="Z187" s="69">
        <v>311</v>
      </c>
      <c r="AA187" s="69">
        <v>196.7475834</v>
      </c>
      <c r="AB187" s="69">
        <v>559.13047779999999</v>
      </c>
      <c r="AD187" s="108">
        <v>43714</v>
      </c>
      <c r="AE187" s="69">
        <v>233</v>
      </c>
      <c r="AF187" s="69">
        <v>195</v>
      </c>
      <c r="AG187" s="69">
        <v>502</v>
      </c>
      <c r="AH187" s="69">
        <v>2031</v>
      </c>
    </row>
    <row r="188" spans="10:34" ht="15" customHeight="1">
      <c r="J188" s="108">
        <v>43717</v>
      </c>
      <c r="K188" s="69">
        <v>121.34644154733918</v>
      </c>
      <c r="L188" s="69">
        <v>102.45729021196499</v>
      </c>
      <c r="M188" s="69">
        <v>105.2832307422171</v>
      </c>
      <c r="N188" s="69">
        <v>106.97438119084941</v>
      </c>
      <c r="O188" s="69">
        <v>101.45137279255496</v>
      </c>
      <c r="Q188" s="108">
        <v>43717</v>
      </c>
      <c r="R188" s="69">
        <v>117.40107724373247</v>
      </c>
      <c r="S188" s="69">
        <v>125.70136850102706</v>
      </c>
      <c r="T188" s="69">
        <v>110.22730460056746</v>
      </c>
      <c r="U188" s="69">
        <v>89.57090504355935</v>
      </c>
      <c r="V188" s="69"/>
      <c r="W188" s="108">
        <v>43717</v>
      </c>
      <c r="X188" s="69">
        <v>185</v>
      </c>
      <c r="Y188" s="69">
        <v>132</v>
      </c>
      <c r="Z188" s="69">
        <v>307</v>
      </c>
      <c r="AA188" s="69">
        <v>193.26499329999999</v>
      </c>
      <c r="AB188" s="69">
        <v>560.97257750000006</v>
      </c>
      <c r="AD188" s="108">
        <v>43717</v>
      </c>
      <c r="AE188" s="69">
        <v>227</v>
      </c>
      <c r="AF188" s="69">
        <v>192</v>
      </c>
      <c r="AG188" s="69">
        <v>505</v>
      </c>
      <c r="AH188" s="69">
        <v>2053</v>
      </c>
    </row>
    <row r="189" spans="10:34" ht="15" customHeight="1">
      <c r="J189" s="108">
        <v>43718</v>
      </c>
      <c r="K189" s="69">
        <v>121.20443589560921</v>
      </c>
      <c r="L189" s="69">
        <v>102.45729021196499</v>
      </c>
      <c r="M189" s="69">
        <v>104.92814703036926</v>
      </c>
      <c r="N189" s="69">
        <v>106.73320733711162</v>
      </c>
      <c r="O189" s="69">
        <v>101.47769038992985</v>
      </c>
      <c r="Q189" s="108">
        <v>43718</v>
      </c>
      <c r="R189" s="69">
        <v>117.23143946005372</v>
      </c>
      <c r="S189" s="69">
        <v>126.05873580145011</v>
      </c>
      <c r="T189" s="69">
        <v>110.8933688088416</v>
      </c>
      <c r="U189" s="69">
        <v>93.493450594033504</v>
      </c>
      <c r="V189" s="69"/>
      <c r="W189" s="108">
        <v>43718</v>
      </c>
      <c r="X189" s="69">
        <v>182</v>
      </c>
      <c r="Y189" s="69">
        <v>128</v>
      </c>
      <c r="Z189" s="69">
        <v>303</v>
      </c>
      <c r="AA189" s="69">
        <v>190.02285620000001</v>
      </c>
      <c r="AB189" s="69">
        <v>568.56417639999995</v>
      </c>
      <c r="AD189" s="108">
        <v>43718</v>
      </c>
      <c r="AE189" s="69">
        <v>222</v>
      </c>
      <c r="AF189" s="69">
        <v>187</v>
      </c>
      <c r="AG189" s="69">
        <v>507</v>
      </c>
      <c r="AH189" s="69">
        <v>2109</v>
      </c>
    </row>
    <row r="190" spans="10:34" ht="15" customHeight="1">
      <c r="J190" s="108">
        <v>43719</v>
      </c>
      <c r="K190" s="69">
        <v>120.7052789057491</v>
      </c>
      <c r="L190" s="69">
        <v>102.80309489258872</v>
      </c>
      <c r="M190" s="69">
        <v>106.64984604695842</v>
      </c>
      <c r="N190" s="69">
        <v>107.67347574631521</v>
      </c>
      <c r="O190" s="69">
        <v>102.5280617244315</v>
      </c>
      <c r="Q190" s="108">
        <v>43719</v>
      </c>
      <c r="R190" s="69">
        <v>117.7026112772204</v>
      </c>
      <c r="S190" s="69">
        <v>127.06517966852071</v>
      </c>
      <c r="T190" s="69">
        <v>111.67044371849475</v>
      </c>
      <c r="U190" s="69">
        <v>94.08136134010978</v>
      </c>
      <c r="V190" s="69"/>
      <c r="W190" s="108">
        <v>43719</v>
      </c>
      <c r="X190" s="69">
        <v>184</v>
      </c>
      <c r="Y190" s="69">
        <v>132</v>
      </c>
      <c r="Z190" s="69">
        <v>307</v>
      </c>
      <c r="AA190" s="69">
        <v>191.334057</v>
      </c>
      <c r="AB190" s="69">
        <v>559.71948769999995</v>
      </c>
      <c r="AD190" s="108">
        <v>43719</v>
      </c>
      <c r="AE190" s="69">
        <v>221</v>
      </c>
      <c r="AF190" s="69">
        <v>187</v>
      </c>
      <c r="AG190" s="69">
        <v>508</v>
      </c>
      <c r="AH190" s="69">
        <v>2061</v>
      </c>
    </row>
    <row r="191" spans="10:34" ht="15" customHeight="1">
      <c r="J191" s="108">
        <v>43720</v>
      </c>
      <c r="K191" s="69">
        <v>121.60765595687589</v>
      </c>
      <c r="L191" s="69">
        <v>102.3437321143238</v>
      </c>
      <c r="M191" s="69">
        <v>107.67030877454593</v>
      </c>
      <c r="N191" s="69">
        <v>107.88933510609786</v>
      </c>
      <c r="O191" s="69">
        <v>102.16087642897229</v>
      </c>
      <c r="Q191" s="108">
        <v>43720</v>
      </c>
      <c r="R191" s="69">
        <v>118.75544874194507</v>
      </c>
      <c r="S191" s="69">
        <v>127.66266777972666</v>
      </c>
      <c r="T191" s="69">
        <v>112.2457776052016</v>
      </c>
      <c r="U191" s="69">
        <v>95.633516024820295</v>
      </c>
      <c r="V191" s="69"/>
      <c r="W191" s="108">
        <v>43720</v>
      </c>
      <c r="X191" s="69">
        <v>181</v>
      </c>
      <c r="Y191" s="69">
        <v>129</v>
      </c>
      <c r="Z191" s="69">
        <v>298</v>
      </c>
      <c r="AA191" s="69">
        <v>186.1050912</v>
      </c>
      <c r="AB191" s="69">
        <v>559.60271420000004</v>
      </c>
      <c r="AD191" s="108">
        <v>43720</v>
      </c>
      <c r="AE191" s="69">
        <v>215</v>
      </c>
      <c r="AF191" s="69">
        <v>178</v>
      </c>
      <c r="AG191" s="69">
        <v>483</v>
      </c>
      <c r="AH191" s="69">
        <v>2093</v>
      </c>
    </row>
    <row r="192" spans="10:34" ht="15" customHeight="1">
      <c r="J192" s="108">
        <v>43721</v>
      </c>
      <c r="K192" s="69">
        <v>121.60765595687589</v>
      </c>
      <c r="L192" s="69">
        <v>103.11800691609361</v>
      </c>
      <c r="M192" s="69">
        <v>108.31850815539643</v>
      </c>
      <c r="N192" s="69">
        <v>108.27767992625732</v>
      </c>
      <c r="O192" s="69">
        <v>101.69023037922587</v>
      </c>
      <c r="Q192" s="108">
        <v>43721</v>
      </c>
      <c r="R192" s="69">
        <v>117.76585138733418</v>
      </c>
      <c r="S192" s="69">
        <v>128.40178965041787</v>
      </c>
      <c r="T192" s="69">
        <v>112.93005142517056</v>
      </c>
      <c r="U192" s="69">
        <v>98.676954229225473</v>
      </c>
      <c r="V192" s="69"/>
      <c r="W192" s="108">
        <v>43721</v>
      </c>
      <c r="X192" s="69">
        <v>179</v>
      </c>
      <c r="Y192" s="69">
        <v>123</v>
      </c>
      <c r="Z192" s="69">
        <v>294</v>
      </c>
      <c r="AA192" s="69">
        <v>183.44283530000001</v>
      </c>
      <c r="AB192" s="69">
        <v>573.12008349999996</v>
      </c>
      <c r="AD192" s="108">
        <v>43721</v>
      </c>
      <c r="AE192" s="69">
        <v>212</v>
      </c>
      <c r="AF192" s="69">
        <v>176</v>
      </c>
      <c r="AG192" s="69">
        <v>481</v>
      </c>
      <c r="AH192" s="69">
        <v>2167</v>
      </c>
    </row>
    <row r="193" spans="10:34" ht="15" customHeight="1">
      <c r="J193" s="108">
        <v>43724</v>
      </c>
      <c r="K193" s="69">
        <v>121.58770867469306</v>
      </c>
      <c r="L193" s="69">
        <v>102.3962220486962</v>
      </c>
      <c r="M193" s="69">
        <v>109.70296676745639</v>
      </c>
      <c r="N193" s="69">
        <v>108.18716370269803</v>
      </c>
      <c r="O193" s="69">
        <v>103.97579317442633</v>
      </c>
      <c r="Q193" s="108">
        <v>43724</v>
      </c>
      <c r="R193" s="69">
        <v>117.96978310622042</v>
      </c>
      <c r="S193" s="69">
        <v>130.94932137731794</v>
      </c>
      <c r="T193" s="69">
        <v>112.40185216512504</v>
      </c>
      <c r="U193" s="69">
        <v>99.899682509417886</v>
      </c>
      <c r="V193" s="69"/>
      <c r="W193" s="108">
        <v>43724</v>
      </c>
      <c r="X193" s="69">
        <v>182</v>
      </c>
      <c r="Y193" s="69">
        <v>131</v>
      </c>
      <c r="Z193" s="69">
        <v>298</v>
      </c>
      <c r="AA193" s="69">
        <v>187.9683173</v>
      </c>
      <c r="AB193" s="69">
        <v>589.14312570000004</v>
      </c>
      <c r="AD193" s="108">
        <v>43724</v>
      </c>
      <c r="AE193" s="69">
        <v>216</v>
      </c>
      <c r="AF193" s="69">
        <v>180</v>
      </c>
      <c r="AG193" s="69">
        <v>485</v>
      </c>
      <c r="AH193" s="69">
        <v>2232</v>
      </c>
    </row>
    <row r="194" spans="10:34" ht="15" customHeight="1">
      <c r="J194" s="108">
        <v>43725</v>
      </c>
      <c r="K194" s="69">
        <v>119.47567143976632</v>
      </c>
      <c r="L194" s="69">
        <v>100.62480399022797</v>
      </c>
      <c r="M194" s="69">
        <v>107.88513005893792</v>
      </c>
      <c r="N194" s="69">
        <v>107.62427275259267</v>
      </c>
      <c r="O194" s="69">
        <v>103.36083666393985</v>
      </c>
      <c r="Q194" s="108">
        <v>43725</v>
      </c>
      <c r="R194" s="69">
        <v>119.03529590068003</v>
      </c>
      <c r="S194" s="69">
        <v>129.5808203502387</v>
      </c>
      <c r="T194" s="69">
        <v>111.15027553268044</v>
      </c>
      <c r="U194" s="69">
        <v>98.962670749834274</v>
      </c>
      <c r="V194" s="69"/>
      <c r="W194" s="108">
        <v>43725</v>
      </c>
      <c r="X194" s="69">
        <v>183</v>
      </c>
      <c r="Y194" s="69">
        <v>131</v>
      </c>
      <c r="Z194" s="69">
        <v>304</v>
      </c>
      <c r="AA194" s="69">
        <v>189.45072250000001</v>
      </c>
      <c r="AB194" s="69">
        <v>575.39512660000003</v>
      </c>
      <c r="AD194" s="108">
        <v>43725</v>
      </c>
      <c r="AE194" s="69">
        <v>219</v>
      </c>
      <c r="AF194" s="69">
        <v>182</v>
      </c>
      <c r="AG194" s="69">
        <v>489</v>
      </c>
      <c r="AH194" s="69">
        <v>2152</v>
      </c>
    </row>
    <row r="195" spans="10:34" ht="15" customHeight="1">
      <c r="J195" s="108">
        <v>43726</v>
      </c>
      <c r="K195" s="69">
        <v>119.77773028424876</v>
      </c>
      <c r="L195" s="69">
        <v>100.85316140834107</v>
      </c>
      <c r="M195" s="69">
        <v>106.60553169073776</v>
      </c>
      <c r="N195" s="69">
        <v>107.69050492762493</v>
      </c>
      <c r="O195" s="69">
        <v>103.35278976578437</v>
      </c>
      <c r="Q195" s="108">
        <v>43726</v>
      </c>
      <c r="R195" s="69">
        <v>118.9386607342179</v>
      </c>
      <c r="S195" s="69">
        <v>129.64272649676869</v>
      </c>
      <c r="T195" s="69">
        <v>111.67912122298472</v>
      </c>
      <c r="U195" s="69">
        <v>98.465203105451721</v>
      </c>
      <c r="V195" s="69"/>
      <c r="W195" s="108">
        <v>43726</v>
      </c>
      <c r="X195" s="69">
        <v>181</v>
      </c>
      <c r="Y195" s="69">
        <v>128</v>
      </c>
      <c r="Z195" s="69">
        <v>304</v>
      </c>
      <c r="AA195" s="69">
        <v>187.1879935</v>
      </c>
      <c r="AB195" s="69">
        <v>561.13614749999999</v>
      </c>
      <c r="AD195" s="108">
        <v>43726</v>
      </c>
      <c r="AE195" s="69">
        <v>218</v>
      </c>
      <c r="AF195" s="69">
        <v>181</v>
      </c>
      <c r="AG195" s="69">
        <v>481</v>
      </c>
      <c r="AH195" s="69">
        <v>2084</v>
      </c>
    </row>
    <row r="196" spans="10:34" ht="15" customHeight="1">
      <c r="J196" s="108">
        <v>43727</v>
      </c>
      <c r="K196" s="69">
        <v>120.32485573840563</v>
      </c>
      <c r="L196" s="69">
        <v>99.555642226621359</v>
      </c>
      <c r="M196" s="69">
        <v>106.42239602433668</v>
      </c>
      <c r="N196" s="69">
        <v>107.1245575245381</v>
      </c>
      <c r="O196" s="69">
        <v>103.21983392967262</v>
      </c>
      <c r="Q196" s="108">
        <v>43727</v>
      </c>
      <c r="R196" s="69">
        <v>118.71932291437919</v>
      </c>
      <c r="S196" s="69">
        <v>129.25815801074913</v>
      </c>
      <c r="T196" s="69">
        <v>109.93562212009842</v>
      </c>
      <c r="U196" s="69">
        <v>99.687092590181038</v>
      </c>
      <c r="V196" s="69"/>
      <c r="W196" s="108">
        <v>43727</v>
      </c>
      <c r="X196" s="69">
        <v>181</v>
      </c>
      <c r="Y196" s="69">
        <v>128</v>
      </c>
      <c r="Z196" s="69">
        <v>306</v>
      </c>
      <c r="AA196" s="69">
        <v>187.28356249999999</v>
      </c>
      <c r="AB196" s="69">
        <v>568.08157419999998</v>
      </c>
      <c r="AD196" s="108">
        <v>43727</v>
      </c>
      <c r="AE196" s="69">
        <v>219</v>
      </c>
      <c r="AF196" s="69">
        <v>182</v>
      </c>
      <c r="AG196" s="69">
        <v>481</v>
      </c>
      <c r="AH196" s="69">
        <v>2115</v>
      </c>
    </row>
    <row r="197" spans="10:34" ht="15" customHeight="1">
      <c r="J197" s="108">
        <v>43728</v>
      </c>
      <c r="K197" s="69">
        <v>120.612191588896</v>
      </c>
      <c r="L197" s="69">
        <v>104.85469831803273</v>
      </c>
      <c r="M197" s="69">
        <v>106.95913636117129</v>
      </c>
      <c r="N197" s="69">
        <v>107.65520455729049</v>
      </c>
      <c r="O197" s="69">
        <v>103.1070580852824</v>
      </c>
      <c r="Q197" s="108">
        <v>43728</v>
      </c>
      <c r="R197" s="69">
        <v>119.26347459233568</v>
      </c>
      <c r="S197" s="69">
        <v>129.19437592038494</v>
      </c>
      <c r="T197" s="69">
        <v>109.82378968533966</v>
      </c>
      <c r="U197" s="69">
        <v>98.466197884756639</v>
      </c>
      <c r="V197" s="69"/>
      <c r="W197" s="108">
        <v>43728</v>
      </c>
      <c r="X197" s="69">
        <v>184</v>
      </c>
      <c r="Y197" s="69">
        <v>131</v>
      </c>
      <c r="Z197" s="69">
        <v>310</v>
      </c>
      <c r="AA197" s="69">
        <v>189.72192440000001</v>
      </c>
      <c r="AB197" s="69">
        <v>565.30739630000005</v>
      </c>
      <c r="AD197" s="108">
        <v>43728</v>
      </c>
      <c r="AE197" s="69">
        <v>225</v>
      </c>
      <c r="AF197" s="69">
        <v>181</v>
      </c>
      <c r="AG197" s="69">
        <v>481</v>
      </c>
      <c r="AH197" s="69">
        <v>2100</v>
      </c>
    </row>
    <row r="198" spans="10:34" ht="15" customHeight="1">
      <c r="J198" s="108">
        <v>43731</v>
      </c>
      <c r="K198" s="69">
        <v>119.43055258720999</v>
      </c>
      <c r="L198" s="69">
        <v>107.82097263875974</v>
      </c>
      <c r="M198" s="69">
        <v>105.47233946048362</v>
      </c>
      <c r="N198" s="69">
        <v>106.91252363495707</v>
      </c>
      <c r="O198" s="69">
        <v>102.27450645582383</v>
      </c>
      <c r="Q198" s="108">
        <v>43731</v>
      </c>
      <c r="R198" s="69">
        <v>119.05914463598025</v>
      </c>
      <c r="S198" s="69">
        <v>128.82950484462495</v>
      </c>
      <c r="T198" s="69">
        <v>109.58707568975203</v>
      </c>
      <c r="U198" s="69">
        <v>95.225348365251492</v>
      </c>
      <c r="V198" s="69"/>
      <c r="W198" s="108">
        <v>43731</v>
      </c>
      <c r="X198" s="69">
        <v>182</v>
      </c>
      <c r="Y198" s="69">
        <v>124</v>
      </c>
      <c r="Z198" s="69">
        <v>316</v>
      </c>
      <c r="AA198" s="69">
        <v>187.9857251</v>
      </c>
      <c r="AB198" s="69">
        <v>577.74437469999998</v>
      </c>
      <c r="AD198" s="108">
        <v>43731</v>
      </c>
      <c r="AE198" s="69">
        <v>227</v>
      </c>
      <c r="AF198" s="69">
        <v>179</v>
      </c>
      <c r="AG198" s="69">
        <v>479</v>
      </c>
      <c r="AH198" s="69">
        <v>2163</v>
      </c>
    </row>
    <row r="199" spans="10:34" ht="15" customHeight="1">
      <c r="J199" s="108">
        <v>43732</v>
      </c>
      <c r="K199" s="69">
        <v>119.76253235496661</v>
      </c>
      <c r="L199" s="69">
        <v>107.84058395948428</v>
      </c>
      <c r="M199" s="69">
        <v>105.47233946048362</v>
      </c>
      <c r="N199" s="69">
        <v>106.3091926111824</v>
      </c>
      <c r="O199" s="69">
        <v>101.377344559386</v>
      </c>
      <c r="Q199" s="108">
        <v>43732</v>
      </c>
      <c r="R199" s="69">
        <v>118.191942722984</v>
      </c>
      <c r="S199" s="69">
        <v>127.45162409837447</v>
      </c>
      <c r="T199" s="69">
        <v>111.58804029517539</v>
      </c>
      <c r="U199" s="69">
        <v>91.138610705597728</v>
      </c>
      <c r="V199" s="69"/>
      <c r="W199" s="108">
        <v>43732</v>
      </c>
      <c r="X199" s="69">
        <v>185</v>
      </c>
      <c r="Y199" s="69">
        <v>127</v>
      </c>
      <c r="Z199" s="69">
        <v>330</v>
      </c>
      <c r="AA199" s="69">
        <v>192.83910599999999</v>
      </c>
      <c r="AB199" s="69">
        <v>597.5803128</v>
      </c>
      <c r="AD199" s="108">
        <v>43732</v>
      </c>
      <c r="AE199" s="69">
        <v>235</v>
      </c>
      <c r="AF199" s="69">
        <v>189</v>
      </c>
      <c r="AG199" s="69">
        <v>482</v>
      </c>
      <c r="AH199" s="69">
        <v>2223</v>
      </c>
    </row>
    <row r="200" spans="10:34" ht="15" customHeight="1">
      <c r="J200" s="108">
        <v>43733</v>
      </c>
      <c r="K200" s="69">
        <v>118.56189594167795</v>
      </c>
      <c r="L200" s="69">
        <v>106.45146253286137</v>
      </c>
      <c r="M200" s="69">
        <v>104.05782596840237</v>
      </c>
      <c r="N200" s="69">
        <v>106.10551638414347</v>
      </c>
      <c r="O200" s="69">
        <v>101.85171645584865</v>
      </c>
      <c r="Q200" s="108">
        <v>43733</v>
      </c>
      <c r="R200" s="69">
        <v>118.88068873691135</v>
      </c>
      <c r="S200" s="69">
        <v>127.00233555007361</v>
      </c>
      <c r="T200" s="69">
        <v>112.43329716245604</v>
      </c>
      <c r="U200" s="69">
        <v>92.333436229145065</v>
      </c>
      <c r="V200" s="69"/>
      <c r="W200" s="108">
        <v>43733</v>
      </c>
      <c r="X200" s="69">
        <v>180</v>
      </c>
      <c r="Y200" s="69">
        <v>121</v>
      </c>
      <c r="Z200" s="69">
        <v>329</v>
      </c>
      <c r="AA200" s="69">
        <v>187.98369289999999</v>
      </c>
      <c r="AB200" s="69">
        <v>592.38623859999996</v>
      </c>
      <c r="AD200" s="108">
        <v>43733</v>
      </c>
      <c r="AE200" s="69">
        <v>232</v>
      </c>
      <c r="AF200" s="69">
        <v>184</v>
      </c>
      <c r="AG200" s="69">
        <v>474</v>
      </c>
      <c r="AH200" s="69">
        <v>2212</v>
      </c>
    </row>
    <row r="201" spans="10:34" ht="15" customHeight="1">
      <c r="J201" s="108">
        <v>43734</v>
      </c>
      <c r="K201" s="69">
        <v>117.50563985656952</v>
      </c>
      <c r="L201" s="69">
        <v>107.54434544389852</v>
      </c>
      <c r="M201" s="69">
        <v>104.80597441713442</v>
      </c>
      <c r="N201" s="69">
        <v>106.46912292151146</v>
      </c>
      <c r="O201" s="69">
        <v>102.42817097091725</v>
      </c>
      <c r="Q201" s="108">
        <v>43734</v>
      </c>
      <c r="R201" s="69">
        <v>119.83466090534624</v>
      </c>
      <c r="S201" s="69">
        <v>127.52572387982701</v>
      </c>
      <c r="T201" s="69">
        <v>111.69037349206448</v>
      </c>
      <c r="U201" s="69">
        <v>92.239540838011109</v>
      </c>
      <c r="V201" s="69"/>
      <c r="W201" s="108">
        <v>43734</v>
      </c>
      <c r="X201" s="69">
        <v>184</v>
      </c>
      <c r="Y201" s="69">
        <v>126</v>
      </c>
      <c r="Z201" s="69">
        <v>332</v>
      </c>
      <c r="AA201" s="69">
        <v>191.59842040000001</v>
      </c>
      <c r="AB201" s="69">
        <v>598.88221759999999</v>
      </c>
      <c r="AD201" s="108">
        <v>43734</v>
      </c>
      <c r="AE201" s="69">
        <v>235</v>
      </c>
      <c r="AF201" s="69">
        <v>188</v>
      </c>
      <c r="AG201" s="69">
        <v>470</v>
      </c>
      <c r="AH201" s="69">
        <v>2232</v>
      </c>
    </row>
    <row r="202" spans="10:34" ht="15" customHeight="1">
      <c r="J202" s="108">
        <v>43735</v>
      </c>
      <c r="K202" s="69">
        <v>117.62769822611668</v>
      </c>
      <c r="L202" s="69">
        <v>107.08324495367067</v>
      </c>
      <c r="M202" s="69">
        <v>104.68774591433771</v>
      </c>
      <c r="N202" s="69">
        <v>105.7035095575487</v>
      </c>
      <c r="O202" s="69">
        <v>102.61737328343415</v>
      </c>
      <c r="Q202" s="108">
        <v>43735</v>
      </c>
      <c r="R202" s="69">
        <v>119.55956983981524</v>
      </c>
      <c r="S202" s="69">
        <v>126.41235121420465</v>
      </c>
      <c r="T202" s="69">
        <v>115.20939738675638</v>
      </c>
      <c r="U202" s="69">
        <v>94.494722344059113</v>
      </c>
      <c r="V202" s="69"/>
      <c r="W202" s="108">
        <v>43735</v>
      </c>
      <c r="X202" s="69">
        <v>186</v>
      </c>
      <c r="Y202" s="69">
        <v>130</v>
      </c>
      <c r="Z202" s="69">
        <v>331</v>
      </c>
      <c r="AA202" s="69">
        <v>193.7405842</v>
      </c>
      <c r="AB202" s="69">
        <v>589.09997669999996</v>
      </c>
      <c r="AD202" s="108">
        <v>43735</v>
      </c>
      <c r="AE202" s="69">
        <v>238</v>
      </c>
      <c r="AF202" s="69">
        <v>191</v>
      </c>
      <c r="AG202" s="69">
        <v>465</v>
      </c>
      <c r="AH202" s="69">
        <v>2172</v>
      </c>
    </row>
    <row r="203" spans="10:34" ht="15" customHeight="1">
      <c r="J203" s="108">
        <v>43738</v>
      </c>
      <c r="K203" s="69">
        <v>116.54294602360426</v>
      </c>
      <c r="L203" s="69">
        <v>106.65505065982026</v>
      </c>
      <c r="M203" s="69">
        <v>103.95948867642102</v>
      </c>
      <c r="N203" s="69">
        <v>105.740903829128</v>
      </c>
      <c r="O203" s="69">
        <v>101.92583213279028</v>
      </c>
      <c r="Q203" s="108">
        <v>43738</v>
      </c>
      <c r="R203" s="69">
        <v>119.18146043010103</v>
      </c>
      <c r="S203" s="69">
        <v>125.11701199666081</v>
      </c>
      <c r="T203" s="69">
        <v>115.07885134382991</v>
      </c>
      <c r="U203" s="69">
        <v>94.821478672226078</v>
      </c>
      <c r="V203" s="69"/>
      <c r="W203" s="108">
        <v>43738</v>
      </c>
      <c r="X203" s="69">
        <v>186</v>
      </c>
      <c r="Y203" s="69">
        <v>127</v>
      </c>
      <c r="Z203" s="69">
        <v>330</v>
      </c>
      <c r="AA203" s="69">
        <v>193.60306349999999</v>
      </c>
      <c r="AB203" s="69">
        <v>584.36691619999999</v>
      </c>
      <c r="AD203" s="108">
        <v>43738</v>
      </c>
      <c r="AE203" s="69">
        <v>239</v>
      </c>
      <c r="AF203" s="69">
        <v>193</v>
      </c>
      <c r="AG203" s="69">
        <v>464</v>
      </c>
      <c r="AH203" s="69">
        <v>2143</v>
      </c>
    </row>
    <row r="204" spans="10:34" ht="15" customHeight="1">
      <c r="J204" s="108">
        <v>43739</v>
      </c>
      <c r="K204" s="69">
        <v>116.54294602360426</v>
      </c>
      <c r="L204" s="69">
        <v>105.6567765112095</v>
      </c>
      <c r="M204" s="69">
        <v>104.18877801977592</v>
      </c>
      <c r="N204" s="69">
        <v>105.29999880511063</v>
      </c>
      <c r="O204" s="69">
        <v>101.91558246849637</v>
      </c>
      <c r="Q204" s="108">
        <v>43739</v>
      </c>
      <c r="R204" s="69">
        <v>118.39417908807262</v>
      </c>
      <c r="S204" s="69">
        <v>124.69117274628796</v>
      </c>
      <c r="T204" s="69">
        <v>113.81178229806615</v>
      </c>
      <c r="U204" s="69">
        <v>98.033775502411899</v>
      </c>
      <c r="V204" s="69"/>
      <c r="W204" s="108">
        <v>43739</v>
      </c>
      <c r="X204" s="69">
        <v>187</v>
      </c>
      <c r="Y204" s="69">
        <v>131</v>
      </c>
      <c r="Z204" s="69">
        <v>338</v>
      </c>
      <c r="AA204" s="69">
        <v>196.00795869999999</v>
      </c>
      <c r="AB204" s="69">
        <v>590.61652300000003</v>
      </c>
      <c r="AD204" s="108">
        <v>43739</v>
      </c>
      <c r="AE204" s="69">
        <v>243</v>
      </c>
      <c r="AF204" s="69">
        <v>197</v>
      </c>
      <c r="AG204" s="69">
        <v>470</v>
      </c>
      <c r="AH204" s="69">
        <v>2156</v>
      </c>
    </row>
    <row r="205" spans="10:34" ht="15" customHeight="1">
      <c r="J205" s="108">
        <v>43740</v>
      </c>
      <c r="K205" s="69">
        <v>116.54294602360426</v>
      </c>
      <c r="L205" s="69">
        <v>105.6567765112095</v>
      </c>
      <c r="M205" s="69">
        <v>102.40241834648478</v>
      </c>
      <c r="N205" s="69">
        <v>104.58320613628391</v>
      </c>
      <c r="O205" s="69">
        <v>101.11037141343463</v>
      </c>
      <c r="Q205" s="108">
        <v>43740</v>
      </c>
      <c r="R205" s="69">
        <v>114.95572850945632</v>
      </c>
      <c r="S205" s="69">
        <v>123.22606061174528</v>
      </c>
      <c r="T205" s="69">
        <v>113.40930824511935</v>
      </c>
      <c r="U205" s="69">
        <v>100.39495949837492</v>
      </c>
      <c r="V205" s="69"/>
      <c r="W205" s="108">
        <v>43740</v>
      </c>
      <c r="X205" s="69">
        <v>188</v>
      </c>
      <c r="Y205" s="69">
        <v>130</v>
      </c>
      <c r="Z205" s="69">
        <v>346</v>
      </c>
      <c r="AA205" s="69">
        <v>198.57583919999999</v>
      </c>
      <c r="AB205" s="69">
        <v>600.26591940000003</v>
      </c>
      <c r="AD205" s="108">
        <v>43740</v>
      </c>
      <c r="AE205" s="69">
        <v>251</v>
      </c>
      <c r="AF205" s="69">
        <v>203</v>
      </c>
      <c r="AG205" s="69">
        <v>482</v>
      </c>
      <c r="AH205" s="69">
        <v>2181</v>
      </c>
    </row>
    <row r="206" spans="10:34" ht="15" customHeight="1">
      <c r="J206" s="108">
        <v>43741</v>
      </c>
      <c r="K206" s="69">
        <v>116.54294602360426</v>
      </c>
      <c r="L206" s="69">
        <v>105.1091489983194</v>
      </c>
      <c r="M206" s="69">
        <v>101.87806024097756</v>
      </c>
      <c r="N206" s="69">
        <v>104.94224909885305</v>
      </c>
      <c r="O206" s="69">
        <v>100.96680686763777</v>
      </c>
      <c r="Q206" s="108">
        <v>43741</v>
      </c>
      <c r="R206" s="69">
        <v>115.50711673113942</v>
      </c>
      <c r="S206" s="69">
        <v>122.59386753960587</v>
      </c>
      <c r="T206" s="69">
        <v>112.6150864989425</v>
      </c>
      <c r="U206" s="69">
        <v>99.165359518249105</v>
      </c>
      <c r="V206" s="69"/>
      <c r="W206" s="108">
        <v>43741</v>
      </c>
      <c r="X206" s="69">
        <v>191</v>
      </c>
      <c r="Y206" s="69">
        <v>132</v>
      </c>
      <c r="Z206" s="69">
        <v>350</v>
      </c>
      <c r="AA206" s="69">
        <v>201.71604210000001</v>
      </c>
      <c r="AB206" s="69">
        <v>604.7436788</v>
      </c>
      <c r="AD206" s="108">
        <v>43741</v>
      </c>
      <c r="AE206" s="69">
        <v>256</v>
      </c>
      <c r="AF206" s="69">
        <v>207</v>
      </c>
      <c r="AG206" s="69">
        <v>484</v>
      </c>
      <c r="AH206" s="69">
        <v>2190</v>
      </c>
    </row>
    <row r="207" spans="10:34" ht="15" customHeight="1">
      <c r="J207" s="108">
        <v>43742</v>
      </c>
      <c r="K207" s="69">
        <v>116.54294602360426</v>
      </c>
      <c r="L207" s="69">
        <v>103.91327217506647</v>
      </c>
      <c r="M207" s="69">
        <v>102.38355108741779</v>
      </c>
      <c r="N207" s="69">
        <v>105.15645529685236</v>
      </c>
      <c r="O207" s="69">
        <v>101.58885892501021</v>
      </c>
      <c r="Q207" s="108">
        <v>43742</v>
      </c>
      <c r="R207" s="69">
        <v>116.68508040869634</v>
      </c>
      <c r="S207" s="69">
        <v>123.02908650914992</v>
      </c>
      <c r="T207" s="69">
        <v>113.35923729118112</v>
      </c>
      <c r="U207" s="69">
        <v>103.70974382964815</v>
      </c>
      <c r="V207" s="69"/>
      <c r="W207" s="108">
        <v>43742</v>
      </c>
      <c r="X207" s="69">
        <v>190</v>
      </c>
      <c r="Y207" s="69">
        <v>132</v>
      </c>
      <c r="Z207" s="69">
        <v>345</v>
      </c>
      <c r="AA207" s="69">
        <v>200.4068202</v>
      </c>
      <c r="AB207" s="69">
        <v>599.10388109999997</v>
      </c>
      <c r="AD207" s="108">
        <v>43742</v>
      </c>
      <c r="AE207" s="69">
        <v>256</v>
      </c>
      <c r="AF207" s="69">
        <v>207</v>
      </c>
      <c r="AG207" s="69">
        <v>476</v>
      </c>
      <c r="AH207" s="69">
        <v>2169</v>
      </c>
    </row>
    <row r="208" spans="10:34" ht="15" customHeight="1">
      <c r="J208" s="108">
        <v>43745</v>
      </c>
      <c r="K208" s="69">
        <v>116.54294602360426</v>
      </c>
      <c r="L208" s="69">
        <v>103.52344545804849</v>
      </c>
      <c r="M208" s="69">
        <v>103.75048874733915</v>
      </c>
      <c r="N208" s="69">
        <v>104.79257683506917</v>
      </c>
      <c r="O208" s="69">
        <v>102.21216252405551</v>
      </c>
      <c r="Q208" s="108">
        <v>43745</v>
      </c>
      <c r="R208" s="69">
        <v>114.4338439951365</v>
      </c>
      <c r="S208" s="69">
        <v>123.8357423578738</v>
      </c>
      <c r="T208" s="69">
        <v>112.84393376697481</v>
      </c>
      <c r="U208" s="69">
        <v>100.90627529647884</v>
      </c>
      <c r="V208" s="69"/>
      <c r="W208" s="108">
        <v>43745</v>
      </c>
      <c r="X208" s="69">
        <v>187</v>
      </c>
      <c r="Y208" s="69">
        <v>127</v>
      </c>
      <c r="Z208" s="69">
        <v>340</v>
      </c>
      <c r="AA208" s="69">
        <v>196.62970680000001</v>
      </c>
      <c r="AB208" s="69">
        <v>583.03941899999995</v>
      </c>
      <c r="AD208" s="108">
        <v>43745</v>
      </c>
      <c r="AE208" s="69">
        <v>251</v>
      </c>
      <c r="AF208" s="69">
        <v>201</v>
      </c>
      <c r="AG208" s="69">
        <v>476</v>
      </c>
      <c r="AH208" s="69">
        <v>2110</v>
      </c>
    </row>
    <row r="209" spans="10:34" ht="15" customHeight="1">
      <c r="J209" s="108">
        <v>43746</v>
      </c>
      <c r="K209" s="69">
        <v>116.88109995013178</v>
      </c>
      <c r="L209" s="69">
        <v>103.52344545804849</v>
      </c>
      <c r="M209" s="69">
        <v>103.4052463495172</v>
      </c>
      <c r="N209" s="69">
        <v>104.26926728739252</v>
      </c>
      <c r="O209" s="69">
        <v>100.89682670378322</v>
      </c>
      <c r="Q209" s="108">
        <v>43746</v>
      </c>
      <c r="R209" s="69">
        <v>113.76097058891131</v>
      </c>
      <c r="S209" s="69">
        <v>122.53571328074437</v>
      </c>
      <c r="T209" s="69">
        <v>111.60156054838322</v>
      </c>
      <c r="U209" s="69">
        <v>98.906039439734471</v>
      </c>
      <c r="V209" s="69"/>
      <c r="W209" s="108">
        <v>43746</v>
      </c>
      <c r="X209" s="69">
        <v>188</v>
      </c>
      <c r="Y209" s="69">
        <v>130</v>
      </c>
      <c r="Z209" s="69">
        <v>344</v>
      </c>
      <c r="AA209" s="69">
        <v>198.7393098</v>
      </c>
      <c r="AB209" s="69">
        <v>581.71802590000004</v>
      </c>
      <c r="AD209" s="108">
        <v>43746</v>
      </c>
      <c r="AE209" s="69">
        <v>254</v>
      </c>
      <c r="AF209" s="69">
        <v>203</v>
      </c>
      <c r="AG209" s="69">
        <v>489</v>
      </c>
      <c r="AH209" s="69">
        <v>2094</v>
      </c>
    </row>
    <row r="210" spans="10:34" ht="15" customHeight="1">
      <c r="J210" s="108">
        <v>43747</v>
      </c>
      <c r="K210" s="69">
        <v>117.33608795801571</v>
      </c>
      <c r="L210" s="69">
        <v>105.30520704010556</v>
      </c>
      <c r="M210" s="69">
        <v>103.03888020636801</v>
      </c>
      <c r="N210" s="69">
        <v>104.40011540635068</v>
      </c>
      <c r="O210" s="69">
        <v>101.08293334640521</v>
      </c>
      <c r="Q210" s="108">
        <v>43747</v>
      </c>
      <c r="R210" s="69">
        <v>115.20302259963503</v>
      </c>
      <c r="S210" s="69">
        <v>123.57592413683133</v>
      </c>
      <c r="T210" s="69">
        <v>109.17959454141142</v>
      </c>
      <c r="U210" s="69">
        <v>99.211592670187756</v>
      </c>
      <c r="V210" s="69"/>
      <c r="W210" s="108">
        <v>43747</v>
      </c>
      <c r="X210" s="69">
        <v>189</v>
      </c>
      <c r="Y210" s="69">
        <v>130</v>
      </c>
      <c r="Z210" s="69">
        <v>340</v>
      </c>
      <c r="AA210" s="69">
        <v>198.05182360000001</v>
      </c>
      <c r="AB210" s="69">
        <v>570.5486588</v>
      </c>
      <c r="AD210" s="108">
        <v>43747</v>
      </c>
      <c r="AE210" s="69">
        <v>247</v>
      </c>
      <c r="AF210" s="69">
        <v>200</v>
      </c>
      <c r="AG210" s="69">
        <v>493</v>
      </c>
      <c r="AH210" s="69">
        <v>2049</v>
      </c>
    </row>
    <row r="211" spans="10:34" ht="15" customHeight="1">
      <c r="J211" s="108">
        <v>43748</v>
      </c>
      <c r="K211" s="69">
        <v>118.25508774429483</v>
      </c>
      <c r="L211" s="69">
        <v>104.48448292173924</v>
      </c>
      <c r="M211" s="69">
        <v>104.42747254956019</v>
      </c>
      <c r="N211" s="69">
        <v>104.94738090967846</v>
      </c>
      <c r="O211" s="69">
        <v>102.17133826381311</v>
      </c>
      <c r="Q211" s="108">
        <v>43748</v>
      </c>
      <c r="R211" s="69">
        <v>115.8497033585983</v>
      </c>
      <c r="S211" s="69">
        <v>124.83655839344169</v>
      </c>
      <c r="T211" s="69">
        <v>108.22819163435977</v>
      </c>
      <c r="U211" s="69">
        <v>103.4580509022224</v>
      </c>
      <c r="V211" s="69"/>
      <c r="W211" s="108">
        <v>43748</v>
      </c>
      <c r="X211" s="69">
        <v>186</v>
      </c>
      <c r="Y211" s="69">
        <v>127</v>
      </c>
      <c r="Z211" s="69">
        <v>334</v>
      </c>
      <c r="AA211" s="69">
        <v>194.61022700000001</v>
      </c>
      <c r="AB211" s="69">
        <v>534.86213039999996</v>
      </c>
      <c r="AD211" s="108">
        <v>43748</v>
      </c>
      <c r="AE211" s="69">
        <v>239</v>
      </c>
      <c r="AF211" s="69">
        <v>194</v>
      </c>
      <c r="AG211" s="69">
        <v>502</v>
      </c>
      <c r="AH211" s="69">
        <v>1890</v>
      </c>
    </row>
    <row r="212" spans="10:34" ht="15" customHeight="1">
      <c r="J212" s="108">
        <v>43749</v>
      </c>
      <c r="K212" s="69">
        <v>119.29804564128136</v>
      </c>
      <c r="L212" s="69">
        <v>105.1648936947811</v>
      </c>
      <c r="M212" s="69">
        <v>105.30968282904973</v>
      </c>
      <c r="N212" s="69">
        <v>106.65639124104915</v>
      </c>
      <c r="O212" s="69">
        <v>103.12362720334451</v>
      </c>
      <c r="Q212" s="108">
        <v>43749</v>
      </c>
      <c r="R212" s="69">
        <v>118.14217441754357</v>
      </c>
      <c r="S212" s="69">
        <v>124.71556001613311</v>
      </c>
      <c r="T212" s="69">
        <v>108.4992869545553</v>
      </c>
      <c r="U212" s="69">
        <v>103.59354198450765</v>
      </c>
      <c r="V212" s="69"/>
      <c r="W212" s="108">
        <v>43749</v>
      </c>
      <c r="X212" s="69">
        <v>185</v>
      </c>
      <c r="Y212" s="69">
        <v>128</v>
      </c>
      <c r="Z212" s="69">
        <v>320</v>
      </c>
      <c r="AA212" s="69">
        <v>191.59870609999999</v>
      </c>
      <c r="AB212" s="69">
        <v>530.31319670000005</v>
      </c>
      <c r="AD212" s="108">
        <v>43749</v>
      </c>
      <c r="AE212" s="69">
        <v>232</v>
      </c>
      <c r="AF212" s="69">
        <v>188</v>
      </c>
      <c r="AG212" s="69">
        <v>485</v>
      </c>
      <c r="AH212" s="69">
        <v>1894</v>
      </c>
    </row>
    <row r="213" spans="10:34" ht="15" customHeight="1">
      <c r="J213" s="108">
        <v>43752</v>
      </c>
      <c r="K213" s="69">
        <v>120.67203343544442</v>
      </c>
      <c r="L213" s="69">
        <v>105.40593916849656</v>
      </c>
      <c r="M213" s="69">
        <v>104.70704930100123</v>
      </c>
      <c r="N213" s="69">
        <v>106.72447027757805</v>
      </c>
      <c r="O213" s="69">
        <v>102.32796264095415</v>
      </c>
      <c r="Q213" s="108">
        <v>43752</v>
      </c>
      <c r="R213" s="69">
        <v>118.67656358839724</v>
      </c>
      <c r="S213" s="69">
        <v>123.91828388658044</v>
      </c>
      <c r="T213" s="69">
        <v>102.97019364859264</v>
      </c>
      <c r="U213" s="69">
        <v>103.59354198450765</v>
      </c>
      <c r="V213" s="69"/>
      <c r="W213" s="108">
        <v>43752</v>
      </c>
      <c r="X213" s="69">
        <v>185</v>
      </c>
      <c r="Y213" s="69">
        <v>128</v>
      </c>
      <c r="Z213" s="69">
        <v>320</v>
      </c>
      <c r="AA213" s="69">
        <v>191.59870609999999</v>
      </c>
      <c r="AB213" s="69">
        <v>530.31319670000005</v>
      </c>
      <c r="AD213" s="108">
        <v>43752</v>
      </c>
      <c r="AE213" s="69">
        <v>232</v>
      </c>
      <c r="AF213" s="69">
        <v>188</v>
      </c>
      <c r="AG213" s="69">
        <v>485</v>
      </c>
      <c r="AH213" s="69">
        <v>1894</v>
      </c>
    </row>
    <row r="214" spans="10:34" ht="15" customHeight="1">
      <c r="J214" s="108">
        <v>43753</v>
      </c>
      <c r="K214" s="69">
        <v>119.99667545296953</v>
      </c>
      <c r="L214" s="69">
        <v>106.21030672822765</v>
      </c>
      <c r="M214" s="69">
        <v>105.37940635828527</v>
      </c>
      <c r="N214" s="69">
        <v>107.20605443919233</v>
      </c>
      <c r="O214" s="69">
        <v>103.23538872314248</v>
      </c>
      <c r="Q214" s="108">
        <v>43753</v>
      </c>
      <c r="R214" s="69">
        <v>118.8904512440142</v>
      </c>
      <c r="S214" s="69">
        <v>124.84687608453002</v>
      </c>
      <c r="T214" s="69">
        <v>104.36847708043172</v>
      </c>
      <c r="U214" s="69">
        <v>102.17699078220367</v>
      </c>
      <c r="V214" s="69"/>
      <c r="W214" s="108">
        <v>43753</v>
      </c>
      <c r="X214" s="69">
        <v>184</v>
      </c>
      <c r="Y214" s="69">
        <v>128</v>
      </c>
      <c r="Z214" s="69">
        <v>316</v>
      </c>
      <c r="AA214" s="69">
        <v>190.68221560000001</v>
      </c>
      <c r="AB214" s="69">
        <v>535.57598959999996</v>
      </c>
      <c r="AD214" s="108">
        <v>43753</v>
      </c>
      <c r="AE214" s="69">
        <v>229</v>
      </c>
      <c r="AF214" s="69">
        <v>185</v>
      </c>
      <c r="AG214" s="69">
        <v>496</v>
      </c>
      <c r="AH214" s="69">
        <v>1931</v>
      </c>
    </row>
    <row r="215" spans="10:34" ht="15" customHeight="1">
      <c r="J215" s="108">
        <v>43754</v>
      </c>
      <c r="K215" s="69">
        <v>119.49989313955973</v>
      </c>
      <c r="L215" s="69">
        <v>106.46655028593636</v>
      </c>
      <c r="M215" s="69">
        <v>106.359214409049</v>
      </c>
      <c r="N215" s="69">
        <v>107.65570009014198</v>
      </c>
      <c r="O215" s="69">
        <v>103.65000843682746</v>
      </c>
      <c r="Q215" s="108">
        <v>43754</v>
      </c>
      <c r="R215" s="69">
        <v>119.95231163197033</v>
      </c>
      <c r="S215" s="69">
        <v>126.38515002860812</v>
      </c>
      <c r="T215" s="69">
        <v>103.14092793201044</v>
      </c>
      <c r="U215" s="69">
        <v>100.46234451804001</v>
      </c>
      <c r="V215" s="69"/>
      <c r="W215" s="108">
        <v>43754</v>
      </c>
      <c r="X215" s="69">
        <v>186</v>
      </c>
      <c r="Y215" s="69">
        <v>130</v>
      </c>
      <c r="Z215" s="69">
        <v>319</v>
      </c>
      <c r="AA215" s="69">
        <v>192.7175695</v>
      </c>
      <c r="AB215" s="69">
        <v>550.39068680000003</v>
      </c>
      <c r="AD215" s="108">
        <v>43754</v>
      </c>
      <c r="AE215" s="69">
        <v>231</v>
      </c>
      <c r="AF215" s="69">
        <v>185</v>
      </c>
      <c r="AG215" s="69">
        <v>503</v>
      </c>
      <c r="AH215" s="69">
        <v>2004</v>
      </c>
    </row>
    <row r="216" spans="10:34" ht="15" customHeight="1">
      <c r="J216" s="108">
        <v>43755</v>
      </c>
      <c r="K216" s="69">
        <v>119.44812519294246</v>
      </c>
      <c r="L216" s="69">
        <v>107.71624101458106</v>
      </c>
      <c r="M216" s="69">
        <v>106.17511167710781</v>
      </c>
      <c r="N216" s="69">
        <v>107.91070370860294</v>
      </c>
      <c r="O216" s="69">
        <v>103.70804259882487</v>
      </c>
      <c r="Q216" s="108">
        <v>43755</v>
      </c>
      <c r="R216" s="69">
        <v>119.48918421168212</v>
      </c>
      <c r="S216" s="69">
        <v>126.95356101038332</v>
      </c>
      <c r="T216" s="69">
        <v>103.97253306874248</v>
      </c>
      <c r="U216" s="69">
        <v>104.64389665009178</v>
      </c>
      <c r="V216" s="69"/>
      <c r="W216" s="108">
        <v>43755</v>
      </c>
      <c r="X216" s="69">
        <v>186</v>
      </c>
      <c r="Y216" s="69">
        <v>132</v>
      </c>
      <c r="Z216" s="69">
        <v>318</v>
      </c>
      <c r="AA216" s="69">
        <v>192.4639909</v>
      </c>
      <c r="AB216" s="69">
        <v>548.05141730000003</v>
      </c>
      <c r="AD216" s="108">
        <v>43755</v>
      </c>
      <c r="AE216" s="69">
        <v>230</v>
      </c>
      <c r="AF216" s="69">
        <v>184</v>
      </c>
      <c r="AG216" s="69">
        <v>494</v>
      </c>
      <c r="AH216" s="69">
        <v>1995</v>
      </c>
    </row>
    <row r="217" spans="10:34" ht="15" customHeight="1">
      <c r="J217" s="108">
        <v>43756</v>
      </c>
      <c r="K217" s="69">
        <v>117.87513951224145</v>
      </c>
      <c r="L217" s="69">
        <v>108.39565880935838</v>
      </c>
      <c r="M217" s="69">
        <v>105.66194119255488</v>
      </c>
      <c r="N217" s="69">
        <v>107.34761763436215</v>
      </c>
      <c r="O217" s="69">
        <v>103.29282044854115</v>
      </c>
      <c r="Q217" s="108">
        <v>43756</v>
      </c>
      <c r="R217" s="69">
        <v>119.162766025474</v>
      </c>
      <c r="S217" s="69">
        <v>127.12052001163083</v>
      </c>
      <c r="T217" s="69">
        <v>107.8282266073324</v>
      </c>
      <c r="U217" s="69">
        <v>104.55749383575177</v>
      </c>
      <c r="V217" s="69"/>
      <c r="W217" s="108">
        <v>43756</v>
      </c>
      <c r="X217" s="69">
        <v>187</v>
      </c>
      <c r="Y217" s="69">
        <v>133</v>
      </c>
      <c r="Z217" s="69">
        <v>319</v>
      </c>
      <c r="AA217" s="69">
        <v>192.5048941</v>
      </c>
      <c r="AB217" s="69">
        <v>558.46563979999996</v>
      </c>
      <c r="AD217" s="108">
        <v>43756</v>
      </c>
      <c r="AE217" s="69">
        <v>230</v>
      </c>
      <c r="AF217" s="69">
        <v>184</v>
      </c>
      <c r="AG217" s="69">
        <v>480</v>
      </c>
      <c r="AH217" s="69">
        <v>2048</v>
      </c>
    </row>
    <row r="218" spans="10:34" ht="15" customHeight="1">
      <c r="J218" s="108">
        <v>43759</v>
      </c>
      <c r="K218" s="69">
        <v>117.93498135878984</v>
      </c>
      <c r="L218" s="69">
        <v>108.39565880935838</v>
      </c>
      <c r="M218" s="69">
        <v>106.39765052375132</v>
      </c>
      <c r="N218" s="69">
        <v>107.65626294106309</v>
      </c>
      <c r="O218" s="69">
        <v>103.15643971875612</v>
      </c>
      <c r="Q218" s="108">
        <v>43759</v>
      </c>
      <c r="R218" s="69">
        <v>120.63441276926827</v>
      </c>
      <c r="S218" s="69">
        <v>128.04629829382907</v>
      </c>
      <c r="T218" s="69">
        <v>106.63250593181937</v>
      </c>
      <c r="U218" s="69">
        <v>106.47472029134232</v>
      </c>
      <c r="V218" s="69"/>
      <c r="W218" s="108">
        <v>43759</v>
      </c>
      <c r="X218" s="69">
        <v>185</v>
      </c>
      <c r="Y218" s="69">
        <v>130</v>
      </c>
      <c r="Z218" s="69">
        <v>316</v>
      </c>
      <c r="AA218" s="69">
        <v>190.36574870000001</v>
      </c>
      <c r="AB218" s="69">
        <v>570.97661189999997</v>
      </c>
      <c r="AD218" s="108">
        <v>43759</v>
      </c>
      <c r="AE218" s="69">
        <v>226</v>
      </c>
      <c r="AF218" s="69">
        <v>181</v>
      </c>
      <c r="AG218" s="69">
        <v>486</v>
      </c>
      <c r="AH218" s="69">
        <v>2122</v>
      </c>
    </row>
    <row r="219" spans="10:34" ht="15" customHeight="1">
      <c r="J219" s="108">
        <v>43760</v>
      </c>
      <c r="K219" s="69">
        <v>118.52627579492294</v>
      </c>
      <c r="L219" s="69">
        <v>107.47290617431126</v>
      </c>
      <c r="M219" s="69">
        <v>106.06780532629361</v>
      </c>
      <c r="N219" s="69">
        <v>107.55404265699144</v>
      </c>
      <c r="O219" s="69">
        <v>103.4423622701524</v>
      </c>
      <c r="Q219" s="108">
        <v>43760</v>
      </c>
      <c r="R219" s="69">
        <v>122.18051854159523</v>
      </c>
      <c r="S219" s="69">
        <v>130.16048699501937</v>
      </c>
      <c r="T219" s="69">
        <v>107.24865257638614</v>
      </c>
      <c r="U219" s="69">
        <v>108.66963392282149</v>
      </c>
      <c r="V219" s="69"/>
      <c r="W219" s="108">
        <v>43760</v>
      </c>
      <c r="X219" s="69">
        <v>186</v>
      </c>
      <c r="Y219" s="69">
        <v>130</v>
      </c>
      <c r="Z219" s="69">
        <v>317</v>
      </c>
      <c r="AA219" s="69">
        <v>191.63422650000001</v>
      </c>
      <c r="AB219" s="69">
        <v>581.74588029999995</v>
      </c>
      <c r="AD219" s="108">
        <v>43760</v>
      </c>
      <c r="AE219" s="69">
        <v>229</v>
      </c>
      <c r="AF219" s="69">
        <v>183</v>
      </c>
      <c r="AG219" s="69">
        <v>487</v>
      </c>
      <c r="AH219" s="69">
        <v>2169</v>
      </c>
    </row>
    <row r="220" spans="10:34" ht="15" customHeight="1">
      <c r="J220" s="108">
        <v>43761</v>
      </c>
      <c r="K220" s="69">
        <v>118.01477048752108</v>
      </c>
      <c r="L220" s="69">
        <v>107.73491452250022</v>
      </c>
      <c r="M220" s="69">
        <v>105.37496923404237</v>
      </c>
      <c r="N220" s="69">
        <v>107.34285203110832</v>
      </c>
      <c r="O220" s="69">
        <v>103.43652439219659</v>
      </c>
      <c r="Q220" s="108">
        <v>43761</v>
      </c>
      <c r="R220" s="69">
        <v>122.36539175302541</v>
      </c>
      <c r="S220" s="69">
        <v>130.60977554332024</v>
      </c>
      <c r="T220" s="69">
        <v>109.32906236496183</v>
      </c>
      <c r="U220" s="69">
        <v>107.14447208901214</v>
      </c>
      <c r="V220" s="69"/>
      <c r="W220" s="108">
        <v>43761</v>
      </c>
      <c r="X220" s="69">
        <v>184</v>
      </c>
      <c r="Y220" s="69">
        <v>128</v>
      </c>
      <c r="Z220" s="69">
        <v>314</v>
      </c>
      <c r="AA220" s="69">
        <v>189.60830429999999</v>
      </c>
      <c r="AB220" s="69">
        <v>577.8213346</v>
      </c>
      <c r="AD220" s="108">
        <v>43761</v>
      </c>
      <c r="AE220" s="69">
        <v>229</v>
      </c>
      <c r="AF220" s="69">
        <v>182</v>
      </c>
      <c r="AG220" s="69">
        <v>472</v>
      </c>
      <c r="AH220" s="69">
        <v>2154</v>
      </c>
    </row>
    <row r="221" spans="10:34" ht="15" customHeight="1">
      <c r="J221" s="108">
        <v>43762</v>
      </c>
      <c r="K221" s="69">
        <v>117.98627437011706</v>
      </c>
      <c r="L221" s="69">
        <v>107.62888651003171</v>
      </c>
      <c r="M221" s="69">
        <v>105.19862198849152</v>
      </c>
      <c r="N221" s="69">
        <v>108.12924950805693</v>
      </c>
      <c r="O221" s="69">
        <v>104.84790377695867</v>
      </c>
      <c r="Q221" s="108">
        <v>43762</v>
      </c>
      <c r="R221" s="69">
        <v>121.73112462488875</v>
      </c>
      <c r="S221" s="69">
        <v>132.59452411994786</v>
      </c>
      <c r="T221" s="69">
        <v>109.94314919785675</v>
      </c>
      <c r="U221" s="69">
        <v>109.4228493098904</v>
      </c>
      <c r="V221" s="69"/>
      <c r="W221" s="108">
        <v>43762</v>
      </c>
      <c r="X221" s="69">
        <v>185</v>
      </c>
      <c r="Y221" s="69">
        <v>128</v>
      </c>
      <c r="Z221" s="69">
        <v>312</v>
      </c>
      <c r="AA221" s="69">
        <v>189.2738737</v>
      </c>
      <c r="AB221" s="69">
        <v>563.51911619999998</v>
      </c>
      <c r="AD221" s="108">
        <v>43762</v>
      </c>
      <c r="AE221" s="69">
        <v>227</v>
      </c>
      <c r="AF221" s="69">
        <v>180</v>
      </c>
      <c r="AG221" s="69">
        <v>458</v>
      </c>
      <c r="AH221" s="69">
        <v>2088</v>
      </c>
    </row>
    <row r="222" spans="10:34" ht="15" customHeight="1">
      <c r="J222" s="108">
        <v>43763</v>
      </c>
      <c r="K222" s="69">
        <v>118.55097243000641</v>
      </c>
      <c r="L222" s="69">
        <v>107.73279065232329</v>
      </c>
      <c r="M222" s="69">
        <v>104.56060523891639</v>
      </c>
      <c r="N222" s="69">
        <v>107.94419749875797</v>
      </c>
      <c r="O222" s="69">
        <v>104.4398145993477</v>
      </c>
      <c r="Q222" s="108">
        <v>43763</v>
      </c>
      <c r="R222" s="69">
        <v>122.16078871954821</v>
      </c>
      <c r="S222" s="69">
        <v>133.30456886120828</v>
      </c>
      <c r="T222" s="69">
        <v>109.80105506183379</v>
      </c>
      <c r="U222" s="69">
        <v>112.90317378717229</v>
      </c>
      <c r="V222" s="69"/>
      <c r="W222" s="108">
        <v>43763</v>
      </c>
      <c r="X222" s="69">
        <v>184</v>
      </c>
      <c r="Y222" s="69">
        <v>126</v>
      </c>
      <c r="Z222" s="69">
        <v>308</v>
      </c>
      <c r="AA222" s="69">
        <v>187.07751949999999</v>
      </c>
      <c r="AB222" s="69">
        <v>572.96622170000001</v>
      </c>
      <c r="AD222" s="108">
        <v>43763</v>
      </c>
      <c r="AE222" s="69">
        <v>223</v>
      </c>
      <c r="AF222" s="69">
        <v>178</v>
      </c>
      <c r="AG222" s="69">
        <v>444</v>
      </c>
      <c r="AH222" s="69">
        <v>2146</v>
      </c>
    </row>
    <row r="223" spans="10:34" ht="15" customHeight="1">
      <c r="J223" s="108">
        <v>43766</v>
      </c>
      <c r="K223" s="69">
        <v>119.55926005081807</v>
      </c>
      <c r="L223" s="69">
        <v>108.26276521828832</v>
      </c>
      <c r="M223" s="69">
        <v>105.73625354258863</v>
      </c>
      <c r="N223" s="69">
        <v>108.67183760234866</v>
      </c>
      <c r="O223" s="69">
        <v>103.39839726949054</v>
      </c>
      <c r="Q223" s="108">
        <v>43766</v>
      </c>
      <c r="R223" s="69">
        <v>123.09754565109891</v>
      </c>
      <c r="S223" s="69">
        <v>132.43413092212018</v>
      </c>
      <c r="T223" s="69">
        <v>109.38728491402698</v>
      </c>
      <c r="U223" s="69">
        <v>108.77579163195166</v>
      </c>
      <c r="V223" s="69"/>
      <c r="W223" s="108">
        <v>43766</v>
      </c>
      <c r="X223" s="69">
        <v>184</v>
      </c>
      <c r="Y223" s="69">
        <v>128</v>
      </c>
      <c r="Z223" s="69">
        <v>305</v>
      </c>
      <c r="AA223" s="69">
        <v>185.8458444</v>
      </c>
      <c r="AB223" s="69">
        <v>593.20798000000002</v>
      </c>
      <c r="AD223" s="108">
        <v>43766</v>
      </c>
      <c r="AE223" s="69">
        <v>219</v>
      </c>
      <c r="AF223" s="69">
        <v>174</v>
      </c>
      <c r="AG223" s="69">
        <v>436</v>
      </c>
      <c r="AH223" s="69">
        <v>2262</v>
      </c>
    </row>
    <row r="224" spans="10:34" ht="15" customHeight="1">
      <c r="J224" s="108">
        <v>43767</v>
      </c>
      <c r="K224" s="69">
        <v>118.52152644202228</v>
      </c>
      <c r="L224" s="69">
        <v>109.86708710101925</v>
      </c>
      <c r="M224" s="69">
        <v>105.65037433021232</v>
      </c>
      <c r="N224" s="69">
        <v>108.69095811548047</v>
      </c>
      <c r="O224" s="69">
        <v>104.26095204213972</v>
      </c>
      <c r="Q224" s="108">
        <v>43767</v>
      </c>
      <c r="R224" s="69">
        <v>122.37980794941154</v>
      </c>
      <c r="S224" s="69">
        <v>133.5718908575877</v>
      </c>
      <c r="T224" s="69">
        <v>109.38728491402698</v>
      </c>
      <c r="U224" s="69">
        <v>106.55981100630704</v>
      </c>
      <c r="V224" s="69"/>
      <c r="W224" s="108">
        <v>43767</v>
      </c>
      <c r="X224" s="69">
        <v>184</v>
      </c>
      <c r="Y224" s="69">
        <v>123</v>
      </c>
      <c r="Z224" s="69">
        <v>309</v>
      </c>
      <c r="AA224" s="69">
        <v>185.68102020000001</v>
      </c>
      <c r="AB224" s="69">
        <v>583.02402189999998</v>
      </c>
      <c r="AD224" s="108">
        <v>43767</v>
      </c>
      <c r="AE224" s="69">
        <v>220</v>
      </c>
      <c r="AF224" s="69">
        <v>174</v>
      </c>
      <c r="AG224" s="69">
        <v>442</v>
      </c>
      <c r="AH224" s="69">
        <v>2206</v>
      </c>
    </row>
    <row r="225" spans="10:34" ht="15" customHeight="1">
      <c r="J225" s="108">
        <v>43768</v>
      </c>
      <c r="K225" s="69">
        <v>117.92548265298852</v>
      </c>
      <c r="L225" s="69">
        <v>110.47398989975609</v>
      </c>
      <c r="M225" s="69">
        <v>105.94601195444704</v>
      </c>
      <c r="N225" s="69">
        <v>108.66068736376484</v>
      </c>
      <c r="O225" s="69">
        <v>104.56304780929715</v>
      </c>
      <c r="Q225" s="108">
        <v>43768</v>
      </c>
      <c r="R225" s="69">
        <v>123.3484125002873</v>
      </c>
      <c r="S225" s="69">
        <v>134.30819881252756</v>
      </c>
      <c r="T225" s="69">
        <v>108.13138048578249</v>
      </c>
      <c r="U225" s="69">
        <v>110.81016195274704</v>
      </c>
      <c r="V225" s="69"/>
      <c r="W225" s="108">
        <v>43768</v>
      </c>
      <c r="X225" s="69">
        <v>186</v>
      </c>
      <c r="Y225" s="69">
        <v>126</v>
      </c>
      <c r="Z225" s="69">
        <v>324</v>
      </c>
      <c r="AA225" s="69">
        <v>189.85611349999999</v>
      </c>
      <c r="AB225" s="69">
        <v>595.18397049999999</v>
      </c>
      <c r="AD225" s="108">
        <v>43768</v>
      </c>
      <c r="AE225" s="69">
        <v>229</v>
      </c>
      <c r="AF225" s="69">
        <v>180</v>
      </c>
      <c r="AG225" s="69">
        <v>452</v>
      </c>
      <c r="AH225" s="69">
        <v>2238</v>
      </c>
    </row>
    <row r="226" spans="10:34" ht="15" customHeight="1">
      <c r="J226" s="108">
        <v>43769</v>
      </c>
      <c r="K226" s="69">
        <v>117.51418869179074</v>
      </c>
      <c r="L226" s="69">
        <v>110.6868734065802</v>
      </c>
      <c r="M226" s="69">
        <v>106.99368525164373</v>
      </c>
      <c r="N226" s="69">
        <v>108.6119335004593</v>
      </c>
      <c r="O226" s="69">
        <v>104.30822457050202</v>
      </c>
      <c r="Q226" s="108">
        <v>43769</v>
      </c>
      <c r="R226" s="69">
        <v>121.99701071577383</v>
      </c>
      <c r="S226" s="69">
        <v>133.46590003095307</v>
      </c>
      <c r="T226" s="69">
        <v>107.88649298217783</v>
      </c>
      <c r="U226" s="69">
        <v>114.37518412688239</v>
      </c>
      <c r="V226" s="69"/>
      <c r="W226" s="108">
        <v>43769</v>
      </c>
      <c r="X226" s="69">
        <v>177</v>
      </c>
      <c r="Y226" s="69">
        <v>127</v>
      </c>
      <c r="Z226" s="69">
        <v>347</v>
      </c>
      <c r="AA226" s="69">
        <v>187.56778410000001</v>
      </c>
      <c r="AB226" s="69">
        <v>606.45317520000003</v>
      </c>
      <c r="AD226" s="108">
        <v>43769</v>
      </c>
      <c r="AE226" s="69">
        <v>233</v>
      </c>
      <c r="AF226" s="69">
        <v>180</v>
      </c>
      <c r="AG226" s="69">
        <v>459</v>
      </c>
      <c r="AH226" s="69">
        <v>2278</v>
      </c>
    </row>
    <row r="227" spans="10:34" ht="15" customHeight="1">
      <c r="J227" s="108">
        <v>43770</v>
      </c>
      <c r="K227" s="69">
        <v>118.68490418180522</v>
      </c>
      <c r="L227" s="69">
        <v>110.78611606757438</v>
      </c>
      <c r="M227" s="69">
        <v>107.42014219276612</v>
      </c>
      <c r="N227" s="69">
        <v>109.23341493761103</v>
      </c>
      <c r="O227" s="69">
        <v>105.30422735156695</v>
      </c>
      <c r="Q227" s="108">
        <v>43770</v>
      </c>
      <c r="R227" s="69">
        <v>123.10729677998837</v>
      </c>
      <c r="S227" s="69">
        <v>136.51618470542991</v>
      </c>
      <c r="T227" s="69">
        <v>107.8801492004863</v>
      </c>
      <c r="U227" s="69">
        <v>116.74476754687659</v>
      </c>
      <c r="V227" s="69"/>
      <c r="W227" s="108">
        <v>43770</v>
      </c>
      <c r="X227" s="69">
        <v>175</v>
      </c>
      <c r="Y227" s="69">
        <v>124</v>
      </c>
      <c r="Z227" s="69">
        <v>344</v>
      </c>
      <c r="AA227" s="69">
        <v>184.56578099999999</v>
      </c>
      <c r="AB227" s="69">
        <v>603.73766409999996</v>
      </c>
      <c r="AD227" s="108">
        <v>43770</v>
      </c>
      <c r="AE227" s="69">
        <v>224</v>
      </c>
      <c r="AF227" s="69">
        <v>177</v>
      </c>
      <c r="AG227" s="69">
        <v>456</v>
      </c>
      <c r="AH227" s="69">
        <v>2275</v>
      </c>
    </row>
    <row r="228" spans="10:34" ht="15" customHeight="1">
      <c r="J228" s="108">
        <v>43773</v>
      </c>
      <c r="K228" s="69">
        <v>119.37830970530266</v>
      </c>
      <c r="L228" s="69">
        <v>111.16380638358143</v>
      </c>
      <c r="M228" s="69">
        <v>107.94891846044683</v>
      </c>
      <c r="N228" s="69">
        <v>110.74931044352327</v>
      </c>
      <c r="O228" s="69">
        <v>106.3566145846013</v>
      </c>
      <c r="Q228" s="108">
        <v>43773</v>
      </c>
      <c r="R228" s="69">
        <v>123.77144309653072</v>
      </c>
      <c r="S228" s="69">
        <v>136.51618470542991</v>
      </c>
      <c r="T228" s="69">
        <v>109.66063726190549</v>
      </c>
      <c r="U228" s="69">
        <v>121.42347076786723</v>
      </c>
      <c r="V228" s="69"/>
      <c r="W228" s="108">
        <v>43773</v>
      </c>
      <c r="X228" s="69">
        <v>175</v>
      </c>
      <c r="Y228" s="69">
        <v>124</v>
      </c>
      <c r="Z228" s="69">
        <v>327</v>
      </c>
      <c r="AA228" s="69">
        <v>183.154605</v>
      </c>
      <c r="AB228" s="69">
        <v>598.47851030000004</v>
      </c>
      <c r="AD228" s="108">
        <v>43773</v>
      </c>
      <c r="AE228" s="69">
        <v>222</v>
      </c>
      <c r="AF228" s="69">
        <v>173</v>
      </c>
      <c r="AG228" s="69">
        <v>448</v>
      </c>
      <c r="AH228" s="69">
        <v>2270</v>
      </c>
    </row>
    <row r="229" spans="10:34" ht="15" customHeight="1">
      <c r="J229" s="108">
        <v>43774</v>
      </c>
      <c r="K229" s="69">
        <v>120.02374676450331</v>
      </c>
      <c r="L229" s="69">
        <v>111.01560437759986</v>
      </c>
      <c r="M229" s="69">
        <v>108.55198811609186</v>
      </c>
      <c r="N229" s="69">
        <v>111.33074036380653</v>
      </c>
      <c r="O229" s="69">
        <v>106.77276276630236</v>
      </c>
      <c r="Q229" s="108">
        <v>43774</v>
      </c>
      <c r="R229" s="69">
        <v>123.70282109147561</v>
      </c>
      <c r="S229" s="69">
        <v>136.99079849549304</v>
      </c>
      <c r="T229" s="69">
        <v>110.14001460275</v>
      </c>
      <c r="U229" s="69">
        <v>120.33445275443265</v>
      </c>
      <c r="V229" s="69"/>
      <c r="W229" s="108">
        <v>43774</v>
      </c>
      <c r="X229" s="69">
        <v>173</v>
      </c>
      <c r="Y229" s="69">
        <v>121</v>
      </c>
      <c r="Z229" s="69">
        <v>329</v>
      </c>
      <c r="AA229" s="69">
        <v>181.29612850000001</v>
      </c>
      <c r="AB229" s="69">
        <v>599.35789020000004</v>
      </c>
      <c r="AD229" s="108">
        <v>43774</v>
      </c>
      <c r="AE229" s="69">
        <v>224</v>
      </c>
      <c r="AF229" s="69">
        <v>170</v>
      </c>
      <c r="AG229" s="69">
        <v>443</v>
      </c>
      <c r="AH229" s="69">
        <v>2282</v>
      </c>
    </row>
    <row r="230" spans="10:34" ht="15" customHeight="1">
      <c r="J230" s="108">
        <v>43775</v>
      </c>
      <c r="K230" s="69">
        <v>119.50416755717032</v>
      </c>
      <c r="L230" s="69">
        <v>111.62669975123136</v>
      </c>
      <c r="M230" s="69">
        <v>109.32122238601237</v>
      </c>
      <c r="N230" s="69">
        <v>111.20642794106881</v>
      </c>
      <c r="O230" s="69">
        <v>106.54724618401488</v>
      </c>
      <c r="Q230" s="108">
        <v>43775</v>
      </c>
      <c r="R230" s="69">
        <v>123.29457079444734</v>
      </c>
      <c r="S230" s="69">
        <v>138.01131194132049</v>
      </c>
      <c r="T230" s="69">
        <v>110.81758307834035</v>
      </c>
      <c r="U230" s="69">
        <v>116.02803173387272</v>
      </c>
      <c r="V230" s="69"/>
      <c r="W230" s="108">
        <v>43775</v>
      </c>
      <c r="X230" s="69">
        <v>175</v>
      </c>
      <c r="Y230" s="69">
        <v>123</v>
      </c>
      <c r="Z230" s="69">
        <v>333</v>
      </c>
      <c r="AA230" s="69">
        <v>183.59069930000001</v>
      </c>
      <c r="AB230" s="69">
        <v>611.36785250000003</v>
      </c>
      <c r="AD230" s="108">
        <v>43775</v>
      </c>
      <c r="AE230" s="69">
        <v>227</v>
      </c>
      <c r="AF230" s="69">
        <v>173</v>
      </c>
      <c r="AG230" s="69">
        <v>444</v>
      </c>
      <c r="AH230" s="69">
        <v>2331</v>
      </c>
    </row>
    <row r="231" spans="10:34" ht="15" customHeight="1">
      <c r="J231" s="108">
        <v>43776</v>
      </c>
      <c r="K231" s="69">
        <v>119.50749210420079</v>
      </c>
      <c r="L231" s="69">
        <v>112.13411164440785</v>
      </c>
      <c r="M231" s="69">
        <v>108.9996636128886</v>
      </c>
      <c r="N231" s="69">
        <v>112.13412137254673</v>
      </c>
      <c r="O231" s="69">
        <v>107.81975986111789</v>
      </c>
      <c r="Q231" s="108">
        <v>43776</v>
      </c>
      <c r="R231" s="69">
        <v>124.68311106751993</v>
      </c>
      <c r="S231" s="69">
        <v>139.47923799161453</v>
      </c>
      <c r="T231" s="69">
        <v>113.44779823662591</v>
      </c>
      <c r="U231" s="69">
        <v>117.2478093197241</v>
      </c>
      <c r="V231" s="69"/>
      <c r="W231" s="108">
        <v>43776</v>
      </c>
      <c r="X231" s="69">
        <v>172</v>
      </c>
      <c r="Y231" s="69">
        <v>118</v>
      </c>
      <c r="Z231" s="69">
        <v>323</v>
      </c>
      <c r="AA231" s="69">
        <v>178.6814564</v>
      </c>
      <c r="AB231" s="69">
        <v>608.26532250000002</v>
      </c>
      <c r="AD231" s="108">
        <v>43776</v>
      </c>
      <c r="AE231" s="69">
        <v>222</v>
      </c>
      <c r="AF231" s="69">
        <v>166</v>
      </c>
      <c r="AG231" s="69">
        <v>424</v>
      </c>
      <c r="AH231" s="69">
        <v>2342</v>
      </c>
    </row>
    <row r="232" spans="10:34" ht="15" customHeight="1">
      <c r="J232" s="108">
        <v>43777</v>
      </c>
      <c r="K232" s="69">
        <v>118.92379663270877</v>
      </c>
      <c r="L232" s="69">
        <v>111.22352299310127</v>
      </c>
      <c r="M232" s="69">
        <v>107.35758632576911</v>
      </c>
      <c r="N232" s="69">
        <v>111.30948367842726</v>
      </c>
      <c r="O232" s="69">
        <v>106.17535803570152</v>
      </c>
      <c r="Q232" s="108">
        <v>43777</v>
      </c>
      <c r="R232" s="69">
        <v>122.46255031730425</v>
      </c>
      <c r="S232" s="69">
        <v>137.71022295592471</v>
      </c>
      <c r="T232" s="69">
        <v>113.01923688798394</v>
      </c>
      <c r="U232" s="69">
        <v>112.37234089317434</v>
      </c>
      <c r="V232" s="69"/>
      <c r="W232" s="108">
        <v>43777</v>
      </c>
      <c r="X232" s="69">
        <v>174</v>
      </c>
      <c r="Y232" s="69">
        <v>125</v>
      </c>
      <c r="Z232" s="69">
        <v>325</v>
      </c>
      <c r="AA232" s="69">
        <v>180.44015300000001</v>
      </c>
      <c r="AB232" s="69">
        <v>621.24054190000004</v>
      </c>
      <c r="AD232" s="108">
        <v>43777</v>
      </c>
      <c r="AE232" s="69">
        <v>221</v>
      </c>
      <c r="AF232" s="69">
        <v>164</v>
      </c>
      <c r="AG232" s="69">
        <v>424</v>
      </c>
      <c r="AH232" s="69">
        <v>2413</v>
      </c>
    </row>
    <row r="233" spans="10:34" ht="15" customHeight="1">
      <c r="J233" s="108">
        <v>43780</v>
      </c>
      <c r="K233" s="69">
        <v>116.74764313362303</v>
      </c>
      <c r="L233" s="69">
        <v>111.28274311348886</v>
      </c>
      <c r="M233" s="69">
        <v>106.51929219904257</v>
      </c>
      <c r="N233" s="69">
        <v>110.29250998525866</v>
      </c>
      <c r="O233" s="69">
        <v>105.96888072772342</v>
      </c>
      <c r="Q233" s="108">
        <v>43780</v>
      </c>
      <c r="R233" s="69">
        <v>123.27593328088736</v>
      </c>
      <c r="S233" s="69">
        <v>137.02268954067515</v>
      </c>
      <c r="T233" s="69">
        <v>112.98119611072497</v>
      </c>
      <c r="U233" s="69">
        <v>110.72149202031396</v>
      </c>
      <c r="V233" s="69"/>
      <c r="W233" s="108">
        <v>43780</v>
      </c>
      <c r="X233" s="69">
        <v>174</v>
      </c>
      <c r="Y233" s="69">
        <v>125</v>
      </c>
      <c r="Z233" s="69">
        <v>325</v>
      </c>
      <c r="AA233" s="69">
        <v>180.44015300000001</v>
      </c>
      <c r="AB233" s="69">
        <v>621.24054190000004</v>
      </c>
      <c r="AD233" s="108">
        <v>43780</v>
      </c>
      <c r="AE233" s="69">
        <v>221</v>
      </c>
      <c r="AF233" s="69">
        <v>164</v>
      </c>
      <c r="AG233" s="69">
        <v>424</v>
      </c>
      <c r="AH233" s="69">
        <v>2413</v>
      </c>
    </row>
    <row r="234" spans="10:34" ht="15" customHeight="1">
      <c r="J234" s="108">
        <v>43781</v>
      </c>
      <c r="K234" s="69">
        <v>116.94284153784045</v>
      </c>
      <c r="L234" s="69">
        <v>111.28274311348886</v>
      </c>
      <c r="M234" s="69">
        <v>106.94436490909773</v>
      </c>
      <c r="N234" s="69">
        <v>110.42253440892887</v>
      </c>
      <c r="O234" s="69">
        <v>105.38054487975195</v>
      </c>
      <c r="Q234" s="108">
        <v>43781</v>
      </c>
      <c r="R234" s="69">
        <v>121.46369109698038</v>
      </c>
      <c r="S234" s="69">
        <v>135.94495980790333</v>
      </c>
      <c r="T234" s="69">
        <v>113.91674504177035</v>
      </c>
      <c r="U234" s="69">
        <v>109.89086200547644</v>
      </c>
      <c r="V234" s="69"/>
      <c r="W234" s="108">
        <v>43781</v>
      </c>
      <c r="X234" s="69">
        <v>175</v>
      </c>
      <c r="Y234" s="69">
        <v>128</v>
      </c>
      <c r="Z234" s="69">
        <v>328</v>
      </c>
      <c r="AA234" s="69">
        <v>182.14472739999999</v>
      </c>
      <c r="AB234" s="69">
        <v>638.6925324</v>
      </c>
      <c r="AD234" s="108">
        <v>43781</v>
      </c>
      <c r="AE234" s="69">
        <v>224</v>
      </c>
      <c r="AF234" s="69">
        <v>165</v>
      </c>
      <c r="AG234" s="69">
        <v>424</v>
      </c>
      <c r="AH234" s="69">
        <v>2493</v>
      </c>
    </row>
    <row r="235" spans="10:34" ht="15" customHeight="1">
      <c r="J235" s="108">
        <v>43782</v>
      </c>
      <c r="K235" s="69">
        <v>116.55909382346654</v>
      </c>
      <c r="L235" s="69">
        <v>110.65104344086826</v>
      </c>
      <c r="M235" s="69">
        <v>106.82913241326844</v>
      </c>
      <c r="N235" s="69">
        <v>109.39310112921805</v>
      </c>
      <c r="O235" s="69">
        <v>104.38603785339302</v>
      </c>
      <c r="Q235" s="108">
        <v>43782</v>
      </c>
      <c r="R235" s="69">
        <v>120.67727449917088</v>
      </c>
      <c r="S235" s="69">
        <v>134.86629210321442</v>
      </c>
      <c r="T235" s="69">
        <v>114.85441952315799</v>
      </c>
      <c r="U235" s="69">
        <v>106.6873690868332</v>
      </c>
      <c r="V235" s="69"/>
      <c r="W235" s="108">
        <v>43782</v>
      </c>
      <c r="X235" s="69">
        <v>174</v>
      </c>
      <c r="Y235" s="69">
        <v>126</v>
      </c>
      <c r="Z235" s="69">
        <v>335</v>
      </c>
      <c r="AA235" s="69">
        <v>182.51060519999999</v>
      </c>
      <c r="AB235" s="69">
        <v>642.08552640000005</v>
      </c>
      <c r="AD235" s="108">
        <v>43782</v>
      </c>
      <c r="AE235" s="69">
        <v>227</v>
      </c>
      <c r="AF235" s="69">
        <v>168</v>
      </c>
      <c r="AG235" s="69">
        <v>426</v>
      </c>
      <c r="AH235" s="69">
        <v>2496</v>
      </c>
    </row>
    <row r="236" spans="10:34" ht="15" customHeight="1">
      <c r="J236" s="108">
        <v>43783</v>
      </c>
      <c r="K236" s="69">
        <v>116.7452684571727</v>
      </c>
      <c r="L236" s="69">
        <v>111.12110831820652</v>
      </c>
      <c r="M236" s="69">
        <v>106.63497978453779</v>
      </c>
      <c r="N236" s="69">
        <v>108.88285991519768</v>
      </c>
      <c r="O236" s="69">
        <v>104.23478444660932</v>
      </c>
      <c r="Q236" s="108">
        <v>43783</v>
      </c>
      <c r="R236" s="69">
        <v>121.2426920579843</v>
      </c>
      <c r="S236" s="69">
        <v>134.78468854642492</v>
      </c>
      <c r="T236" s="69">
        <v>113.7066223383508</v>
      </c>
      <c r="U236" s="69">
        <v>103.0696771334042</v>
      </c>
      <c r="V236" s="69"/>
      <c r="W236" s="108">
        <v>43783</v>
      </c>
      <c r="X236" s="69">
        <v>175</v>
      </c>
      <c r="Y236" s="69">
        <v>128</v>
      </c>
      <c r="Z236" s="69">
        <v>336</v>
      </c>
      <c r="AA236" s="69">
        <v>183.95836650000001</v>
      </c>
      <c r="AB236" s="69">
        <v>629.92847610000001</v>
      </c>
      <c r="AD236" s="108">
        <v>43783</v>
      </c>
      <c r="AE236" s="69">
        <v>231</v>
      </c>
      <c r="AF236" s="69">
        <v>169</v>
      </c>
      <c r="AG236" s="69">
        <v>423</v>
      </c>
      <c r="AH236" s="69">
        <v>2430</v>
      </c>
    </row>
    <row r="237" spans="10:34" ht="15" customHeight="1">
      <c r="J237" s="108">
        <v>43784</v>
      </c>
      <c r="K237" s="69">
        <v>116.00389446937854</v>
      </c>
      <c r="L237" s="69">
        <v>111.31476666252007</v>
      </c>
      <c r="M237" s="69">
        <v>106.29144397296311</v>
      </c>
      <c r="N237" s="69">
        <v>109.21126835952508</v>
      </c>
      <c r="O237" s="69">
        <v>104.97161353043343</v>
      </c>
      <c r="Q237" s="108">
        <v>43784</v>
      </c>
      <c r="R237" s="69">
        <v>121.2426920579843</v>
      </c>
      <c r="S237" s="69">
        <v>135.95152561132321</v>
      </c>
      <c r="T237" s="69">
        <v>115.45870033772148</v>
      </c>
      <c r="U237" s="69">
        <v>105.6968158735458</v>
      </c>
      <c r="V237" s="69"/>
      <c r="W237" s="108">
        <v>43784</v>
      </c>
      <c r="X237" s="69">
        <v>174</v>
      </c>
      <c r="Y237" s="69">
        <v>128</v>
      </c>
      <c r="Z237" s="69">
        <v>332</v>
      </c>
      <c r="AA237" s="69">
        <v>183.06340449999999</v>
      </c>
      <c r="AB237" s="69">
        <v>631.51900939999996</v>
      </c>
      <c r="AD237" s="108">
        <v>43784</v>
      </c>
      <c r="AE237" s="69">
        <v>230</v>
      </c>
      <c r="AF237" s="69">
        <v>169</v>
      </c>
      <c r="AG237" s="69">
        <v>417</v>
      </c>
      <c r="AH237" s="69">
        <v>2442</v>
      </c>
    </row>
    <row r="238" spans="10:34" ht="15" customHeight="1">
      <c r="J238" s="108">
        <v>43787</v>
      </c>
      <c r="K238" s="69">
        <v>116.72247156324951</v>
      </c>
      <c r="L238" s="69">
        <v>111.11479187313489</v>
      </c>
      <c r="M238" s="69">
        <v>107.0731742466275</v>
      </c>
      <c r="N238" s="69">
        <v>109.54539628123679</v>
      </c>
      <c r="O238" s="69">
        <v>103.68268893363685</v>
      </c>
      <c r="Q238" s="108">
        <v>43787</v>
      </c>
      <c r="R238" s="69">
        <v>120.91542050577068</v>
      </c>
      <c r="S238" s="69">
        <v>135.35122358436587</v>
      </c>
      <c r="T238" s="69">
        <v>117.06543013688544</v>
      </c>
      <c r="U238" s="69">
        <v>105.6968158735458</v>
      </c>
      <c r="V238" s="69"/>
      <c r="W238" s="108">
        <v>43787</v>
      </c>
      <c r="X238" s="69">
        <v>176</v>
      </c>
      <c r="Y238" s="69">
        <v>129</v>
      </c>
      <c r="Z238" s="69">
        <v>334</v>
      </c>
      <c r="AA238" s="69">
        <v>184.4061293</v>
      </c>
      <c r="AB238" s="69">
        <v>633.33269670000004</v>
      </c>
      <c r="AD238" s="108">
        <v>43787</v>
      </c>
      <c r="AE238" s="69">
        <v>232</v>
      </c>
      <c r="AF238" s="69">
        <v>167</v>
      </c>
      <c r="AG238" s="69">
        <v>413</v>
      </c>
      <c r="AH238" s="69">
        <v>2455</v>
      </c>
    </row>
    <row r="239" spans="10:34" ht="15" customHeight="1">
      <c r="J239" s="108">
        <v>43788</v>
      </c>
      <c r="K239" s="69">
        <v>117.71698606064925</v>
      </c>
      <c r="L239" s="69">
        <v>111.62647908939478</v>
      </c>
      <c r="M239" s="69">
        <v>108.79022755621021</v>
      </c>
      <c r="N239" s="69">
        <v>110.33779542880147</v>
      </c>
      <c r="O239" s="69">
        <v>104.62259385550338</v>
      </c>
      <c r="Q239" s="108">
        <v>43788</v>
      </c>
      <c r="R239" s="69">
        <v>120.45452321531016</v>
      </c>
      <c r="S239" s="69">
        <v>136.15975537692401</v>
      </c>
      <c r="T239" s="69">
        <v>117.81320751243996</v>
      </c>
      <c r="U239" s="69">
        <v>106.76814119033425</v>
      </c>
      <c r="V239" s="69"/>
      <c r="W239" s="108">
        <v>43788</v>
      </c>
      <c r="X239" s="69">
        <v>175</v>
      </c>
      <c r="Y239" s="69">
        <v>127</v>
      </c>
      <c r="Z239" s="69">
        <v>341</v>
      </c>
      <c r="AA239" s="69">
        <v>185.20084349999999</v>
      </c>
      <c r="AB239" s="69">
        <v>618.37611140000001</v>
      </c>
      <c r="AD239" s="108">
        <v>43788</v>
      </c>
      <c r="AE239" s="69">
        <v>238</v>
      </c>
      <c r="AF239" s="69">
        <v>169</v>
      </c>
      <c r="AG239" s="69">
        <v>422</v>
      </c>
      <c r="AH239" s="69">
        <v>2366</v>
      </c>
    </row>
    <row r="240" spans="10:34" ht="15" customHeight="1">
      <c r="J240" s="108">
        <v>43789</v>
      </c>
      <c r="K240" s="69">
        <v>116.79561159791977</v>
      </c>
      <c r="L240" s="69">
        <v>112.12831927119808</v>
      </c>
      <c r="M240" s="69">
        <v>108.67814276390367</v>
      </c>
      <c r="N240" s="69">
        <v>109.92383314758199</v>
      </c>
      <c r="O240" s="69">
        <v>105.37047999981401</v>
      </c>
      <c r="Q240" s="108">
        <v>43789</v>
      </c>
      <c r="R240" s="69">
        <v>120.45452321531016</v>
      </c>
      <c r="S240" s="69">
        <v>135.85585247577689</v>
      </c>
      <c r="T240" s="69">
        <v>116.9984862575501</v>
      </c>
      <c r="U240" s="69">
        <v>110.53265293487382</v>
      </c>
      <c r="V240" s="69"/>
      <c r="W240" s="108">
        <v>43789</v>
      </c>
      <c r="X240" s="69">
        <v>175</v>
      </c>
      <c r="Y240" s="69">
        <v>124</v>
      </c>
      <c r="Z240" s="69">
        <v>348</v>
      </c>
      <c r="AA240" s="69">
        <v>185.90141940000001</v>
      </c>
      <c r="AB240" s="69">
        <v>599.0633967</v>
      </c>
      <c r="AD240" s="108">
        <v>43789</v>
      </c>
      <c r="AE240" s="69">
        <v>241</v>
      </c>
      <c r="AF240" s="69">
        <v>169</v>
      </c>
      <c r="AG240" s="69">
        <v>429</v>
      </c>
      <c r="AH240" s="69">
        <v>2262</v>
      </c>
    </row>
    <row r="241" spans="10:34" ht="15" customHeight="1">
      <c r="J241" s="108">
        <v>43790</v>
      </c>
      <c r="K241" s="69">
        <v>116.498302106338</v>
      </c>
      <c r="L241" s="69">
        <v>111.91739413817348</v>
      </c>
      <c r="M241" s="69">
        <v>107.21201451887733</v>
      </c>
      <c r="N241" s="69">
        <v>109.38498403459928</v>
      </c>
      <c r="O241" s="69">
        <v>105.26899469922746</v>
      </c>
      <c r="Q241" s="108">
        <v>43790</v>
      </c>
      <c r="R241" s="69">
        <v>122.31207344500217</v>
      </c>
      <c r="S241" s="69">
        <v>136.45052667123144</v>
      </c>
      <c r="T241" s="69">
        <v>117.02053062501699</v>
      </c>
      <c r="U241" s="69">
        <v>109.93114406799911</v>
      </c>
      <c r="V241" s="69"/>
      <c r="W241" s="108">
        <v>43790</v>
      </c>
      <c r="X241" s="69">
        <v>174</v>
      </c>
      <c r="Y241" s="69">
        <v>124</v>
      </c>
      <c r="Z241" s="69">
        <v>345</v>
      </c>
      <c r="AA241" s="69">
        <v>183.74124180000001</v>
      </c>
      <c r="AB241" s="69">
        <v>584.62716369999998</v>
      </c>
      <c r="AD241" s="108">
        <v>43790</v>
      </c>
      <c r="AE241" s="69">
        <v>237</v>
      </c>
      <c r="AF241" s="69">
        <v>163</v>
      </c>
      <c r="AG241" s="69">
        <v>426</v>
      </c>
      <c r="AH241" s="69">
        <v>2208</v>
      </c>
    </row>
    <row r="242" spans="10:34" ht="15" customHeight="1">
      <c r="J242" s="108">
        <v>43791</v>
      </c>
      <c r="K242" s="69">
        <v>115.76262734202464</v>
      </c>
      <c r="L242" s="69">
        <v>111.32226916496322</v>
      </c>
      <c r="M242" s="69">
        <v>107.62798543561374</v>
      </c>
      <c r="N242" s="69">
        <v>109.88884179288154</v>
      </c>
      <c r="O242" s="69">
        <v>105.54309080241735</v>
      </c>
      <c r="Q242" s="108">
        <v>43791</v>
      </c>
      <c r="R242" s="69">
        <v>123.6723957488264</v>
      </c>
      <c r="S242" s="69">
        <v>136.51430876159566</v>
      </c>
      <c r="T242" s="69">
        <v>116.78300585249471</v>
      </c>
      <c r="U242" s="69">
        <v>110.93874616227181</v>
      </c>
      <c r="V242" s="69"/>
      <c r="W242" s="108">
        <v>43791</v>
      </c>
      <c r="X242" s="69">
        <v>173</v>
      </c>
      <c r="Y242" s="69">
        <v>124</v>
      </c>
      <c r="Z242" s="69">
        <v>345</v>
      </c>
      <c r="AA242" s="69">
        <v>182.43761910000001</v>
      </c>
      <c r="AB242" s="69">
        <v>588.87869599999999</v>
      </c>
      <c r="AD242" s="108">
        <v>43791</v>
      </c>
      <c r="AE242" s="69">
        <v>233</v>
      </c>
      <c r="AF242" s="69">
        <v>161</v>
      </c>
      <c r="AG242" s="69">
        <v>425</v>
      </c>
      <c r="AH242" s="69">
        <v>2236</v>
      </c>
    </row>
    <row r="243" spans="10:34" ht="15" customHeight="1">
      <c r="J243" s="108">
        <v>43794</v>
      </c>
      <c r="K243" s="69">
        <v>116.60136306428248</v>
      </c>
      <c r="L243" s="69">
        <v>112.78365734306048</v>
      </c>
      <c r="M243" s="69">
        <v>107.6057239661216</v>
      </c>
      <c r="N243" s="69">
        <v>110.65837322964234</v>
      </c>
      <c r="O243" s="69">
        <v>105.72781769731733</v>
      </c>
      <c r="Q243" s="108">
        <v>43794</v>
      </c>
      <c r="R243" s="69">
        <v>123.36706139206069</v>
      </c>
      <c r="S243" s="69">
        <v>136.44020898014313</v>
      </c>
      <c r="T243" s="69">
        <v>115.46172431655887</v>
      </c>
      <c r="U243" s="69">
        <v>110.68918424939088</v>
      </c>
      <c r="V243" s="69"/>
      <c r="W243" s="108">
        <v>43794</v>
      </c>
      <c r="X243" s="69">
        <v>175</v>
      </c>
      <c r="Y243" s="69">
        <v>125</v>
      </c>
      <c r="Z243" s="69">
        <v>347</v>
      </c>
      <c r="AA243" s="69">
        <v>184.24192969999999</v>
      </c>
      <c r="AB243" s="69">
        <v>600.42427080000004</v>
      </c>
      <c r="AD243" s="108">
        <v>43794</v>
      </c>
      <c r="AE243" s="69">
        <v>234</v>
      </c>
      <c r="AF243" s="69">
        <v>163</v>
      </c>
      <c r="AG243" s="69">
        <v>432</v>
      </c>
      <c r="AH243" s="69">
        <v>2289</v>
      </c>
    </row>
    <row r="244" spans="10:34" ht="15" customHeight="1">
      <c r="J244" s="108">
        <v>43795</v>
      </c>
      <c r="K244" s="69">
        <v>116.64648191683884</v>
      </c>
      <c r="L244" s="69">
        <v>112.59628786108897</v>
      </c>
      <c r="M244" s="69">
        <v>106.28880824531457</v>
      </c>
      <c r="N244" s="69">
        <v>110.30743093578215</v>
      </c>
      <c r="O244" s="69">
        <v>104.69870426852572</v>
      </c>
      <c r="Q244" s="108">
        <v>43795</v>
      </c>
      <c r="R244" s="69">
        <v>121.81447003809198</v>
      </c>
      <c r="S244" s="69">
        <v>135.15706339752188</v>
      </c>
      <c r="T244" s="69">
        <v>116.11984510216229</v>
      </c>
      <c r="U244" s="69">
        <v>106.426138970883</v>
      </c>
      <c r="V244" s="69"/>
      <c r="W244" s="108">
        <v>43795</v>
      </c>
      <c r="X244" s="69">
        <v>175</v>
      </c>
      <c r="Y244" s="69">
        <v>124</v>
      </c>
      <c r="Z244" s="69">
        <v>353</v>
      </c>
      <c r="AA244" s="69">
        <v>184.8495752</v>
      </c>
      <c r="AB244" s="69">
        <v>599.04348070000003</v>
      </c>
      <c r="AD244" s="108">
        <v>43795</v>
      </c>
      <c r="AE244" s="69">
        <v>237</v>
      </c>
      <c r="AF244" s="69">
        <v>165</v>
      </c>
      <c r="AG244" s="69">
        <v>437</v>
      </c>
      <c r="AH244" s="69">
        <v>2272</v>
      </c>
    </row>
    <row r="245" spans="10:34" ht="15" customHeight="1">
      <c r="J245" s="108">
        <v>43796</v>
      </c>
      <c r="K245" s="69">
        <v>116.48880340053667</v>
      </c>
      <c r="L245" s="69">
        <v>113.14603924415599</v>
      </c>
      <c r="M245" s="69">
        <v>106.51726325761526</v>
      </c>
      <c r="N245" s="69">
        <v>110.9022065244865</v>
      </c>
      <c r="O245" s="69">
        <v>105.26937282902907</v>
      </c>
      <c r="Q245" s="108">
        <v>43796</v>
      </c>
      <c r="R245" s="69">
        <v>122.55217650430792</v>
      </c>
      <c r="S245" s="69">
        <v>135.16925703244442</v>
      </c>
      <c r="T245" s="69">
        <v>115.9675833851208</v>
      </c>
      <c r="U245" s="69">
        <v>111.9497019091436</v>
      </c>
      <c r="V245" s="69"/>
      <c r="W245" s="108">
        <v>43796</v>
      </c>
      <c r="X245" s="69">
        <v>173</v>
      </c>
      <c r="Y245" s="69">
        <v>123</v>
      </c>
      <c r="Z245" s="69">
        <v>351</v>
      </c>
      <c r="AA245" s="69">
        <v>183.29654650000001</v>
      </c>
      <c r="AB245" s="69">
        <v>594.17975760000002</v>
      </c>
      <c r="AD245" s="108">
        <v>43796</v>
      </c>
      <c r="AE245" s="69">
        <v>236</v>
      </c>
      <c r="AF245" s="69">
        <v>160</v>
      </c>
      <c r="AG245" s="69">
        <v>442</v>
      </c>
      <c r="AH245" s="69">
        <v>2264</v>
      </c>
    </row>
    <row r="246" spans="10:34" ht="15" customHeight="1">
      <c r="J246" s="108">
        <v>43797</v>
      </c>
      <c r="K246" s="69">
        <v>115.94785210515066</v>
      </c>
      <c r="L246" s="69">
        <v>113.44823562932893</v>
      </c>
      <c r="M246" s="69">
        <v>105.62337234336667</v>
      </c>
      <c r="N246" s="69">
        <v>110.88509012373014</v>
      </c>
      <c r="O246" s="69">
        <v>104.96203543047642</v>
      </c>
      <c r="Q246" s="108">
        <v>43797</v>
      </c>
      <c r="R246" s="69">
        <v>123.21477538382698</v>
      </c>
      <c r="S246" s="69">
        <v>134.99104236819147</v>
      </c>
      <c r="T246" s="69">
        <v>117.37221059865139</v>
      </c>
      <c r="U246" s="69">
        <v>112.79234879681441</v>
      </c>
      <c r="V246" s="69"/>
      <c r="W246" s="108">
        <v>43797</v>
      </c>
      <c r="X246" s="69">
        <v>173</v>
      </c>
      <c r="Y246" s="69">
        <v>123</v>
      </c>
      <c r="Z246" s="69">
        <v>351</v>
      </c>
      <c r="AA246" s="69">
        <v>183.29654650000001</v>
      </c>
      <c r="AB246" s="69">
        <v>594.17975760000002</v>
      </c>
      <c r="AD246" s="108">
        <v>43797</v>
      </c>
      <c r="AE246" s="69">
        <v>236</v>
      </c>
      <c r="AF246" s="69">
        <v>160</v>
      </c>
      <c r="AG246" s="69">
        <v>442</v>
      </c>
      <c r="AH246" s="69">
        <v>2264</v>
      </c>
    </row>
    <row r="247" spans="10:34" ht="15" customHeight="1">
      <c r="J247" s="108">
        <v>43798</v>
      </c>
      <c r="K247" s="69">
        <v>115.24494787585191</v>
      </c>
      <c r="L247" s="69">
        <v>112.52046293750001</v>
      </c>
      <c r="M247" s="69">
        <v>104.95317696199584</v>
      </c>
      <c r="N247" s="69">
        <v>109.88750179154461</v>
      </c>
      <c r="O247" s="69">
        <v>104.90454241276694</v>
      </c>
      <c r="Q247" s="108">
        <v>43798</v>
      </c>
      <c r="R247" s="69">
        <v>123.15013575346416</v>
      </c>
      <c r="S247" s="69">
        <v>134.92257041824166</v>
      </c>
      <c r="T247" s="69">
        <v>117.12842969599808</v>
      </c>
      <c r="U247" s="69">
        <v>113.723006508724</v>
      </c>
      <c r="V247" s="69"/>
      <c r="W247" s="108">
        <v>43798</v>
      </c>
      <c r="X247" s="69">
        <v>180</v>
      </c>
      <c r="Y247" s="69">
        <v>123</v>
      </c>
      <c r="Z247" s="69">
        <v>349</v>
      </c>
      <c r="AA247" s="69">
        <v>186.5496924</v>
      </c>
      <c r="AB247" s="69">
        <v>593.03347220000001</v>
      </c>
      <c r="AD247" s="108">
        <v>43798</v>
      </c>
      <c r="AE247" s="69">
        <v>236</v>
      </c>
      <c r="AF247" s="69">
        <v>159</v>
      </c>
      <c r="AG247" s="69">
        <v>440</v>
      </c>
      <c r="AH247" s="69">
        <v>2262</v>
      </c>
    </row>
    <row r="248" spans="10:34" ht="15" customHeight="1">
      <c r="J248" s="108">
        <v>43801</v>
      </c>
      <c r="K248" s="69">
        <v>115.39977678041366</v>
      </c>
      <c r="L248" s="69">
        <v>112.54352209942084</v>
      </c>
      <c r="M248" s="69">
        <v>103.93882002075966</v>
      </c>
      <c r="N248" s="69">
        <v>109.85763606861745</v>
      </c>
      <c r="O248" s="69">
        <v>103.73262605561038</v>
      </c>
      <c r="Q248" s="108">
        <v>43801</v>
      </c>
      <c r="R248" s="69">
        <v>123.94040956561851</v>
      </c>
      <c r="S248" s="69">
        <v>134.39355425698554</v>
      </c>
      <c r="T248" s="69">
        <v>118.33431795252966</v>
      </c>
      <c r="U248" s="69">
        <v>110.49307203501269</v>
      </c>
      <c r="V248" s="69"/>
      <c r="W248" s="108">
        <v>43801</v>
      </c>
      <c r="X248" s="69">
        <v>181</v>
      </c>
      <c r="Y248" s="69">
        <v>125</v>
      </c>
      <c r="Z248" s="69">
        <v>348</v>
      </c>
      <c r="AA248" s="69">
        <v>187.2497041</v>
      </c>
      <c r="AB248" s="69">
        <v>614.93106929999999</v>
      </c>
      <c r="AD248" s="108">
        <v>43801</v>
      </c>
      <c r="AE248" s="69">
        <v>238</v>
      </c>
      <c r="AF248" s="69">
        <v>158</v>
      </c>
      <c r="AG248" s="69">
        <v>438</v>
      </c>
      <c r="AH248" s="69">
        <v>2376</v>
      </c>
    </row>
    <row r="249" spans="10:34" ht="15" customHeight="1">
      <c r="J249" s="108">
        <v>43802</v>
      </c>
      <c r="K249" s="69">
        <v>115.75550331267364</v>
      </c>
      <c r="L249" s="69">
        <v>112.19399375030513</v>
      </c>
      <c r="M249" s="69">
        <v>103.3156126473969</v>
      </c>
      <c r="N249" s="69">
        <v>109.39545183739948</v>
      </c>
      <c r="O249" s="69">
        <v>102.33646045931279</v>
      </c>
      <c r="Q249" s="108">
        <v>43802</v>
      </c>
      <c r="R249" s="69">
        <v>123.97248474921167</v>
      </c>
      <c r="S249" s="69">
        <v>132.63485691238401</v>
      </c>
      <c r="T249" s="69">
        <v>117.0037343947353</v>
      </c>
      <c r="U249" s="69">
        <v>108.23598813779584</v>
      </c>
      <c r="V249" s="69"/>
      <c r="W249" s="108">
        <v>43802</v>
      </c>
      <c r="X249" s="69">
        <v>184</v>
      </c>
      <c r="Y249" s="69">
        <v>131</v>
      </c>
      <c r="Z249" s="69">
        <v>367</v>
      </c>
      <c r="AA249" s="69">
        <v>193.1267742</v>
      </c>
      <c r="AB249" s="69">
        <v>627.72887400000002</v>
      </c>
      <c r="AD249" s="108">
        <v>43802</v>
      </c>
      <c r="AE249" s="69">
        <v>247</v>
      </c>
      <c r="AF249" s="69">
        <v>167</v>
      </c>
      <c r="AG249" s="69">
        <v>450</v>
      </c>
      <c r="AH249" s="69">
        <v>2400</v>
      </c>
    </row>
    <row r="250" spans="10:34" ht="15" customHeight="1">
      <c r="J250" s="108">
        <v>43803</v>
      </c>
      <c r="K250" s="69">
        <v>115.49191422668659</v>
      </c>
      <c r="L250" s="69">
        <v>112.67625019411346</v>
      </c>
      <c r="M250" s="69">
        <v>104.33474803012541</v>
      </c>
      <c r="N250" s="69">
        <v>109.38337274580682</v>
      </c>
      <c r="O250" s="69">
        <v>103.84518024056952</v>
      </c>
      <c r="Q250" s="108">
        <v>43803</v>
      </c>
      <c r="R250" s="69">
        <v>125.50275204847665</v>
      </c>
      <c r="S250" s="69">
        <v>134.13279806402593</v>
      </c>
      <c r="T250" s="69">
        <v>118.0023595800088</v>
      </c>
      <c r="U250" s="69">
        <v>114.22272521403947</v>
      </c>
      <c r="V250" s="69"/>
      <c r="W250" s="108">
        <v>43803</v>
      </c>
      <c r="X250" s="69">
        <v>180</v>
      </c>
      <c r="Y250" s="69">
        <v>122</v>
      </c>
      <c r="Z250" s="69">
        <v>353</v>
      </c>
      <c r="AA250" s="69">
        <v>186.67650610000001</v>
      </c>
      <c r="AB250" s="69">
        <v>607.77582040000004</v>
      </c>
      <c r="AD250" s="108">
        <v>43803</v>
      </c>
      <c r="AE250" s="69">
        <v>238</v>
      </c>
      <c r="AF250" s="69">
        <v>156</v>
      </c>
      <c r="AG250" s="69">
        <v>437</v>
      </c>
      <c r="AH250" s="69">
        <v>2340</v>
      </c>
    </row>
    <row r="251" spans="10:34" ht="15" customHeight="1">
      <c r="J251" s="108">
        <v>43804</v>
      </c>
      <c r="K251" s="69">
        <v>116.34584787822658</v>
      </c>
      <c r="L251" s="69">
        <v>112.48124029605096</v>
      </c>
      <c r="M251" s="69">
        <v>103.87376116060001</v>
      </c>
      <c r="N251" s="69">
        <v>110.21124298450235</v>
      </c>
      <c r="O251" s="69">
        <v>104.0711205584024</v>
      </c>
      <c r="Q251" s="108">
        <v>43804</v>
      </c>
      <c r="R251" s="69">
        <v>125.86837955808386</v>
      </c>
      <c r="S251" s="69">
        <v>134.16656505304229</v>
      </c>
      <c r="T251" s="69">
        <v>119.05161449791872</v>
      </c>
      <c r="U251" s="69">
        <v>116.66689414310265</v>
      </c>
      <c r="V251" s="69"/>
      <c r="W251" s="108">
        <v>43804</v>
      </c>
      <c r="X251" s="69">
        <v>181</v>
      </c>
      <c r="Y251" s="69">
        <v>124</v>
      </c>
      <c r="Z251" s="69">
        <v>352</v>
      </c>
      <c r="AA251" s="69">
        <v>186.336883</v>
      </c>
      <c r="AB251" s="69">
        <v>609.49062289999995</v>
      </c>
      <c r="AD251" s="108">
        <v>43804</v>
      </c>
      <c r="AE251" s="69">
        <v>236</v>
      </c>
      <c r="AF251" s="69">
        <v>153</v>
      </c>
      <c r="AG251" s="69">
        <v>430</v>
      </c>
      <c r="AH251" s="69">
        <v>2358</v>
      </c>
    </row>
    <row r="252" spans="10:34" ht="15" customHeight="1">
      <c r="J252" s="108">
        <v>43805</v>
      </c>
      <c r="K252" s="69">
        <v>116.84880435040725</v>
      </c>
      <c r="L252" s="69">
        <v>111.55876348829953</v>
      </c>
      <c r="M252" s="69">
        <v>104.87410513253917</v>
      </c>
      <c r="N252" s="69">
        <v>110.73107336503386</v>
      </c>
      <c r="O252" s="69">
        <v>105.33923384218183</v>
      </c>
      <c r="Q252" s="108">
        <v>43805</v>
      </c>
      <c r="R252" s="69">
        <v>126.44124984667857</v>
      </c>
      <c r="S252" s="69">
        <v>135.85022464427411</v>
      </c>
      <c r="T252" s="69">
        <v>119.28187514736419</v>
      </c>
      <c r="U252" s="69">
        <v>120.12245695012274</v>
      </c>
      <c r="V252" s="69"/>
      <c r="W252" s="108">
        <v>43805</v>
      </c>
      <c r="X252" s="69">
        <v>179</v>
      </c>
      <c r="Y252" s="69">
        <v>122</v>
      </c>
      <c r="Z252" s="69">
        <v>348</v>
      </c>
      <c r="AA252" s="69">
        <v>183.27948799999999</v>
      </c>
      <c r="AB252" s="69">
        <v>598.96551360000001</v>
      </c>
      <c r="AD252" s="108">
        <v>43805</v>
      </c>
      <c r="AE252" s="69">
        <v>229</v>
      </c>
      <c r="AF252" s="69">
        <v>150</v>
      </c>
      <c r="AG252" s="69">
        <v>425</v>
      </c>
      <c r="AH252" s="69">
        <v>2317</v>
      </c>
    </row>
    <row r="253" spans="10:34" ht="15" customHeight="1">
      <c r="J253" s="108">
        <v>43808</v>
      </c>
      <c r="K253" s="69">
        <v>116.94616608487094</v>
      </c>
      <c r="L253" s="69">
        <v>111.67538326892306</v>
      </c>
      <c r="M253" s="69">
        <v>104.80184068600215</v>
      </c>
      <c r="N253" s="69">
        <v>110.6023241765798</v>
      </c>
      <c r="O253" s="69">
        <v>105.85358597815942</v>
      </c>
      <c r="Q253" s="108">
        <v>43808</v>
      </c>
      <c r="R253" s="69">
        <v>126.27226062116399</v>
      </c>
      <c r="S253" s="69">
        <v>136.64281091424121</v>
      </c>
      <c r="T253" s="69">
        <v>119.19084900178021</v>
      </c>
      <c r="U253" s="69">
        <v>120.33217951932616</v>
      </c>
      <c r="V253" s="69"/>
      <c r="W253" s="108">
        <v>43808</v>
      </c>
      <c r="X253" s="69">
        <v>181</v>
      </c>
      <c r="Y253" s="69">
        <v>122</v>
      </c>
      <c r="Z253" s="69">
        <v>348</v>
      </c>
      <c r="AA253" s="69">
        <v>184.21723470000001</v>
      </c>
      <c r="AB253" s="69">
        <v>570.28524119999997</v>
      </c>
      <c r="AD253" s="108">
        <v>43808</v>
      </c>
      <c r="AE253" s="69">
        <v>229</v>
      </c>
      <c r="AF253" s="69">
        <v>147</v>
      </c>
      <c r="AG253" s="69">
        <v>427</v>
      </c>
      <c r="AH253" s="69">
        <v>2180</v>
      </c>
    </row>
    <row r="254" spans="10:34" ht="15" customHeight="1">
      <c r="J254" s="108">
        <v>43809</v>
      </c>
      <c r="K254" s="69">
        <v>117.06062548977701</v>
      </c>
      <c r="L254" s="69">
        <v>110.99257279840857</v>
      </c>
      <c r="M254" s="69">
        <v>105.0838635443976</v>
      </c>
      <c r="N254" s="69">
        <v>110.4223256672643</v>
      </c>
      <c r="O254" s="69">
        <v>104.85892984345963</v>
      </c>
      <c r="Q254" s="108">
        <v>43809</v>
      </c>
      <c r="R254" s="69">
        <v>125.92497479156819</v>
      </c>
      <c r="S254" s="69">
        <v>136.4026901034583</v>
      </c>
      <c r="T254" s="69">
        <v>118.34215181074977</v>
      </c>
      <c r="U254" s="69">
        <v>114.67642027512537</v>
      </c>
      <c r="V254" s="69"/>
      <c r="W254" s="108">
        <v>43809</v>
      </c>
      <c r="X254" s="69">
        <v>180</v>
      </c>
      <c r="Y254" s="69">
        <v>119</v>
      </c>
      <c r="Z254" s="69">
        <v>354</v>
      </c>
      <c r="AA254" s="69">
        <v>182.81046359999999</v>
      </c>
      <c r="AB254" s="69">
        <v>567.85439359999998</v>
      </c>
      <c r="AD254" s="108">
        <v>43809</v>
      </c>
      <c r="AE254" s="69">
        <v>226</v>
      </c>
      <c r="AF254" s="69">
        <v>147</v>
      </c>
      <c r="AG254" s="69">
        <v>426</v>
      </c>
      <c r="AH254" s="69">
        <v>2165</v>
      </c>
    </row>
    <row r="255" spans="10:34" ht="15" customHeight="1">
      <c r="J255" s="108">
        <v>43810</v>
      </c>
      <c r="K255" s="69">
        <v>117.34653653439717</v>
      </c>
      <c r="L255" s="69">
        <v>111.46889895535928</v>
      </c>
      <c r="M255" s="69">
        <v>105.74472958761669</v>
      </c>
      <c r="N255" s="69">
        <v>111.21740344242961</v>
      </c>
      <c r="O255" s="69">
        <v>105.6513301286154</v>
      </c>
      <c r="Q255" s="108">
        <v>43810</v>
      </c>
      <c r="R255" s="69">
        <v>126.25705932805278</v>
      </c>
      <c r="S255" s="69">
        <v>137.23936105353005</v>
      </c>
      <c r="T255" s="69">
        <v>118.24379580341859</v>
      </c>
      <c r="U255" s="69">
        <v>115.7066675530219</v>
      </c>
      <c r="V255" s="69"/>
      <c r="W255" s="108">
        <v>43810</v>
      </c>
      <c r="X255" s="69">
        <v>182</v>
      </c>
      <c r="Y255" s="69">
        <v>124</v>
      </c>
      <c r="Z255" s="69">
        <v>358</v>
      </c>
      <c r="AA255" s="69">
        <v>185.09506709999999</v>
      </c>
      <c r="AB255" s="69">
        <v>563.89433629999996</v>
      </c>
      <c r="AD255" s="108">
        <v>43810</v>
      </c>
      <c r="AE255" s="69">
        <v>228</v>
      </c>
      <c r="AF255" s="69">
        <v>147</v>
      </c>
      <c r="AG255" s="69">
        <v>428</v>
      </c>
      <c r="AH255" s="69">
        <v>2141</v>
      </c>
    </row>
    <row r="256" spans="10:34" ht="15" customHeight="1">
      <c r="J256" s="108">
        <v>43811</v>
      </c>
      <c r="K256" s="69">
        <v>116.99745909619814</v>
      </c>
      <c r="L256" s="69">
        <v>111.9354332433125</v>
      </c>
      <c r="M256" s="69">
        <v>105.85400799364999</v>
      </c>
      <c r="N256" s="69">
        <v>112.0464354194991</v>
      </c>
      <c r="O256" s="69">
        <v>107.0129592686724</v>
      </c>
      <c r="Q256" s="108">
        <v>43811</v>
      </c>
      <c r="R256" s="69">
        <v>127.66325858833238</v>
      </c>
      <c r="S256" s="69">
        <v>140.41064410531547</v>
      </c>
      <c r="T256" s="69">
        <v>120.64652229285966</v>
      </c>
      <c r="U256" s="69">
        <v>117.35841409759939</v>
      </c>
      <c r="V256" s="69"/>
      <c r="W256" s="108">
        <v>43811</v>
      </c>
      <c r="X256" s="69">
        <v>176</v>
      </c>
      <c r="Y256" s="69">
        <v>116</v>
      </c>
      <c r="Z256" s="69">
        <v>347</v>
      </c>
      <c r="AA256" s="69">
        <v>176.7527054</v>
      </c>
      <c r="AB256" s="69">
        <v>543.75903640000001</v>
      </c>
      <c r="AD256" s="108">
        <v>43811</v>
      </c>
      <c r="AE256" s="69">
        <v>213</v>
      </c>
      <c r="AF256" s="69">
        <v>135</v>
      </c>
      <c r="AG256" s="69">
        <v>414</v>
      </c>
      <c r="AH256" s="69">
        <v>2083</v>
      </c>
    </row>
    <row r="257" spans="10:34" ht="15" customHeight="1">
      <c r="J257" s="108">
        <v>43812</v>
      </c>
      <c r="K257" s="69">
        <v>119.08432476075134</v>
      </c>
      <c r="L257" s="69">
        <v>113.11597406892429</v>
      </c>
      <c r="M257" s="69">
        <v>107.60807526272896</v>
      </c>
      <c r="N257" s="69">
        <v>113.55024699353559</v>
      </c>
      <c r="O257" s="69">
        <v>108.30232728512321</v>
      </c>
      <c r="Q257" s="108">
        <v>43812</v>
      </c>
      <c r="R257" s="69">
        <v>128.0786999162336</v>
      </c>
      <c r="S257" s="69">
        <v>140.82897958035136</v>
      </c>
      <c r="T257" s="69">
        <v>121.04306890902731</v>
      </c>
      <c r="U257" s="69">
        <v>121.19516624119397</v>
      </c>
      <c r="V257" s="69"/>
      <c r="W257" s="108">
        <v>43812</v>
      </c>
      <c r="X257" s="69">
        <v>179</v>
      </c>
      <c r="Y257" s="69">
        <v>126</v>
      </c>
      <c r="Z257" s="69">
        <v>350</v>
      </c>
      <c r="AA257" s="69">
        <v>181.04413650000001</v>
      </c>
      <c r="AB257" s="69">
        <v>551.45958040000005</v>
      </c>
      <c r="AD257" s="108">
        <v>43812</v>
      </c>
      <c r="AE257" s="69">
        <v>216</v>
      </c>
      <c r="AF257" s="69">
        <v>141</v>
      </c>
      <c r="AG257" s="69">
        <v>416</v>
      </c>
      <c r="AH257" s="69">
        <v>2103</v>
      </c>
    </row>
    <row r="258" spans="10:34" ht="15" customHeight="1">
      <c r="J258" s="108">
        <v>43815</v>
      </c>
      <c r="K258" s="69">
        <v>119.75540832561565</v>
      </c>
      <c r="L258" s="69">
        <v>112.92016427170424</v>
      </c>
      <c r="M258" s="69">
        <v>107.60807526272896</v>
      </c>
      <c r="N258" s="69">
        <v>113.58599282470392</v>
      </c>
      <c r="O258" s="69">
        <v>108.15541300961182</v>
      </c>
      <c r="Q258" s="108">
        <v>43815</v>
      </c>
      <c r="R258" s="69">
        <v>127.3177022471744</v>
      </c>
      <c r="S258" s="69">
        <v>142.30534737789949</v>
      </c>
      <c r="T258" s="69">
        <v>121.75405454206003</v>
      </c>
      <c r="U258" s="69">
        <v>123.96518923894695</v>
      </c>
      <c r="V258" s="69"/>
      <c r="W258" s="108">
        <v>43815</v>
      </c>
      <c r="X258" s="69">
        <v>176</v>
      </c>
      <c r="Y258" s="69">
        <v>121</v>
      </c>
      <c r="Z258" s="69">
        <v>343</v>
      </c>
      <c r="AA258" s="69">
        <v>176.71659690000001</v>
      </c>
      <c r="AB258" s="69">
        <v>548.64920570000004</v>
      </c>
      <c r="AD258" s="108">
        <v>43815</v>
      </c>
      <c r="AE258" s="69">
        <v>211</v>
      </c>
      <c r="AF258" s="69">
        <v>135</v>
      </c>
      <c r="AG258" s="69">
        <v>412</v>
      </c>
      <c r="AH258" s="69">
        <v>2114</v>
      </c>
    </row>
    <row r="259" spans="10:34" ht="15" customHeight="1">
      <c r="J259" s="108">
        <v>43816</v>
      </c>
      <c r="K259" s="69">
        <v>121.27852580085963</v>
      </c>
      <c r="L259" s="69">
        <v>114.06057222579111</v>
      </c>
      <c r="M259" s="69">
        <v>108.70230044033717</v>
      </c>
      <c r="N259" s="69">
        <v>114.66532251459978</v>
      </c>
      <c r="O259" s="69">
        <v>108.4464580581066</v>
      </c>
      <c r="Q259" s="108">
        <v>43816</v>
      </c>
      <c r="R259" s="69">
        <v>128.13650124033907</v>
      </c>
      <c r="S259" s="69">
        <v>142.62800971738903</v>
      </c>
      <c r="T259" s="69">
        <v>121.69727824374321</v>
      </c>
      <c r="U259" s="69">
        <v>121.87735086860864</v>
      </c>
      <c r="V259" s="69"/>
      <c r="W259" s="108">
        <v>43816</v>
      </c>
      <c r="X259" s="69">
        <v>175</v>
      </c>
      <c r="Y259" s="69">
        <v>121</v>
      </c>
      <c r="Z259" s="69">
        <v>334</v>
      </c>
      <c r="AA259" s="69">
        <v>175.22819250000001</v>
      </c>
      <c r="AB259" s="69">
        <v>515.49352720000002</v>
      </c>
      <c r="AD259" s="108">
        <v>43816</v>
      </c>
      <c r="AE259" s="69">
        <v>209</v>
      </c>
      <c r="AF259" s="69">
        <v>129</v>
      </c>
      <c r="AG259" s="69">
        <v>407</v>
      </c>
      <c r="AH259" s="69">
        <v>1968</v>
      </c>
    </row>
    <row r="260" spans="10:34" ht="15" customHeight="1">
      <c r="J260" s="108">
        <v>43817</v>
      </c>
      <c r="K260" s="69">
        <v>121.06290517916933</v>
      </c>
      <c r="L260" s="69">
        <v>114.62987976412353</v>
      </c>
      <c r="M260" s="69">
        <v>109.53972231187066</v>
      </c>
      <c r="N260" s="69">
        <v>115.39173905091214</v>
      </c>
      <c r="O260" s="69">
        <v>109.21502993154361</v>
      </c>
      <c r="Q260" s="108">
        <v>43817</v>
      </c>
      <c r="R260" s="69">
        <v>130.06964831990439</v>
      </c>
      <c r="S260" s="69">
        <v>142.80716235355914</v>
      </c>
      <c r="T260" s="69">
        <v>121.15054067865097</v>
      </c>
      <c r="U260" s="69">
        <v>124.21674071043773</v>
      </c>
      <c r="V260" s="69"/>
      <c r="W260" s="108">
        <v>43817</v>
      </c>
      <c r="X260" s="69">
        <v>175</v>
      </c>
      <c r="Y260" s="69">
        <v>119</v>
      </c>
      <c r="Z260" s="69">
        <v>326</v>
      </c>
      <c r="AA260" s="69">
        <v>174.14194420000001</v>
      </c>
      <c r="AB260" s="69">
        <v>497.67100160000001</v>
      </c>
      <c r="AD260" s="108">
        <v>43817</v>
      </c>
      <c r="AE260" s="69">
        <v>207</v>
      </c>
      <c r="AF260" s="69">
        <v>128</v>
      </c>
      <c r="AG260" s="69">
        <v>405</v>
      </c>
      <c r="AH260" s="69">
        <v>1888</v>
      </c>
    </row>
    <row r="261" spans="10:34" ht="15" customHeight="1">
      <c r="J261" s="108">
        <v>43818</v>
      </c>
      <c r="K261" s="69">
        <v>121.06290517916933</v>
      </c>
      <c r="L261" s="69">
        <v>114.94804654971773</v>
      </c>
      <c r="M261" s="69">
        <v>109.14362364388019</v>
      </c>
      <c r="N261" s="69">
        <v>115.21339493748097</v>
      </c>
      <c r="O261" s="69">
        <v>109.21762936681951</v>
      </c>
      <c r="Q261" s="108">
        <v>43818</v>
      </c>
      <c r="R261" s="69">
        <v>130.9987932266861</v>
      </c>
      <c r="S261" s="69">
        <v>142.52389483458865</v>
      </c>
      <c r="T261" s="69">
        <v>121.17765788018207</v>
      </c>
      <c r="U261" s="69">
        <v>125.50854842300832</v>
      </c>
      <c r="V261" s="69"/>
      <c r="W261" s="108">
        <v>43818</v>
      </c>
      <c r="X261" s="69">
        <v>177</v>
      </c>
      <c r="Y261" s="69">
        <v>123</v>
      </c>
      <c r="Z261" s="69">
        <v>326</v>
      </c>
      <c r="AA261" s="69">
        <v>177.09465259999999</v>
      </c>
      <c r="AB261" s="69">
        <v>509.70938289999998</v>
      </c>
      <c r="AD261" s="108">
        <v>43818</v>
      </c>
      <c r="AE261" s="69">
        <v>211</v>
      </c>
      <c r="AF261" s="69">
        <v>135</v>
      </c>
      <c r="AG261" s="69">
        <v>405</v>
      </c>
      <c r="AH261" s="69">
        <v>1929</v>
      </c>
    </row>
    <row r="262" spans="10:34" ht="15" customHeight="1">
      <c r="J262" s="108">
        <v>43819</v>
      </c>
      <c r="K262" s="69">
        <v>120.57324689511053</v>
      </c>
      <c r="L262" s="69">
        <v>114.96906458965034</v>
      </c>
      <c r="M262" s="69">
        <v>108.863534916565</v>
      </c>
      <c r="N262" s="69">
        <v>115.50601393293766</v>
      </c>
      <c r="O262" s="69">
        <v>109.78664142708155</v>
      </c>
      <c r="Q262" s="108">
        <v>43819</v>
      </c>
      <c r="R262" s="69">
        <v>130.9872215836516</v>
      </c>
      <c r="S262" s="69">
        <v>142.92534681511634</v>
      </c>
      <c r="T262" s="69">
        <v>121.81019536656321</v>
      </c>
      <c r="U262" s="69">
        <v>127.48298654034545</v>
      </c>
      <c r="V262" s="69"/>
      <c r="W262" s="108">
        <v>43819</v>
      </c>
      <c r="X262" s="69">
        <v>177</v>
      </c>
      <c r="Y262" s="69">
        <v>125</v>
      </c>
      <c r="Z262" s="69">
        <v>325</v>
      </c>
      <c r="AA262" s="69">
        <v>177.29436509999999</v>
      </c>
      <c r="AB262" s="69">
        <v>503.72099789999999</v>
      </c>
      <c r="AD262" s="108">
        <v>43819</v>
      </c>
      <c r="AE262" s="69">
        <v>213</v>
      </c>
      <c r="AF262" s="69">
        <v>134</v>
      </c>
      <c r="AG262" s="69">
        <v>404</v>
      </c>
      <c r="AH262" s="69">
        <v>1902</v>
      </c>
    </row>
    <row r="263" spans="10:34" ht="15" customHeight="1">
      <c r="J263" s="108">
        <v>43822</v>
      </c>
      <c r="K263" s="69">
        <v>118.87962765073259</v>
      </c>
      <c r="L263" s="69">
        <v>114.86182293708076</v>
      </c>
      <c r="M263" s="69">
        <v>108.25985847469872</v>
      </c>
      <c r="N263" s="69">
        <v>115.94257876757767</v>
      </c>
      <c r="O263" s="69">
        <v>111.01277596851827</v>
      </c>
      <c r="Q263" s="108">
        <v>43822</v>
      </c>
      <c r="R263" s="69">
        <v>131.83172396090171</v>
      </c>
      <c r="S263" s="69">
        <v>143.97868927804299</v>
      </c>
      <c r="T263" s="69">
        <v>122.90413066744034</v>
      </c>
      <c r="U263" s="69">
        <v>131.35719009850968</v>
      </c>
      <c r="V263" s="69"/>
      <c r="W263" s="108">
        <v>43822</v>
      </c>
      <c r="X263" s="69">
        <v>174</v>
      </c>
      <c r="Y263" s="69">
        <v>123</v>
      </c>
      <c r="Z263" s="69">
        <v>322</v>
      </c>
      <c r="AA263" s="69">
        <v>174.62030970000001</v>
      </c>
      <c r="AB263" s="69">
        <v>491.57814480000002</v>
      </c>
      <c r="AD263" s="108">
        <v>43822</v>
      </c>
      <c r="AE263" s="69">
        <v>210</v>
      </c>
      <c r="AF263" s="69">
        <v>131</v>
      </c>
      <c r="AG263" s="69">
        <v>401</v>
      </c>
      <c r="AH263" s="69">
        <v>1851</v>
      </c>
    </row>
    <row r="264" spans="10:34" ht="15" customHeight="1">
      <c r="J264" s="108">
        <v>43823</v>
      </c>
      <c r="K264" s="69">
        <v>119.68036854978507</v>
      </c>
      <c r="L264" s="69">
        <v>114.36147222267428</v>
      </c>
      <c r="M264" s="69">
        <v>108.54811985393138</v>
      </c>
      <c r="N264" s="69">
        <v>115.87395304085055</v>
      </c>
      <c r="O264" s="69">
        <v>111.15568100387574</v>
      </c>
      <c r="Q264" s="108">
        <v>43823</v>
      </c>
      <c r="R264" s="69">
        <v>131.83172396090171</v>
      </c>
      <c r="S264" s="69">
        <v>144.49082194479098</v>
      </c>
      <c r="T264" s="69">
        <v>123.97596681862527</v>
      </c>
      <c r="U264" s="69">
        <v>131.35719009850968</v>
      </c>
      <c r="V264" s="69"/>
      <c r="W264" s="108">
        <v>43823</v>
      </c>
      <c r="X264" s="69">
        <v>178</v>
      </c>
      <c r="Y264" s="69">
        <v>127</v>
      </c>
      <c r="Z264" s="69">
        <v>326</v>
      </c>
      <c r="AA264" s="69">
        <v>178.50405029999999</v>
      </c>
      <c r="AB264" s="69">
        <v>490.50385419999998</v>
      </c>
      <c r="AD264" s="108">
        <v>43823</v>
      </c>
      <c r="AE264" s="69">
        <v>213</v>
      </c>
      <c r="AF264" s="69">
        <v>135</v>
      </c>
      <c r="AG264" s="69">
        <v>405</v>
      </c>
      <c r="AH264" s="69">
        <v>1831</v>
      </c>
    </row>
    <row r="265" spans="10:34" ht="15" customHeight="1">
      <c r="J265" s="108">
        <v>43824</v>
      </c>
      <c r="K265" s="69">
        <v>119.64712307948042</v>
      </c>
      <c r="L265" s="69">
        <v>114.36147222267428</v>
      </c>
      <c r="M265" s="69">
        <v>108.54811985393138</v>
      </c>
      <c r="N265" s="69">
        <v>115.88161474373355</v>
      </c>
      <c r="O265" s="69">
        <v>111.12184536553914</v>
      </c>
      <c r="Q265" s="108">
        <v>43824</v>
      </c>
      <c r="R265" s="69">
        <v>131.83172396090171</v>
      </c>
      <c r="S265" s="69">
        <v>144.83411966645716</v>
      </c>
      <c r="T265" s="69">
        <v>124.16853729705377</v>
      </c>
      <c r="U265" s="69">
        <v>131.35719009850968</v>
      </c>
      <c r="V265" s="69"/>
      <c r="W265" s="108">
        <v>43824</v>
      </c>
      <c r="X265" s="69">
        <v>178</v>
      </c>
      <c r="Y265" s="69">
        <v>127</v>
      </c>
      <c r="Z265" s="69">
        <v>326</v>
      </c>
      <c r="AA265" s="69">
        <v>178.50405029999999</v>
      </c>
      <c r="AB265" s="69">
        <v>490.50385419999998</v>
      </c>
      <c r="AD265" s="108">
        <v>43824</v>
      </c>
      <c r="AE265" s="69">
        <v>213</v>
      </c>
      <c r="AF265" s="69">
        <v>135</v>
      </c>
      <c r="AG265" s="69">
        <v>405</v>
      </c>
      <c r="AH265" s="69">
        <v>1831</v>
      </c>
    </row>
    <row r="266" spans="10:34" ht="15" customHeight="1">
      <c r="J266" s="108">
        <v>43825</v>
      </c>
      <c r="K266" s="69">
        <v>120.67060862957422</v>
      </c>
      <c r="L266" s="69">
        <v>113.54088601795583</v>
      </c>
      <c r="M266" s="69">
        <v>108.54811985393138</v>
      </c>
      <c r="N266" s="69">
        <v>116.22039558961963</v>
      </c>
      <c r="O266" s="69">
        <v>111.543733276913</v>
      </c>
      <c r="Q266" s="108">
        <v>43825</v>
      </c>
      <c r="R266" s="69">
        <v>133.35630215346345</v>
      </c>
      <c r="S266" s="69">
        <v>143.96461969928617</v>
      </c>
      <c r="T266" s="69">
        <v>124.52330698819598</v>
      </c>
      <c r="U266" s="69">
        <v>139.15698547982353</v>
      </c>
      <c r="V266" s="69"/>
      <c r="W266" s="108">
        <v>43825</v>
      </c>
      <c r="X266" s="69">
        <v>176</v>
      </c>
      <c r="Y266" s="69">
        <v>122</v>
      </c>
      <c r="Z266" s="69">
        <v>326</v>
      </c>
      <c r="AA266" s="69">
        <v>176.94058989999999</v>
      </c>
      <c r="AB266" s="69">
        <v>480.23591709999999</v>
      </c>
      <c r="AD266" s="108">
        <v>43825</v>
      </c>
      <c r="AE266" s="69">
        <v>213</v>
      </c>
      <c r="AF266" s="69">
        <v>135</v>
      </c>
      <c r="AG266" s="69">
        <v>407</v>
      </c>
      <c r="AH266" s="69">
        <v>1779</v>
      </c>
    </row>
    <row r="267" spans="10:34" ht="15" customHeight="1">
      <c r="J267" s="108">
        <v>43826</v>
      </c>
      <c r="K267" s="69">
        <v>120.57752131272115</v>
      </c>
      <c r="L267" s="69">
        <v>114.67558434702163</v>
      </c>
      <c r="M267" s="69">
        <v>108.90049198985301</v>
      </c>
      <c r="N267" s="69">
        <v>116.72427294045858</v>
      </c>
      <c r="O267" s="69">
        <v>111.57263391730876</v>
      </c>
      <c r="Q267" s="108">
        <v>43826</v>
      </c>
      <c r="R267" s="69">
        <v>132.59484935586795</v>
      </c>
      <c r="S267" s="69">
        <v>145.32936883869695</v>
      </c>
      <c r="T267" s="69">
        <v>124.5568227536439</v>
      </c>
      <c r="U267" s="69">
        <v>137.36318659145766</v>
      </c>
      <c r="V267" s="69"/>
      <c r="W267" s="108">
        <v>43826</v>
      </c>
      <c r="X267" s="69">
        <v>177</v>
      </c>
      <c r="Y267" s="69">
        <v>125</v>
      </c>
      <c r="Z267" s="69">
        <v>325</v>
      </c>
      <c r="AA267" s="69">
        <v>177.76732139999999</v>
      </c>
      <c r="AB267" s="69">
        <v>472.1691806</v>
      </c>
      <c r="AD267" s="108">
        <v>43826</v>
      </c>
      <c r="AE267" s="69">
        <v>213</v>
      </c>
      <c r="AF267" s="69">
        <v>135</v>
      </c>
      <c r="AG267" s="69">
        <v>405</v>
      </c>
      <c r="AH267" s="69">
        <v>1738</v>
      </c>
    </row>
    <row r="268" spans="10:34" ht="15" customHeight="1">
      <c r="J268" s="108">
        <v>43829</v>
      </c>
      <c r="K268" s="69">
        <v>121.98285483602858</v>
      </c>
      <c r="L268" s="69">
        <v>114.628307548538</v>
      </c>
      <c r="M268" s="69">
        <v>109.41789101588529</v>
      </c>
      <c r="N268" s="69">
        <v>116.56664087800695</v>
      </c>
      <c r="O268" s="69">
        <v>111.242504522331</v>
      </c>
      <c r="Q268" s="108">
        <v>43829</v>
      </c>
      <c r="R268" s="69">
        <v>131.58373579970521</v>
      </c>
      <c r="S268" s="69">
        <v>145.28434618667515</v>
      </c>
      <c r="T268" s="69">
        <v>125.72955680741462</v>
      </c>
      <c r="U268" s="69">
        <v>137.37066158183811</v>
      </c>
      <c r="V268" s="69"/>
      <c r="W268" s="108">
        <v>43829</v>
      </c>
      <c r="X268" s="69">
        <v>178</v>
      </c>
      <c r="Y268" s="69">
        <v>123</v>
      </c>
      <c r="Z268" s="69">
        <v>325</v>
      </c>
      <c r="AA268" s="69">
        <v>177.80406099999999</v>
      </c>
      <c r="AB268" s="69">
        <v>473.9033708</v>
      </c>
      <c r="AD268" s="108">
        <v>43829</v>
      </c>
      <c r="AE268" s="69">
        <v>213</v>
      </c>
      <c r="AF268" s="69">
        <v>135</v>
      </c>
      <c r="AG268" s="69">
        <v>404</v>
      </c>
      <c r="AH268" s="69">
        <v>1748</v>
      </c>
    </row>
    <row r="269" spans="10:34" ht="15" customHeight="1">
      <c r="J269" s="108">
        <v>43830</v>
      </c>
      <c r="K269" s="69">
        <v>122.38844957374555</v>
      </c>
      <c r="L269" s="69">
        <v>113.78907541862998</v>
      </c>
      <c r="M269" s="69">
        <v>108.24326666396141</v>
      </c>
      <c r="N269" s="69">
        <v>116.1500176059488</v>
      </c>
      <c r="O269" s="69">
        <v>110.94008138467943</v>
      </c>
      <c r="Q269" s="108">
        <v>43830</v>
      </c>
      <c r="R269" s="69">
        <v>131.58373579970521</v>
      </c>
      <c r="S269" s="69">
        <v>145.28434618667515</v>
      </c>
      <c r="T269" s="69">
        <v>125.36907880839459</v>
      </c>
      <c r="U269" s="69">
        <v>137.37066158183811</v>
      </c>
      <c r="V269" s="69"/>
      <c r="W269" s="108">
        <v>43830</v>
      </c>
      <c r="X269" s="69">
        <v>175</v>
      </c>
      <c r="Y269" s="69">
        <v>120</v>
      </c>
      <c r="Z269" s="69">
        <v>319</v>
      </c>
      <c r="AA269" s="69">
        <v>174.92713549999999</v>
      </c>
      <c r="AB269" s="69">
        <v>470.0277585</v>
      </c>
      <c r="AD269" s="108">
        <v>43830</v>
      </c>
      <c r="AE269" s="69">
        <v>212</v>
      </c>
      <c r="AF269" s="69">
        <v>131</v>
      </c>
      <c r="AG269" s="69">
        <v>400</v>
      </c>
      <c r="AH269" s="69">
        <v>1744</v>
      </c>
    </row>
    <row r="270" spans="10:34" ht="15" customHeight="1">
      <c r="J270" s="108">
        <v>43831</v>
      </c>
      <c r="K270" s="69">
        <v>122.38844957374555</v>
      </c>
      <c r="L270" s="69">
        <v>113.93327792882386</v>
      </c>
      <c r="M270" s="69">
        <v>108.24326666396141</v>
      </c>
      <c r="N270" s="69">
        <v>116.18989363359751</v>
      </c>
      <c r="O270" s="69">
        <v>110.94008138467943</v>
      </c>
      <c r="Q270" s="108">
        <v>43831</v>
      </c>
      <c r="R270" s="69">
        <v>131.58373579970521</v>
      </c>
      <c r="S270" s="69">
        <v>145.28434618667515</v>
      </c>
      <c r="T270" s="69">
        <v>125.36907880839459</v>
      </c>
      <c r="U270" s="69">
        <v>137.37066158183811</v>
      </c>
      <c r="V270" s="69"/>
      <c r="W270" s="108">
        <v>43831</v>
      </c>
      <c r="X270" s="69">
        <v>175</v>
      </c>
      <c r="Y270" s="69">
        <v>120</v>
      </c>
      <c r="Z270" s="69">
        <v>319</v>
      </c>
      <c r="AA270" s="69">
        <v>173.8174247</v>
      </c>
      <c r="AB270" s="69">
        <v>437.3083997</v>
      </c>
      <c r="AD270" s="108">
        <v>43831</v>
      </c>
      <c r="AE270" s="69">
        <v>212</v>
      </c>
      <c r="AF270" s="69">
        <v>131</v>
      </c>
      <c r="AG270" s="69">
        <v>400</v>
      </c>
      <c r="AH270" s="69">
        <v>1744</v>
      </c>
    </row>
    <row r="271" spans="10:34" ht="15" customHeight="1">
      <c r="J271" s="108">
        <v>43832</v>
      </c>
      <c r="K271" s="69">
        <v>123.79425803234309</v>
      </c>
      <c r="L271" s="69">
        <v>114.81763540430903</v>
      </c>
      <c r="M271" s="69">
        <v>109.4452722441192</v>
      </c>
      <c r="N271" s="69">
        <v>118.20650031924357</v>
      </c>
      <c r="O271" s="69">
        <v>111.67072404493101</v>
      </c>
      <c r="Q271" s="108">
        <v>43832</v>
      </c>
      <c r="R271" s="69">
        <v>134.91500360803147</v>
      </c>
      <c r="S271" s="69">
        <v>145.28434618667515</v>
      </c>
      <c r="T271" s="69">
        <v>127.02031368740474</v>
      </c>
      <c r="U271" s="69">
        <v>135.62678975688061</v>
      </c>
      <c r="V271" s="69"/>
      <c r="W271" s="108">
        <v>43832</v>
      </c>
      <c r="X271" s="69">
        <v>176</v>
      </c>
      <c r="Y271" s="69">
        <v>123</v>
      </c>
      <c r="Z271" s="69">
        <v>320</v>
      </c>
      <c r="AA271" s="69">
        <v>175.5917413</v>
      </c>
      <c r="AB271" s="69">
        <v>455.14363730000002</v>
      </c>
      <c r="AD271" s="108">
        <v>43832</v>
      </c>
      <c r="AE271" s="69">
        <v>215</v>
      </c>
      <c r="AF271" s="69">
        <v>137</v>
      </c>
      <c r="AG271" s="69">
        <v>395</v>
      </c>
      <c r="AH271" s="69">
        <v>1824</v>
      </c>
    </row>
    <row r="272" spans="10:34" ht="15" customHeight="1">
      <c r="J272" s="108">
        <v>43833</v>
      </c>
      <c r="K272" s="69">
        <v>123.736790862245</v>
      </c>
      <c r="L272" s="69">
        <v>114.37071243708034</v>
      </c>
      <c r="M272" s="69">
        <v>109.61972328272861</v>
      </c>
      <c r="N272" s="69">
        <v>117.8660449692255</v>
      </c>
      <c r="O272" s="69">
        <v>112.11179261362265</v>
      </c>
      <c r="Q272" s="108">
        <v>43833</v>
      </c>
      <c r="R272" s="69">
        <v>133.92914968563133</v>
      </c>
      <c r="S272" s="69">
        <v>146.71569133220152</v>
      </c>
      <c r="T272" s="69">
        <v>124.55726101144641</v>
      </c>
      <c r="U272" s="69">
        <v>133.81833373977065</v>
      </c>
      <c r="V272" s="69"/>
      <c r="W272" s="108">
        <v>43833</v>
      </c>
      <c r="X272" s="69">
        <v>176</v>
      </c>
      <c r="Y272" s="69">
        <v>121</v>
      </c>
      <c r="Z272" s="69">
        <v>329</v>
      </c>
      <c r="AA272" s="69">
        <v>178.01424840000001</v>
      </c>
      <c r="AB272" s="69">
        <v>483.57771709999997</v>
      </c>
      <c r="AD272" s="108">
        <v>43833</v>
      </c>
      <c r="AE272" s="69">
        <v>222</v>
      </c>
      <c r="AF272" s="69">
        <v>149</v>
      </c>
      <c r="AG272" s="69">
        <v>408</v>
      </c>
      <c r="AH272" s="69">
        <v>1938</v>
      </c>
    </row>
    <row r="273" spans="10:34" ht="15" customHeight="1">
      <c r="J273" s="108">
        <v>43836</v>
      </c>
      <c r="K273" s="69">
        <v>123.72206786825295</v>
      </c>
      <c r="L273" s="69">
        <v>112.19724851239444</v>
      </c>
      <c r="M273" s="69">
        <v>108.45421968619291</v>
      </c>
      <c r="N273" s="69">
        <v>116.96363626476484</v>
      </c>
      <c r="O273" s="69">
        <v>112.14976569469695</v>
      </c>
      <c r="Q273" s="108">
        <v>43836</v>
      </c>
      <c r="R273" s="69">
        <v>132.94533246343099</v>
      </c>
      <c r="S273" s="69">
        <v>147.10682562164087</v>
      </c>
      <c r="T273" s="69">
        <v>122.06871268782633</v>
      </c>
      <c r="U273" s="69">
        <v>136.87541594257476</v>
      </c>
      <c r="V273" s="69"/>
      <c r="W273" s="108">
        <v>43836</v>
      </c>
      <c r="X273" s="69">
        <v>174</v>
      </c>
      <c r="Y273" s="69">
        <v>120</v>
      </c>
      <c r="Z273" s="69">
        <v>324</v>
      </c>
      <c r="AA273" s="69">
        <v>175.97539040000001</v>
      </c>
      <c r="AB273" s="69">
        <v>480.6300956</v>
      </c>
      <c r="AD273" s="108">
        <v>43836</v>
      </c>
      <c r="AE273" s="69">
        <v>220</v>
      </c>
      <c r="AF273" s="69">
        <v>148</v>
      </c>
      <c r="AG273" s="69">
        <v>409</v>
      </c>
      <c r="AH273" s="69">
        <v>1930</v>
      </c>
    </row>
    <row r="274" spans="10:34" ht="15" customHeight="1">
      <c r="J274" s="108">
        <v>43837</v>
      </c>
      <c r="K274" s="69">
        <v>124.57980100211346</v>
      </c>
      <c r="L274" s="69">
        <v>112.72915386942944</v>
      </c>
      <c r="M274" s="69">
        <v>108.8127165705353</v>
      </c>
      <c r="N274" s="69">
        <v>117.41413709070241</v>
      </c>
      <c r="O274" s="69">
        <v>112.00473753436826</v>
      </c>
      <c r="Q274" s="108">
        <v>43837</v>
      </c>
      <c r="R274" s="69">
        <v>132.74044497461864</v>
      </c>
      <c r="S274" s="69">
        <v>147.10682562164087</v>
      </c>
      <c r="T274" s="69">
        <v>123.3694837586041</v>
      </c>
      <c r="U274" s="69">
        <v>135.57619058662442</v>
      </c>
      <c r="V274" s="69"/>
      <c r="W274" s="108">
        <v>43837</v>
      </c>
      <c r="X274" s="69">
        <v>175</v>
      </c>
      <c r="Y274" s="69">
        <v>121</v>
      </c>
      <c r="Z274" s="69">
        <v>317</v>
      </c>
      <c r="AA274" s="69">
        <v>175.67058359999999</v>
      </c>
      <c r="AB274" s="69">
        <v>472.6409137</v>
      </c>
      <c r="AD274" s="108">
        <v>43837</v>
      </c>
      <c r="AE274" s="69">
        <v>217</v>
      </c>
      <c r="AF274" s="69">
        <v>145</v>
      </c>
      <c r="AG274" s="69">
        <v>403</v>
      </c>
      <c r="AH274" s="69">
        <v>1898</v>
      </c>
    </row>
    <row r="275" spans="10:34" ht="15" customHeight="1">
      <c r="J275" s="108">
        <v>43838</v>
      </c>
      <c r="K275" s="69">
        <v>123.05715846215952</v>
      </c>
      <c r="L275" s="69">
        <v>112.58646840936191</v>
      </c>
      <c r="M275" s="69">
        <v>108.69500004361277</v>
      </c>
      <c r="N275" s="69">
        <v>117.03215797816564</v>
      </c>
      <c r="O275" s="69">
        <v>113.04923338852146</v>
      </c>
      <c r="Q275" s="108">
        <v>43838</v>
      </c>
      <c r="R275" s="69">
        <v>132.26835152216603</v>
      </c>
      <c r="S275" s="69">
        <v>149.05124140583229</v>
      </c>
      <c r="T275" s="69">
        <v>123.67202407613065</v>
      </c>
      <c r="U275" s="69">
        <v>135.3639692174452</v>
      </c>
      <c r="V275" s="69"/>
      <c r="W275" s="108">
        <v>43838</v>
      </c>
      <c r="X275" s="69">
        <v>173</v>
      </c>
      <c r="Y275" s="69">
        <v>118</v>
      </c>
      <c r="Z275" s="69">
        <v>311</v>
      </c>
      <c r="AA275" s="69">
        <v>172.5105202</v>
      </c>
      <c r="AB275" s="69">
        <v>466.39098849999999</v>
      </c>
      <c r="AD275" s="108">
        <v>43838</v>
      </c>
      <c r="AE275" s="69">
        <v>213</v>
      </c>
      <c r="AF275" s="69">
        <v>139</v>
      </c>
      <c r="AG275" s="69">
        <v>394</v>
      </c>
      <c r="AH275" s="69">
        <v>1887</v>
      </c>
    </row>
    <row r="276" spans="10:34" ht="15" customHeight="1">
      <c r="J276" s="108">
        <v>43839</v>
      </c>
      <c r="K276" s="69">
        <v>124.18085535845739</v>
      </c>
      <c r="L276" s="69">
        <v>114.33689601062707</v>
      </c>
      <c r="M276" s="69">
        <v>108.32779956940932</v>
      </c>
      <c r="N276" s="69">
        <v>118.61072677004817</v>
      </c>
      <c r="O276" s="69">
        <v>113.33564431273891</v>
      </c>
      <c r="Q276" s="108">
        <v>43839</v>
      </c>
      <c r="R276" s="69">
        <v>131.92709614567573</v>
      </c>
      <c r="S276" s="69">
        <v>150.23871385290724</v>
      </c>
      <c r="T276" s="69">
        <v>129.27558833918701</v>
      </c>
      <c r="U276" s="69">
        <v>138.54833423517226</v>
      </c>
      <c r="V276" s="69"/>
      <c r="W276" s="108">
        <v>43839</v>
      </c>
      <c r="X276" s="69">
        <v>176</v>
      </c>
      <c r="Y276" s="69">
        <v>121</v>
      </c>
      <c r="Z276" s="69">
        <v>315</v>
      </c>
      <c r="AA276" s="69">
        <v>175.46172050000001</v>
      </c>
      <c r="AB276" s="69">
        <v>462.31576489999998</v>
      </c>
      <c r="AD276" s="108">
        <v>43839</v>
      </c>
      <c r="AE276" s="69">
        <v>213</v>
      </c>
      <c r="AF276" s="69">
        <v>143</v>
      </c>
      <c r="AG276" s="69">
        <v>394</v>
      </c>
      <c r="AH276" s="69">
        <v>1847</v>
      </c>
    </row>
    <row r="277" spans="10:34" ht="15" customHeight="1">
      <c r="J277" s="108">
        <v>43840</v>
      </c>
      <c r="K277" s="69">
        <v>124.07731946522287</v>
      </c>
      <c r="L277" s="69">
        <v>114.7433826963056</v>
      </c>
      <c r="M277" s="69">
        <v>109.00315263366079</v>
      </c>
      <c r="N277" s="69">
        <v>118.84759919340564</v>
      </c>
      <c r="O277" s="69">
        <v>113.19696259940694</v>
      </c>
      <c r="Q277" s="108">
        <v>43840</v>
      </c>
      <c r="R277" s="69">
        <v>131.42225619503898</v>
      </c>
      <c r="S277" s="69">
        <v>151.45338748557867</v>
      </c>
      <c r="T277" s="69">
        <v>130.01323100305817</v>
      </c>
      <c r="U277" s="69">
        <v>140.86513241724484</v>
      </c>
      <c r="V277" s="69"/>
      <c r="W277" s="108">
        <v>43840</v>
      </c>
      <c r="X277" s="69">
        <v>177</v>
      </c>
      <c r="Y277" s="69">
        <v>122</v>
      </c>
      <c r="Z277" s="69">
        <v>321</v>
      </c>
      <c r="AA277" s="69">
        <v>176.23718160000001</v>
      </c>
      <c r="AB277" s="69">
        <v>458.30754150000001</v>
      </c>
      <c r="AD277" s="108">
        <v>43840</v>
      </c>
      <c r="AE277" s="69">
        <v>211</v>
      </c>
      <c r="AF277" s="69">
        <v>143</v>
      </c>
      <c r="AG277" s="69">
        <v>393</v>
      </c>
      <c r="AH277" s="69">
        <v>1820</v>
      </c>
    </row>
    <row r="278" spans="10:34" ht="15" customHeight="1">
      <c r="J278" s="108">
        <v>43843</v>
      </c>
      <c r="K278" s="69">
        <v>125.01626653368479</v>
      </c>
      <c r="L278" s="69">
        <v>115.46045091694648</v>
      </c>
      <c r="M278" s="69">
        <v>109.16979129967162</v>
      </c>
      <c r="N278" s="69">
        <v>120.14357841185583</v>
      </c>
      <c r="O278" s="69">
        <v>113.48094147797794</v>
      </c>
      <c r="Q278" s="108">
        <v>43843</v>
      </c>
      <c r="R278" s="69">
        <v>133.49520738273102</v>
      </c>
      <c r="S278" s="69">
        <v>151.92612533180755</v>
      </c>
      <c r="T278" s="69">
        <v>131.75018910824178</v>
      </c>
      <c r="U278" s="69">
        <v>138.99666314624898</v>
      </c>
      <c r="V278" s="69"/>
      <c r="W278" s="108">
        <v>43843</v>
      </c>
      <c r="X278" s="69">
        <v>174</v>
      </c>
      <c r="Y278" s="69">
        <v>120</v>
      </c>
      <c r="Z278" s="69">
        <v>326</v>
      </c>
      <c r="AA278" s="69">
        <v>173.7486443</v>
      </c>
      <c r="AB278" s="69">
        <v>457.04500209999998</v>
      </c>
      <c r="AD278" s="108">
        <v>43843</v>
      </c>
      <c r="AE278" s="69">
        <v>211</v>
      </c>
      <c r="AF278" s="69">
        <v>140</v>
      </c>
      <c r="AG278" s="69">
        <v>388</v>
      </c>
      <c r="AH278" s="69">
        <v>1819</v>
      </c>
    </row>
    <row r="279" spans="10:34" ht="15" customHeight="1">
      <c r="J279" s="108">
        <v>43844</v>
      </c>
      <c r="K279" s="69">
        <v>124.66481441903541</v>
      </c>
      <c r="L279" s="69">
        <v>115.71680480557347</v>
      </c>
      <c r="M279" s="69">
        <v>109.91767427943186</v>
      </c>
      <c r="N279" s="69">
        <v>119.80797425898473</v>
      </c>
      <c r="O279" s="69">
        <v>113.06008623484239</v>
      </c>
      <c r="Q279" s="108">
        <v>43844</v>
      </c>
      <c r="R279" s="69">
        <v>133.81983918943428</v>
      </c>
      <c r="S279" s="69">
        <v>150.54074081022014</v>
      </c>
      <c r="T279" s="69">
        <v>133.03681540844312</v>
      </c>
      <c r="U279" s="69">
        <v>138.11909728755799</v>
      </c>
      <c r="V279" s="69"/>
      <c r="W279" s="108">
        <v>43844</v>
      </c>
      <c r="X279" s="69">
        <v>174</v>
      </c>
      <c r="Y279" s="69">
        <v>119</v>
      </c>
      <c r="Z279" s="69">
        <v>328</v>
      </c>
      <c r="AA279" s="69">
        <v>173.99898490000001</v>
      </c>
      <c r="AB279" s="69">
        <v>463.01774949999998</v>
      </c>
      <c r="AD279" s="108">
        <v>43844</v>
      </c>
      <c r="AE279" s="69">
        <v>213</v>
      </c>
      <c r="AF279" s="69">
        <v>141</v>
      </c>
      <c r="AG279" s="69">
        <v>383</v>
      </c>
      <c r="AH279" s="69">
        <v>1847</v>
      </c>
    </row>
    <row r="280" spans="10:34" ht="15" customHeight="1">
      <c r="J280" s="108">
        <v>43845</v>
      </c>
      <c r="K280" s="69">
        <v>123.99088124243072</v>
      </c>
      <c r="L280" s="69">
        <v>115.49641879630623</v>
      </c>
      <c r="M280" s="69">
        <v>110.10058240099998</v>
      </c>
      <c r="N280" s="69">
        <v>119.33571911527268</v>
      </c>
      <c r="O280" s="69">
        <v>112.88493779969586</v>
      </c>
      <c r="Q280" s="108">
        <v>43845</v>
      </c>
      <c r="R280" s="69">
        <v>132.45873178888502</v>
      </c>
      <c r="S280" s="69">
        <v>150.29030230834888</v>
      </c>
      <c r="T280" s="69">
        <v>132.50590990646702</v>
      </c>
      <c r="U280" s="69">
        <v>136.99392084326212</v>
      </c>
      <c r="V280" s="69"/>
      <c r="W280" s="108">
        <v>43845</v>
      </c>
      <c r="X280" s="69">
        <v>173</v>
      </c>
      <c r="Y280" s="69">
        <v>120</v>
      </c>
      <c r="Z280" s="69">
        <v>328</v>
      </c>
      <c r="AA280" s="69">
        <v>173.57003900000001</v>
      </c>
      <c r="AB280" s="69">
        <v>455.92217419999997</v>
      </c>
      <c r="AD280" s="108">
        <v>43845</v>
      </c>
      <c r="AE280" s="69">
        <v>215</v>
      </c>
      <c r="AF280" s="69">
        <v>141</v>
      </c>
      <c r="AG280" s="69">
        <v>372</v>
      </c>
      <c r="AH280" s="69">
        <v>1806</v>
      </c>
    </row>
    <row r="281" spans="10:34" ht="15" customHeight="1">
      <c r="J281" s="108">
        <v>43846</v>
      </c>
      <c r="K281" s="69">
        <v>123.35019353613067</v>
      </c>
      <c r="L281" s="69">
        <v>115.66144626732576</v>
      </c>
      <c r="M281" s="69">
        <v>110.39229487686602</v>
      </c>
      <c r="N281" s="69">
        <v>119.72222525449358</v>
      </c>
      <c r="O281" s="69">
        <v>113.6485518826785</v>
      </c>
      <c r="Q281" s="108">
        <v>43846</v>
      </c>
      <c r="R281" s="69">
        <v>132.78854068268825</v>
      </c>
      <c r="S281" s="69">
        <v>151.26860701790588</v>
      </c>
      <c r="T281" s="69">
        <v>132.57391656097352</v>
      </c>
      <c r="U281" s="69">
        <v>140.5245317584899</v>
      </c>
      <c r="V281" s="69"/>
      <c r="W281" s="108">
        <v>43846</v>
      </c>
      <c r="X281" s="69">
        <v>172</v>
      </c>
      <c r="Y281" s="69">
        <v>121</v>
      </c>
      <c r="Z281" s="69">
        <v>328</v>
      </c>
      <c r="AA281" s="69">
        <v>172.18651370000001</v>
      </c>
      <c r="AB281" s="69">
        <v>453.72841790000001</v>
      </c>
      <c r="AD281" s="108">
        <v>43846</v>
      </c>
      <c r="AE281" s="69">
        <v>210</v>
      </c>
      <c r="AF281" s="69">
        <v>139</v>
      </c>
      <c r="AG281" s="69">
        <v>372</v>
      </c>
      <c r="AH281" s="69">
        <v>1802</v>
      </c>
    </row>
    <row r="282" spans="10:34" ht="15" customHeight="1">
      <c r="J282" s="108">
        <v>43847</v>
      </c>
      <c r="K282" s="69">
        <v>123.40528602977842</v>
      </c>
      <c r="L282" s="69">
        <v>115.6967797439054</v>
      </c>
      <c r="M282" s="69">
        <v>111.87975544998319</v>
      </c>
      <c r="N282" s="69">
        <v>120.54313717208348</v>
      </c>
      <c r="O282" s="69">
        <v>114.81935124394364</v>
      </c>
      <c r="Q282" s="108">
        <v>43847</v>
      </c>
      <c r="R282" s="69">
        <v>134.80713814493706</v>
      </c>
      <c r="S282" s="69">
        <v>153.61635072645922</v>
      </c>
      <c r="T282" s="69">
        <v>133.09314249251236</v>
      </c>
      <c r="U282" s="69">
        <v>140.23350490561918</v>
      </c>
      <c r="V282" s="69"/>
      <c r="W282" s="108">
        <v>43847</v>
      </c>
      <c r="X282" s="69">
        <v>172</v>
      </c>
      <c r="Y282" s="69">
        <v>121</v>
      </c>
      <c r="Z282" s="69">
        <v>327</v>
      </c>
      <c r="AA282" s="69">
        <v>171.48607480000001</v>
      </c>
      <c r="AB282" s="69">
        <v>456.54710799999998</v>
      </c>
      <c r="AD282" s="108">
        <v>43847</v>
      </c>
      <c r="AE282" s="69">
        <v>208</v>
      </c>
      <c r="AF282" s="69">
        <v>136</v>
      </c>
      <c r="AG282" s="69">
        <v>370</v>
      </c>
      <c r="AH282" s="69">
        <v>1830</v>
      </c>
    </row>
    <row r="283" spans="10:34" ht="15" customHeight="1">
      <c r="J283" s="108">
        <v>43850</v>
      </c>
      <c r="K283" s="69">
        <v>124.22074992282302</v>
      </c>
      <c r="L283" s="69">
        <v>114.54806938821783</v>
      </c>
      <c r="M283" s="69">
        <v>111.5925559466377</v>
      </c>
      <c r="N283" s="69">
        <v>120.19990762922153</v>
      </c>
      <c r="O283" s="69">
        <v>115.06498684766085</v>
      </c>
      <c r="Q283" s="108">
        <v>43850</v>
      </c>
      <c r="R283" s="69">
        <v>135.24329919945168</v>
      </c>
      <c r="S283" s="69">
        <v>154.44645587311115</v>
      </c>
      <c r="T283" s="69">
        <v>134.34767736512399</v>
      </c>
      <c r="U283" s="69">
        <v>142.59620133314647</v>
      </c>
      <c r="V283" s="69"/>
      <c r="W283" s="108">
        <v>43850</v>
      </c>
      <c r="X283" s="69">
        <v>172</v>
      </c>
      <c r="Y283" s="69">
        <v>121</v>
      </c>
      <c r="Z283" s="69">
        <v>327</v>
      </c>
      <c r="AA283" s="69">
        <v>171.48607480000001</v>
      </c>
      <c r="AB283" s="69">
        <v>456.54710799999998</v>
      </c>
      <c r="AD283" s="108">
        <v>43850</v>
      </c>
      <c r="AE283" s="69">
        <v>208</v>
      </c>
      <c r="AF283" s="69">
        <v>136</v>
      </c>
      <c r="AG283" s="69">
        <v>370</v>
      </c>
      <c r="AH283" s="69">
        <v>1830</v>
      </c>
    </row>
    <row r="284" spans="10:34" ht="15" customHeight="1">
      <c r="J284" s="108">
        <v>43851</v>
      </c>
      <c r="K284" s="69">
        <v>122.46918857305691</v>
      </c>
      <c r="L284" s="69">
        <v>113.98234760472954</v>
      </c>
      <c r="M284" s="69">
        <v>109.9352331557093</v>
      </c>
      <c r="N284" s="69">
        <v>118.1251556445642</v>
      </c>
      <c r="O284" s="69">
        <v>113.78784079639148</v>
      </c>
      <c r="Q284" s="108">
        <v>43851</v>
      </c>
      <c r="R284" s="69">
        <v>133.15472572475238</v>
      </c>
      <c r="S284" s="69">
        <v>153.2946263588868</v>
      </c>
      <c r="T284" s="69">
        <v>135.37356218571438</v>
      </c>
      <c r="U284" s="69">
        <v>137.42512823381935</v>
      </c>
      <c r="V284" s="69"/>
      <c r="W284" s="108">
        <v>43851</v>
      </c>
      <c r="X284" s="69">
        <v>173</v>
      </c>
      <c r="Y284" s="69">
        <v>124</v>
      </c>
      <c r="Z284" s="69">
        <v>335</v>
      </c>
      <c r="AA284" s="69">
        <v>173.70078359999999</v>
      </c>
      <c r="AB284" s="69">
        <v>476.2276961</v>
      </c>
      <c r="AD284" s="108">
        <v>43851</v>
      </c>
      <c r="AE284" s="69">
        <v>212</v>
      </c>
      <c r="AF284" s="69">
        <v>140</v>
      </c>
      <c r="AG284" s="69">
        <v>374</v>
      </c>
      <c r="AH284" s="69">
        <v>1920</v>
      </c>
    </row>
    <row r="285" spans="10:34" ht="15" customHeight="1">
      <c r="J285" s="108">
        <v>43852</v>
      </c>
      <c r="K285" s="69">
        <v>122.81589133480561</v>
      </c>
      <c r="L285" s="69">
        <v>113.40744077229436</v>
      </c>
      <c r="M285" s="69">
        <v>109.8262012565784</v>
      </c>
      <c r="N285" s="69">
        <v>118.66888157429258</v>
      </c>
      <c r="O285" s="69">
        <v>113.34424035502964</v>
      </c>
      <c r="Q285" s="108">
        <v>43852</v>
      </c>
      <c r="R285" s="69">
        <v>134.70821595758019</v>
      </c>
      <c r="S285" s="69">
        <v>151.28267659666267</v>
      </c>
      <c r="T285" s="69">
        <v>134.48716386722194</v>
      </c>
      <c r="U285" s="69">
        <v>138.88989144189836</v>
      </c>
      <c r="V285" s="69"/>
      <c r="W285" s="108">
        <v>43852</v>
      </c>
      <c r="X285" s="69">
        <v>173</v>
      </c>
      <c r="Y285" s="69">
        <v>122</v>
      </c>
      <c r="Z285" s="69">
        <v>335</v>
      </c>
      <c r="AA285" s="69">
        <v>173.3149937</v>
      </c>
      <c r="AB285" s="69">
        <v>485.09208009999998</v>
      </c>
      <c r="AD285" s="108">
        <v>43852</v>
      </c>
      <c r="AE285" s="69">
        <v>214</v>
      </c>
      <c r="AF285" s="69">
        <v>141</v>
      </c>
      <c r="AG285" s="69">
        <v>365</v>
      </c>
      <c r="AH285" s="69">
        <v>1967</v>
      </c>
    </row>
    <row r="286" spans="10:34" ht="15" customHeight="1">
      <c r="J286" s="108">
        <v>43853</v>
      </c>
      <c r="K286" s="69">
        <v>119.43720168127092</v>
      </c>
      <c r="L286" s="69">
        <v>114.15498790911049</v>
      </c>
      <c r="M286" s="69">
        <v>107.88406818305072</v>
      </c>
      <c r="N286" s="69">
        <v>117.50312608135476</v>
      </c>
      <c r="O286" s="69">
        <v>112.11993429369713</v>
      </c>
      <c r="Q286" s="108">
        <v>43853</v>
      </c>
      <c r="R286" s="69">
        <v>136.00108821233022</v>
      </c>
      <c r="S286" s="69">
        <v>149.71063566356821</v>
      </c>
      <c r="T286" s="69">
        <v>134.26051884464724</v>
      </c>
      <c r="U286" s="69">
        <v>136.29170758470744</v>
      </c>
      <c r="V286" s="69"/>
      <c r="W286" s="108">
        <v>43853</v>
      </c>
      <c r="X286" s="69">
        <v>173</v>
      </c>
      <c r="Y286" s="69">
        <v>122</v>
      </c>
      <c r="Z286" s="69">
        <v>341</v>
      </c>
      <c r="AA286" s="69">
        <v>174.20680809999999</v>
      </c>
      <c r="AB286" s="69">
        <v>491.96001080000002</v>
      </c>
      <c r="AD286" s="108">
        <v>43853</v>
      </c>
      <c r="AE286" s="69">
        <v>218</v>
      </c>
      <c r="AF286" s="69">
        <v>142</v>
      </c>
      <c r="AG286" s="69">
        <v>365</v>
      </c>
      <c r="AH286" s="69">
        <v>1995</v>
      </c>
    </row>
    <row r="287" spans="10:34" ht="15" customHeight="1">
      <c r="J287" s="108">
        <v>43854</v>
      </c>
      <c r="K287" s="69">
        <v>119.43720168127092</v>
      </c>
      <c r="L287" s="69">
        <v>114.78053663303689</v>
      </c>
      <c r="M287" s="69">
        <v>108.57878152017393</v>
      </c>
      <c r="N287" s="69">
        <v>117.06607749731927</v>
      </c>
      <c r="O287" s="69">
        <v>111.96057415810334</v>
      </c>
      <c r="Q287" s="108">
        <v>43854</v>
      </c>
      <c r="R287" s="69">
        <v>134.69114863747035</v>
      </c>
      <c r="S287" s="69">
        <v>150.05862324482001</v>
      </c>
      <c r="T287" s="69">
        <v>133.82393737821911</v>
      </c>
      <c r="U287" s="69">
        <v>132.58833156601347</v>
      </c>
      <c r="V287" s="69"/>
      <c r="W287" s="108">
        <v>43854</v>
      </c>
      <c r="X287" s="69">
        <v>175</v>
      </c>
      <c r="Y287" s="69">
        <v>127</v>
      </c>
      <c r="Z287" s="69">
        <v>345</v>
      </c>
      <c r="AA287" s="69">
        <v>177.1977947</v>
      </c>
      <c r="AB287" s="69">
        <v>509.44768649999997</v>
      </c>
      <c r="AD287" s="108">
        <v>43854</v>
      </c>
      <c r="AE287" s="69">
        <v>223</v>
      </c>
      <c r="AF287" s="69">
        <v>148</v>
      </c>
      <c r="AG287" s="69">
        <v>364</v>
      </c>
      <c r="AH287" s="69">
        <v>2070</v>
      </c>
    </row>
    <row r="288" spans="10:34" ht="15" customHeight="1">
      <c r="J288" s="108">
        <v>43857</v>
      </c>
      <c r="K288" s="69">
        <v>119.43720168127092</v>
      </c>
      <c r="L288" s="69">
        <v>113.51705453960702</v>
      </c>
      <c r="M288" s="69">
        <v>106.00354287304931</v>
      </c>
      <c r="N288" s="69">
        <v>115.42014922884127</v>
      </c>
      <c r="O288" s="69">
        <v>109.56979747530558</v>
      </c>
      <c r="Q288" s="108">
        <v>43857</v>
      </c>
      <c r="R288" s="69">
        <v>130.25988066984908</v>
      </c>
      <c r="S288" s="69">
        <v>144.62588990085635</v>
      </c>
      <c r="T288" s="69">
        <v>131.64135873943033</v>
      </c>
      <c r="U288" s="69">
        <v>131.25055985009402</v>
      </c>
      <c r="V288" s="69"/>
      <c r="W288" s="108">
        <v>43857</v>
      </c>
      <c r="X288" s="69">
        <v>175</v>
      </c>
      <c r="Y288" s="69">
        <v>125</v>
      </c>
      <c r="Z288" s="69">
        <v>357</v>
      </c>
      <c r="AA288" s="69">
        <v>179.5560979</v>
      </c>
      <c r="AB288" s="69">
        <v>529.60842790000004</v>
      </c>
      <c r="AD288" s="108">
        <v>43857</v>
      </c>
      <c r="AE288" s="69">
        <v>230</v>
      </c>
      <c r="AF288" s="69">
        <v>155</v>
      </c>
      <c r="AG288" s="69">
        <v>374</v>
      </c>
      <c r="AH288" s="69">
        <v>2150</v>
      </c>
    </row>
    <row r="289" spans="10:34" ht="15" customHeight="1">
      <c r="J289" s="108">
        <v>43858</v>
      </c>
      <c r="K289" s="69">
        <v>119.43720168127092</v>
      </c>
      <c r="L289" s="69">
        <v>112.99778207271525</v>
      </c>
      <c r="M289" s="69">
        <v>105.71019965921369</v>
      </c>
      <c r="N289" s="69">
        <v>115.99201544733508</v>
      </c>
      <c r="O289" s="69">
        <v>110.93334317776036</v>
      </c>
      <c r="Q289" s="108">
        <v>43858</v>
      </c>
      <c r="R289" s="69">
        <v>132.53226918213176</v>
      </c>
      <c r="S289" s="69">
        <v>147.47075872548373</v>
      </c>
      <c r="T289" s="69">
        <v>131.25999775612007</v>
      </c>
      <c r="U289" s="69">
        <v>135.20569455410785</v>
      </c>
      <c r="V289" s="69"/>
      <c r="W289" s="108">
        <v>43858</v>
      </c>
      <c r="X289" s="69">
        <v>173</v>
      </c>
      <c r="Y289" s="69">
        <v>124</v>
      </c>
      <c r="Z289" s="69">
        <v>346</v>
      </c>
      <c r="AA289" s="69">
        <v>176.37053900000001</v>
      </c>
      <c r="AB289" s="69">
        <v>515.8425843</v>
      </c>
      <c r="AD289" s="108">
        <v>43858</v>
      </c>
      <c r="AE289" s="69">
        <v>225</v>
      </c>
      <c r="AF289" s="69">
        <v>150</v>
      </c>
      <c r="AG289" s="69">
        <v>363</v>
      </c>
      <c r="AH289" s="69">
        <v>2098</v>
      </c>
    </row>
    <row r="290" spans="10:34" ht="15" customHeight="1">
      <c r="J290" s="108">
        <v>43859</v>
      </c>
      <c r="K290" s="69">
        <v>119.43720168127092</v>
      </c>
      <c r="L290" s="69">
        <v>113.6371497441564</v>
      </c>
      <c r="M290" s="69">
        <v>106.89055055610062</v>
      </c>
      <c r="N290" s="69">
        <v>115.12178457203515</v>
      </c>
      <c r="O290" s="69">
        <v>111.03763017232878</v>
      </c>
      <c r="Q290" s="108">
        <v>43859</v>
      </c>
      <c r="R290" s="69">
        <v>131.28733334046368</v>
      </c>
      <c r="S290" s="69">
        <v>147.32255916257867</v>
      </c>
      <c r="T290" s="69">
        <v>131.13712122473774</v>
      </c>
      <c r="U290" s="69">
        <v>133.82452568658945</v>
      </c>
      <c r="V290" s="69"/>
      <c r="W290" s="108">
        <v>43859</v>
      </c>
      <c r="X290" s="69">
        <v>178</v>
      </c>
      <c r="Y290" s="69">
        <v>128</v>
      </c>
      <c r="Z290" s="69">
        <v>346</v>
      </c>
      <c r="AA290" s="69">
        <v>180.12115230000001</v>
      </c>
      <c r="AB290" s="69">
        <v>505.55071820000001</v>
      </c>
      <c r="AD290" s="108">
        <v>43859</v>
      </c>
      <c r="AE290" s="69">
        <v>223</v>
      </c>
      <c r="AF290" s="69">
        <v>153</v>
      </c>
      <c r="AG290" s="69">
        <v>365</v>
      </c>
      <c r="AH290" s="69">
        <v>2029</v>
      </c>
    </row>
    <row r="291" spans="10:34" ht="15" customHeight="1">
      <c r="J291" s="108">
        <v>43860</v>
      </c>
      <c r="K291" s="69">
        <v>119.43720168127092</v>
      </c>
      <c r="L291" s="69">
        <v>112.85148327507402</v>
      </c>
      <c r="M291" s="69">
        <v>107.3081142866678</v>
      </c>
      <c r="N291" s="69">
        <v>113.60245178416051</v>
      </c>
      <c r="O291" s="69">
        <v>110.70510103079872</v>
      </c>
      <c r="Q291" s="108">
        <v>43860</v>
      </c>
      <c r="R291" s="69">
        <v>131.45026935644597</v>
      </c>
      <c r="S291" s="69">
        <v>144.87445245889336</v>
      </c>
      <c r="T291" s="69">
        <v>131.31261060531293</v>
      </c>
      <c r="U291" s="69">
        <v>134.04010529612779</v>
      </c>
      <c r="V291" s="69"/>
      <c r="W291" s="108">
        <v>43860</v>
      </c>
      <c r="X291" s="69">
        <v>178</v>
      </c>
      <c r="Y291" s="69">
        <v>127</v>
      </c>
      <c r="Z291" s="69">
        <v>348</v>
      </c>
      <c r="AA291" s="69">
        <v>179.65132819999999</v>
      </c>
      <c r="AB291" s="69">
        <v>504.4715253</v>
      </c>
      <c r="AD291" s="108">
        <v>43860</v>
      </c>
      <c r="AE291" s="69">
        <v>223</v>
      </c>
      <c r="AF291" s="69">
        <v>149</v>
      </c>
      <c r="AG291" s="69">
        <v>367</v>
      </c>
      <c r="AH291" s="69">
        <v>2035</v>
      </c>
    </row>
    <row r="292" spans="10:34" ht="15" customHeight="1">
      <c r="J292" s="108">
        <v>43861</v>
      </c>
      <c r="K292" s="69">
        <v>119.43720168127092</v>
      </c>
      <c r="L292" s="69">
        <v>112.32650118316118</v>
      </c>
      <c r="M292" s="69">
        <v>106.33841301890176</v>
      </c>
      <c r="N292" s="69">
        <v>112.35284184393063</v>
      </c>
      <c r="O292" s="69">
        <v>109.06996349521955</v>
      </c>
      <c r="Q292" s="108">
        <v>43861</v>
      </c>
      <c r="R292" s="69">
        <v>129.43920427147236</v>
      </c>
      <c r="S292" s="69">
        <v>142.2969056306454</v>
      </c>
      <c r="T292" s="69">
        <v>130.53517413297268</v>
      </c>
      <c r="U292" s="69">
        <v>132.82755725549396</v>
      </c>
      <c r="V292" s="69"/>
      <c r="W292" s="108">
        <v>43861</v>
      </c>
      <c r="X292" s="69">
        <v>172</v>
      </c>
      <c r="Y292" s="69">
        <v>131</v>
      </c>
      <c r="Z292" s="69">
        <v>352</v>
      </c>
      <c r="AA292" s="69">
        <v>177.57170049999999</v>
      </c>
      <c r="AB292" s="69">
        <v>511.20919959999998</v>
      </c>
      <c r="AD292" s="108">
        <v>43861</v>
      </c>
      <c r="AE292" s="69">
        <v>224</v>
      </c>
      <c r="AF292" s="69">
        <v>150</v>
      </c>
      <c r="AG292" s="69">
        <v>369</v>
      </c>
      <c r="AH292" s="69">
        <v>2068</v>
      </c>
    </row>
    <row r="293" spans="10:34" ht="15" customHeight="1">
      <c r="J293" s="108">
        <v>43864</v>
      </c>
      <c r="K293" s="69">
        <v>110.21633302462537</v>
      </c>
      <c r="L293" s="69">
        <v>109.97871440759054</v>
      </c>
      <c r="M293" s="69">
        <v>105.86237026626158</v>
      </c>
      <c r="N293" s="69">
        <v>112.33558618369015</v>
      </c>
      <c r="O293" s="69">
        <v>109.70716310634268</v>
      </c>
      <c r="Q293" s="108">
        <v>43864</v>
      </c>
      <c r="R293" s="69">
        <v>130.44310404033533</v>
      </c>
      <c r="S293" s="69">
        <v>142.68053614474783</v>
      </c>
      <c r="T293" s="69">
        <v>130.64771873666055</v>
      </c>
      <c r="U293" s="69">
        <v>137.2280908211637</v>
      </c>
      <c r="V293" s="69"/>
      <c r="W293" s="108">
        <v>43864</v>
      </c>
      <c r="X293" s="69">
        <v>171</v>
      </c>
      <c r="Y293" s="69">
        <v>130</v>
      </c>
      <c r="Z293" s="69">
        <v>348</v>
      </c>
      <c r="AA293" s="69">
        <v>176.51709690000001</v>
      </c>
      <c r="AB293" s="69">
        <v>499.55150309999999</v>
      </c>
      <c r="AD293" s="108">
        <v>43864</v>
      </c>
      <c r="AE293" s="69">
        <v>224</v>
      </c>
      <c r="AF293" s="69">
        <v>150</v>
      </c>
      <c r="AG293" s="69">
        <v>368</v>
      </c>
      <c r="AH293" s="69">
        <v>2004</v>
      </c>
    </row>
    <row r="294" spans="10:34" ht="15" customHeight="1">
      <c r="J294" s="108">
        <v>43865</v>
      </c>
      <c r="K294" s="69">
        <v>111.68910735912232</v>
      </c>
      <c r="L294" s="69">
        <v>112.50824378830033</v>
      </c>
      <c r="M294" s="69">
        <v>107.7368466761199</v>
      </c>
      <c r="N294" s="69">
        <v>114.76414375651949</v>
      </c>
      <c r="O294" s="69">
        <v>110.79660594331277</v>
      </c>
      <c r="Q294" s="108">
        <v>43865</v>
      </c>
      <c r="R294" s="69">
        <v>131.48289069428267</v>
      </c>
      <c r="S294" s="69">
        <v>145.12207704501324</v>
      </c>
      <c r="T294" s="69">
        <v>133.8178236818739</v>
      </c>
      <c r="U294" s="69">
        <v>135.97442039329079</v>
      </c>
      <c r="V294" s="69"/>
      <c r="W294" s="108">
        <v>43865</v>
      </c>
      <c r="X294" s="69">
        <v>168</v>
      </c>
      <c r="Y294" s="69">
        <v>129</v>
      </c>
      <c r="Z294" s="69">
        <v>338</v>
      </c>
      <c r="AA294" s="69">
        <v>173.2473924</v>
      </c>
      <c r="AB294" s="69">
        <v>479.25728350000003</v>
      </c>
      <c r="AD294" s="108">
        <v>43865</v>
      </c>
      <c r="AE294" s="69">
        <v>217</v>
      </c>
      <c r="AF294" s="69">
        <v>148</v>
      </c>
      <c r="AG294" s="69">
        <v>365</v>
      </c>
      <c r="AH294" s="69">
        <v>1904</v>
      </c>
    </row>
    <row r="295" spans="10:34" ht="15" customHeight="1">
      <c r="J295" s="108">
        <v>43866</v>
      </c>
      <c r="K295" s="69">
        <v>113.08446724133836</v>
      </c>
      <c r="L295" s="69">
        <v>113.48268645856234</v>
      </c>
      <c r="M295" s="69">
        <v>108.89195905861668</v>
      </c>
      <c r="N295" s="69">
        <v>115.12287545932777</v>
      </c>
      <c r="O295" s="69">
        <v>111.07337323137322</v>
      </c>
      <c r="Q295" s="108">
        <v>43866</v>
      </c>
      <c r="R295" s="69">
        <v>132.01944172568358</v>
      </c>
      <c r="S295" s="69">
        <v>146.36864172286681</v>
      </c>
      <c r="T295" s="69">
        <v>134.02007965773819</v>
      </c>
      <c r="U295" s="69">
        <v>135.27767803859984</v>
      </c>
      <c r="V295" s="69"/>
      <c r="W295" s="108">
        <v>43866</v>
      </c>
      <c r="X295" s="69">
        <v>168</v>
      </c>
      <c r="Y295" s="69">
        <v>128</v>
      </c>
      <c r="Z295" s="69">
        <v>331</v>
      </c>
      <c r="AA295" s="69">
        <v>171.5539737</v>
      </c>
      <c r="AB295" s="69">
        <v>471.99928890000001</v>
      </c>
      <c r="AD295" s="108">
        <v>43866</v>
      </c>
      <c r="AE295" s="69">
        <v>212</v>
      </c>
      <c r="AF295" s="69">
        <v>144</v>
      </c>
      <c r="AG295" s="69">
        <v>360</v>
      </c>
      <c r="AH295" s="69">
        <v>1884</v>
      </c>
    </row>
    <row r="296" spans="10:34" ht="15" customHeight="1">
      <c r="J296" s="108">
        <v>43867</v>
      </c>
      <c r="K296" s="69">
        <v>115.03027712474174</v>
      </c>
      <c r="L296" s="69">
        <v>113.93330551155343</v>
      </c>
      <c r="M296" s="69">
        <v>109.09161068747741</v>
      </c>
      <c r="N296" s="69">
        <v>116.15233203132111</v>
      </c>
      <c r="O296" s="69">
        <v>110.5740196715508</v>
      </c>
      <c r="Q296" s="108">
        <v>43867</v>
      </c>
      <c r="R296" s="69">
        <v>131.06560609580958</v>
      </c>
      <c r="S296" s="69">
        <v>144.39327286541038</v>
      </c>
      <c r="T296" s="69">
        <v>133.97965037545546</v>
      </c>
      <c r="U296" s="69">
        <v>135.72775488625692</v>
      </c>
      <c r="V296" s="69"/>
      <c r="W296" s="108">
        <v>43867</v>
      </c>
      <c r="X296" s="69">
        <v>167</v>
      </c>
      <c r="Y296" s="69">
        <v>129</v>
      </c>
      <c r="Z296" s="69">
        <v>329</v>
      </c>
      <c r="AA296" s="69">
        <v>171.0845458</v>
      </c>
      <c r="AB296" s="69">
        <v>475.14889579999999</v>
      </c>
      <c r="AD296" s="108">
        <v>43867</v>
      </c>
      <c r="AE296" s="69">
        <v>211</v>
      </c>
      <c r="AF296" s="69">
        <v>145</v>
      </c>
      <c r="AG296" s="69">
        <v>358</v>
      </c>
      <c r="AH296" s="69">
        <v>1901</v>
      </c>
    </row>
    <row r="297" spans="10:34" ht="15" customHeight="1">
      <c r="J297" s="108">
        <v>43868</v>
      </c>
      <c r="K297" s="69">
        <v>115.4107002920852</v>
      </c>
      <c r="L297" s="69">
        <v>113.48045225746712</v>
      </c>
      <c r="M297" s="69">
        <v>108.60807791741867</v>
      </c>
      <c r="N297" s="69">
        <v>115.51558309643377</v>
      </c>
      <c r="O297" s="69">
        <v>109.82138051977057</v>
      </c>
      <c r="Q297" s="108">
        <v>43868</v>
      </c>
      <c r="R297" s="69">
        <v>129.45026389490354</v>
      </c>
      <c r="S297" s="69">
        <v>142.40571037303141</v>
      </c>
      <c r="T297" s="69">
        <v>132.58957332096864</v>
      </c>
      <c r="U297" s="69">
        <v>136.20876929383448</v>
      </c>
      <c r="V297" s="69"/>
      <c r="W297" s="108">
        <v>43868</v>
      </c>
      <c r="X297" s="69">
        <v>169</v>
      </c>
      <c r="Y297" s="69">
        <v>131</v>
      </c>
      <c r="Z297" s="69">
        <v>335</v>
      </c>
      <c r="AA297" s="69">
        <v>174.40106969999999</v>
      </c>
      <c r="AB297" s="69">
        <v>472.916853</v>
      </c>
      <c r="AD297" s="108">
        <v>43868</v>
      </c>
      <c r="AE297" s="69">
        <v>215</v>
      </c>
      <c r="AF297" s="69">
        <v>151</v>
      </c>
      <c r="AG297" s="69">
        <v>380</v>
      </c>
      <c r="AH297" s="69">
        <v>1864</v>
      </c>
    </row>
    <row r="298" spans="10:34" ht="15" customHeight="1">
      <c r="J298" s="108">
        <v>43871</v>
      </c>
      <c r="K298" s="69">
        <v>115.99154615183681</v>
      </c>
      <c r="L298" s="69">
        <v>113.03297763564703</v>
      </c>
      <c r="M298" s="69">
        <v>107.7950791912905</v>
      </c>
      <c r="N298" s="69">
        <v>115.05898369207006</v>
      </c>
      <c r="O298" s="69">
        <v>109.1197645429021</v>
      </c>
      <c r="Q298" s="108">
        <v>43871</v>
      </c>
      <c r="R298" s="69">
        <v>128.08488966432679</v>
      </c>
      <c r="S298" s="69">
        <v>141.0662864753829</v>
      </c>
      <c r="T298" s="69">
        <v>129.66023625601619</v>
      </c>
      <c r="U298" s="69">
        <v>135.8450073284497</v>
      </c>
      <c r="V298" s="69"/>
      <c r="W298" s="108">
        <v>43871</v>
      </c>
      <c r="X298" s="69">
        <v>170</v>
      </c>
      <c r="Y298" s="69">
        <v>131</v>
      </c>
      <c r="Z298" s="69">
        <v>339</v>
      </c>
      <c r="AA298" s="69">
        <v>175.90692229999999</v>
      </c>
      <c r="AB298" s="69">
        <v>476.81296420000001</v>
      </c>
      <c r="AD298" s="108">
        <v>43871</v>
      </c>
      <c r="AE298" s="69">
        <v>215</v>
      </c>
      <c r="AF298" s="69">
        <v>151</v>
      </c>
      <c r="AG298" s="69">
        <v>403</v>
      </c>
      <c r="AH298" s="69">
        <v>1882</v>
      </c>
    </row>
    <row r="299" spans="10:34" ht="15" customHeight="1">
      <c r="J299" s="108">
        <v>43872</v>
      </c>
      <c r="K299" s="69">
        <v>116.44178480682005</v>
      </c>
      <c r="L299" s="69">
        <v>113.6853643554454</v>
      </c>
      <c r="M299" s="69">
        <v>108.04814696969065</v>
      </c>
      <c r="N299" s="69">
        <v>116.20906137117521</v>
      </c>
      <c r="O299" s="69">
        <v>109.74134748422932</v>
      </c>
      <c r="Q299" s="108">
        <v>43872</v>
      </c>
      <c r="R299" s="69">
        <v>131.27158589310898</v>
      </c>
      <c r="S299" s="69">
        <v>144.40640447225007</v>
      </c>
      <c r="T299" s="69">
        <v>131.25582335055103</v>
      </c>
      <c r="U299" s="69">
        <v>131.82588484109036</v>
      </c>
      <c r="V299" s="69"/>
      <c r="W299" s="108">
        <v>43872</v>
      </c>
      <c r="X299" s="69">
        <v>169</v>
      </c>
      <c r="Y299" s="69">
        <v>129</v>
      </c>
      <c r="Z299" s="69">
        <v>334</v>
      </c>
      <c r="AA299" s="69">
        <v>172.8870087</v>
      </c>
      <c r="AB299" s="69">
        <v>488.52721550000001</v>
      </c>
      <c r="AD299" s="108">
        <v>43872</v>
      </c>
      <c r="AE299" s="69">
        <v>208</v>
      </c>
      <c r="AF299" s="69">
        <v>142</v>
      </c>
      <c r="AG299" s="69">
        <v>389</v>
      </c>
      <c r="AH299" s="69">
        <v>1981</v>
      </c>
    </row>
    <row r="300" spans="10:34" ht="15" customHeight="1">
      <c r="J300" s="108">
        <v>43873</v>
      </c>
      <c r="K300" s="69">
        <v>117.45434684524231</v>
      </c>
      <c r="L300" s="69">
        <v>114.65009790489862</v>
      </c>
      <c r="M300" s="69">
        <v>109.49482013149816</v>
      </c>
      <c r="N300" s="69">
        <v>117.39473968616983</v>
      </c>
      <c r="O300" s="69">
        <v>110.96887508536928</v>
      </c>
      <c r="Q300" s="108">
        <v>43873</v>
      </c>
      <c r="R300" s="69">
        <v>132.75431501676124</v>
      </c>
      <c r="S300" s="69">
        <v>146.08349826006207</v>
      </c>
      <c r="T300" s="69">
        <v>131.53074247007356</v>
      </c>
      <c r="U300" s="69">
        <v>131.9883114272761</v>
      </c>
      <c r="V300" s="69"/>
      <c r="W300" s="108">
        <v>43873</v>
      </c>
      <c r="X300" s="69">
        <v>166</v>
      </c>
      <c r="Y300" s="69">
        <v>125</v>
      </c>
      <c r="Z300" s="69">
        <v>332</v>
      </c>
      <c r="AA300" s="69">
        <v>169.17481559999999</v>
      </c>
      <c r="AB300" s="69">
        <v>480.88195990000003</v>
      </c>
      <c r="AD300" s="108">
        <v>43873</v>
      </c>
      <c r="AE300" s="69">
        <v>201</v>
      </c>
      <c r="AF300" s="69">
        <v>139</v>
      </c>
      <c r="AG300" s="69">
        <v>384</v>
      </c>
      <c r="AH300" s="69">
        <v>1951</v>
      </c>
    </row>
    <row r="301" spans="10:34" ht="15" customHeight="1">
      <c r="J301" s="108">
        <v>43874</v>
      </c>
      <c r="K301" s="69">
        <v>116.61941060530501</v>
      </c>
      <c r="L301" s="69">
        <v>114.35741756142744</v>
      </c>
      <c r="M301" s="69">
        <v>109.66843683905336</v>
      </c>
      <c r="N301" s="69">
        <v>116.89385270847568</v>
      </c>
      <c r="O301" s="69">
        <v>110.10483021433453</v>
      </c>
      <c r="Q301" s="108">
        <v>43874</v>
      </c>
      <c r="R301" s="69">
        <v>131.60314703177684</v>
      </c>
      <c r="S301" s="69">
        <v>144.77596540759566</v>
      </c>
      <c r="T301" s="69">
        <v>132.06956948183029</v>
      </c>
      <c r="U301" s="69">
        <v>127.77275940546819</v>
      </c>
      <c r="V301" s="69"/>
      <c r="W301" s="108">
        <v>43874</v>
      </c>
      <c r="X301" s="69">
        <v>166</v>
      </c>
      <c r="Y301" s="69">
        <v>125</v>
      </c>
      <c r="Z301" s="69">
        <v>333</v>
      </c>
      <c r="AA301" s="69">
        <v>169.20776040000001</v>
      </c>
      <c r="AB301" s="69">
        <v>496.77149400000002</v>
      </c>
      <c r="AD301" s="108">
        <v>43874</v>
      </c>
      <c r="AE301" s="69">
        <v>201</v>
      </c>
      <c r="AF301" s="69">
        <v>140</v>
      </c>
      <c r="AG301" s="69">
        <v>386</v>
      </c>
      <c r="AH301" s="69">
        <v>2037</v>
      </c>
    </row>
    <row r="302" spans="10:34" ht="15" customHeight="1">
      <c r="J302" s="108">
        <v>43875</v>
      </c>
      <c r="K302" s="69">
        <v>117.05920068390681</v>
      </c>
      <c r="L302" s="69">
        <v>113.80010851045812</v>
      </c>
      <c r="M302" s="69">
        <v>109.71787095401584</v>
      </c>
      <c r="N302" s="69">
        <v>116.7655212956751</v>
      </c>
      <c r="O302" s="69">
        <v>110.02890136387758</v>
      </c>
      <c r="Q302" s="108">
        <v>43875</v>
      </c>
      <c r="R302" s="69">
        <v>130.14481279766829</v>
      </c>
      <c r="S302" s="69">
        <v>143.96837158695467</v>
      </c>
      <c r="T302" s="69">
        <v>131.64326516087129</v>
      </c>
      <c r="U302" s="69">
        <v>127.86412388230599</v>
      </c>
      <c r="V302" s="69"/>
      <c r="W302" s="108">
        <v>43875</v>
      </c>
      <c r="X302" s="69">
        <v>167</v>
      </c>
      <c r="Y302" s="69">
        <v>127</v>
      </c>
      <c r="Z302" s="69">
        <v>331</v>
      </c>
      <c r="AA302" s="69">
        <v>169.6011412</v>
      </c>
      <c r="AB302" s="69">
        <v>492.44310969999998</v>
      </c>
      <c r="AD302" s="108">
        <v>43875</v>
      </c>
      <c r="AE302" s="69">
        <v>195</v>
      </c>
      <c r="AF302" s="69">
        <v>140</v>
      </c>
      <c r="AG302" s="69">
        <v>386</v>
      </c>
      <c r="AH302" s="69">
        <v>2014</v>
      </c>
    </row>
    <row r="303" spans="10:34" ht="15" customHeight="1">
      <c r="J303" s="108">
        <v>43878</v>
      </c>
      <c r="K303" s="69">
        <v>119.73308636698248</v>
      </c>
      <c r="L303" s="69">
        <v>113.24279945948884</v>
      </c>
      <c r="M303" s="69">
        <v>110.33641365830276</v>
      </c>
      <c r="N303" s="69">
        <v>117.29315154047136</v>
      </c>
      <c r="O303" s="69">
        <v>110.46158538208562</v>
      </c>
      <c r="Q303" s="108">
        <v>43878</v>
      </c>
      <c r="R303" s="69">
        <v>131.20113199569542</v>
      </c>
      <c r="S303" s="69">
        <v>144.75251610966765</v>
      </c>
      <c r="T303" s="69">
        <v>132.34493781560042</v>
      </c>
      <c r="U303" s="69">
        <v>129.71959832295042</v>
      </c>
      <c r="V303" s="69"/>
      <c r="W303" s="108">
        <v>43878</v>
      </c>
      <c r="X303" s="69">
        <v>167</v>
      </c>
      <c r="Y303" s="69">
        <v>127</v>
      </c>
      <c r="Z303" s="69">
        <v>331</v>
      </c>
      <c r="AA303" s="69">
        <v>169.6011412</v>
      </c>
      <c r="AB303" s="69">
        <v>492.44310969999998</v>
      </c>
      <c r="AD303" s="108">
        <v>43878</v>
      </c>
      <c r="AE303" s="69">
        <v>195</v>
      </c>
      <c r="AF303" s="69">
        <v>140</v>
      </c>
      <c r="AG303" s="69">
        <v>386</v>
      </c>
      <c r="AH303" s="69">
        <v>2014</v>
      </c>
    </row>
    <row r="304" spans="10:34" ht="15" customHeight="1">
      <c r="J304" s="108">
        <v>43879</v>
      </c>
      <c r="K304" s="69">
        <v>119.78675405476002</v>
      </c>
      <c r="L304" s="69">
        <v>112.7978624487892</v>
      </c>
      <c r="M304" s="69">
        <v>109.4389389129349</v>
      </c>
      <c r="N304" s="69">
        <v>116.51422347315454</v>
      </c>
      <c r="O304" s="69">
        <v>109.34338597877291</v>
      </c>
      <c r="Q304" s="108">
        <v>43879</v>
      </c>
      <c r="R304" s="69">
        <v>130.82361425307832</v>
      </c>
      <c r="S304" s="69">
        <v>142.15339592732593</v>
      </c>
      <c r="T304" s="69">
        <v>131.01070576160004</v>
      </c>
      <c r="U304" s="69">
        <v>126.3230822816983</v>
      </c>
      <c r="V304" s="69"/>
      <c r="W304" s="108">
        <v>43879</v>
      </c>
      <c r="X304" s="69">
        <v>166</v>
      </c>
      <c r="Y304" s="69">
        <v>126</v>
      </c>
      <c r="Z304" s="69">
        <v>333</v>
      </c>
      <c r="AA304" s="69">
        <v>169.20819320000001</v>
      </c>
      <c r="AB304" s="69">
        <v>500.97658790000003</v>
      </c>
      <c r="AD304" s="108">
        <v>43879</v>
      </c>
      <c r="AE304" s="69">
        <v>197</v>
      </c>
      <c r="AF304" s="69">
        <v>142</v>
      </c>
      <c r="AG304" s="69">
        <v>388</v>
      </c>
      <c r="AH304" s="69">
        <v>2053</v>
      </c>
    </row>
    <row r="305" spans="10:34" ht="15" customHeight="1">
      <c r="J305" s="108">
        <v>43880</v>
      </c>
      <c r="K305" s="69">
        <v>119.40300634038611</v>
      </c>
      <c r="L305" s="69">
        <v>113.98011340363436</v>
      </c>
      <c r="M305" s="69">
        <v>109.86806950584469</v>
      </c>
      <c r="N305" s="69">
        <v>117.45708723395016</v>
      </c>
      <c r="O305" s="69">
        <v>110.74487212119195</v>
      </c>
      <c r="Q305" s="108">
        <v>43880</v>
      </c>
      <c r="R305" s="69">
        <v>132.57620046409457</v>
      </c>
      <c r="S305" s="69">
        <v>144.64277339536451</v>
      </c>
      <c r="T305" s="69">
        <v>130.59654118177093</v>
      </c>
      <c r="U305" s="69">
        <v>127.13288310126644</v>
      </c>
      <c r="V305" s="69"/>
      <c r="W305" s="108">
        <v>43880</v>
      </c>
      <c r="X305" s="69">
        <v>166</v>
      </c>
      <c r="Y305" s="69">
        <v>126</v>
      </c>
      <c r="Z305" s="69">
        <v>328</v>
      </c>
      <c r="AA305" s="69">
        <v>168.04623559999999</v>
      </c>
      <c r="AB305" s="69">
        <v>495.8123483</v>
      </c>
      <c r="AD305" s="108">
        <v>43880</v>
      </c>
      <c r="AE305" s="69">
        <v>187</v>
      </c>
      <c r="AF305" s="69">
        <v>140</v>
      </c>
      <c r="AG305" s="69">
        <v>393</v>
      </c>
      <c r="AH305" s="69">
        <v>2035</v>
      </c>
    </row>
    <row r="306" spans="10:34" ht="15" customHeight="1">
      <c r="J306" s="108">
        <v>43881</v>
      </c>
      <c r="K306" s="69">
        <v>121.6000569922348</v>
      </c>
      <c r="L306" s="69">
        <v>113.55842863396258</v>
      </c>
      <c r="M306" s="69">
        <v>109.58754465093294</v>
      </c>
      <c r="N306" s="69">
        <v>116.97888164414745</v>
      </c>
      <c r="O306" s="69">
        <v>110.55532468623342</v>
      </c>
      <c r="Q306" s="108">
        <v>43881</v>
      </c>
      <c r="R306" s="69">
        <v>130.37866921781384</v>
      </c>
      <c r="S306" s="69">
        <v>144.05466500332977</v>
      </c>
      <c r="T306" s="69">
        <v>126.70256582413064</v>
      </c>
      <c r="U306" s="69">
        <v>128.62602236990273</v>
      </c>
      <c r="V306" s="69"/>
      <c r="W306" s="108">
        <v>43881</v>
      </c>
      <c r="X306" s="69">
        <v>168</v>
      </c>
      <c r="Y306" s="69">
        <v>126</v>
      </c>
      <c r="Z306" s="69">
        <v>331</v>
      </c>
      <c r="AA306" s="69">
        <v>170.86971560000001</v>
      </c>
      <c r="AB306" s="69">
        <v>507.50468799999999</v>
      </c>
      <c r="AD306" s="108">
        <v>43881</v>
      </c>
      <c r="AE306" s="69">
        <v>192</v>
      </c>
      <c r="AF306" s="69">
        <v>142</v>
      </c>
      <c r="AG306" s="69">
        <v>412</v>
      </c>
      <c r="AH306" s="69">
        <v>2092</v>
      </c>
    </row>
    <row r="307" spans="10:34" ht="15" customHeight="1">
      <c r="J307" s="108">
        <v>43882</v>
      </c>
      <c r="K307" s="69">
        <v>121.98190496544845</v>
      </c>
      <c r="L307" s="69">
        <v>113.55842863396258</v>
      </c>
      <c r="M307" s="69">
        <v>108.72131939595948</v>
      </c>
      <c r="N307" s="69">
        <v>116.0188316311461</v>
      </c>
      <c r="O307" s="69">
        <v>110.75459023642414</v>
      </c>
      <c r="Q307" s="108">
        <v>43882</v>
      </c>
      <c r="R307" s="69">
        <v>129.34914571235922</v>
      </c>
      <c r="S307" s="69">
        <v>143.01351617532569</v>
      </c>
      <c r="T307" s="69">
        <v>128.00347932869423</v>
      </c>
      <c r="U307" s="69">
        <v>127.39077791565781</v>
      </c>
      <c r="V307" s="69"/>
      <c r="W307" s="108">
        <v>43882</v>
      </c>
      <c r="X307" s="69">
        <v>169</v>
      </c>
      <c r="Y307" s="69">
        <v>127</v>
      </c>
      <c r="Z307" s="69">
        <v>336</v>
      </c>
      <c r="AA307" s="69">
        <v>172.5034545</v>
      </c>
      <c r="AB307" s="69">
        <v>500.7200191</v>
      </c>
      <c r="AD307" s="108">
        <v>43882</v>
      </c>
      <c r="AE307" s="69">
        <v>200</v>
      </c>
      <c r="AF307" s="69">
        <v>143</v>
      </c>
      <c r="AG307" s="69">
        <v>410</v>
      </c>
      <c r="AH307" s="69">
        <v>2046</v>
      </c>
    </row>
    <row r="308" spans="10:34" ht="15" customHeight="1">
      <c r="J308" s="108">
        <v>43885</v>
      </c>
      <c r="K308" s="69">
        <v>121.64327610363088</v>
      </c>
      <c r="L308" s="69">
        <v>111.3328057676591</v>
      </c>
      <c r="M308" s="69">
        <v>104.06679502723522</v>
      </c>
      <c r="N308" s="69">
        <v>113.56846182174725</v>
      </c>
      <c r="O308" s="69">
        <v>108.27793943819593</v>
      </c>
      <c r="Q308" s="108">
        <v>43885</v>
      </c>
      <c r="R308" s="69">
        <v>129.34914571235922</v>
      </c>
      <c r="S308" s="69">
        <v>143.01351617532569</v>
      </c>
      <c r="T308" s="69">
        <v>125.76816731981688</v>
      </c>
      <c r="U308" s="69">
        <v>127.39077791565781</v>
      </c>
      <c r="V308" s="69"/>
      <c r="W308" s="108">
        <v>43885</v>
      </c>
      <c r="X308" s="69">
        <v>170</v>
      </c>
      <c r="Y308" s="69">
        <v>128</v>
      </c>
      <c r="Z308" s="69">
        <v>348</v>
      </c>
      <c r="AA308" s="69">
        <v>175.7677789</v>
      </c>
      <c r="AB308" s="69">
        <v>507.322408</v>
      </c>
      <c r="AD308" s="108">
        <v>43885</v>
      </c>
      <c r="AE308" s="69">
        <v>207</v>
      </c>
      <c r="AF308" s="69">
        <v>147</v>
      </c>
      <c r="AG308" s="69">
        <v>429</v>
      </c>
      <c r="AH308" s="69">
        <v>2059</v>
      </c>
    </row>
    <row r="309" spans="10:34" ht="15" customHeight="1">
      <c r="J309" s="108">
        <v>43886</v>
      </c>
      <c r="K309" s="69">
        <v>120.91425043337844</v>
      </c>
      <c r="L309" s="69">
        <v>111.10654463699335</v>
      </c>
      <c r="M309" s="69">
        <v>103.93017331710685</v>
      </c>
      <c r="N309" s="69">
        <v>113.05915415986192</v>
      </c>
      <c r="O309" s="69">
        <v>105.04931240345149</v>
      </c>
      <c r="Q309" s="108">
        <v>43886</v>
      </c>
      <c r="R309" s="69">
        <v>129.34914571235922</v>
      </c>
      <c r="S309" s="69">
        <v>135.64105690675618</v>
      </c>
      <c r="T309" s="69">
        <v>125.30286901087844</v>
      </c>
      <c r="U309" s="69">
        <v>127.39077791565781</v>
      </c>
      <c r="V309" s="69"/>
      <c r="W309" s="108">
        <v>43886</v>
      </c>
      <c r="X309" s="69">
        <v>171</v>
      </c>
      <c r="Y309" s="69">
        <v>131</v>
      </c>
      <c r="Z309" s="69">
        <v>358</v>
      </c>
      <c r="AA309" s="69">
        <v>178.8440311</v>
      </c>
      <c r="AB309" s="69">
        <v>515.46493559999999</v>
      </c>
      <c r="AD309" s="108">
        <v>43886</v>
      </c>
      <c r="AE309" s="69">
        <v>212</v>
      </c>
      <c r="AF309" s="69">
        <v>154</v>
      </c>
      <c r="AG309" s="69">
        <v>436</v>
      </c>
      <c r="AH309" s="69">
        <v>2071</v>
      </c>
    </row>
    <row r="310" spans="10:34" ht="15" customHeight="1">
      <c r="J310" s="108">
        <v>43887</v>
      </c>
      <c r="K310" s="69">
        <v>119.90643774785686</v>
      </c>
      <c r="L310" s="69">
        <v>110.02463965232521</v>
      </c>
      <c r="M310" s="69">
        <v>104.38088274500986</v>
      </c>
      <c r="N310" s="69">
        <v>111.95442524482557</v>
      </c>
      <c r="O310" s="69">
        <v>105.55830121940191</v>
      </c>
      <c r="Q310" s="108">
        <v>43887</v>
      </c>
      <c r="R310" s="69">
        <v>120.2885264599215</v>
      </c>
      <c r="S310" s="69">
        <v>137.05833247352572</v>
      </c>
      <c r="T310" s="69">
        <v>126.18676925989654</v>
      </c>
      <c r="U310" s="69">
        <v>120.32534299221984</v>
      </c>
      <c r="V310" s="69"/>
      <c r="W310" s="108">
        <v>43887</v>
      </c>
      <c r="X310" s="69">
        <v>173</v>
      </c>
      <c r="Y310" s="69">
        <v>132</v>
      </c>
      <c r="Z310" s="69">
        <v>363</v>
      </c>
      <c r="AA310" s="69">
        <v>181.22132690000001</v>
      </c>
      <c r="AB310" s="69">
        <v>520.13628849999998</v>
      </c>
      <c r="AD310" s="108">
        <v>43887</v>
      </c>
      <c r="AE310" s="69">
        <v>217</v>
      </c>
      <c r="AF310" s="69">
        <v>157</v>
      </c>
      <c r="AG310" s="69">
        <v>439</v>
      </c>
      <c r="AH310" s="69">
        <v>2082</v>
      </c>
    </row>
    <row r="311" spans="10:34" ht="15" customHeight="1">
      <c r="J311" s="108">
        <v>43888</v>
      </c>
      <c r="K311" s="69">
        <v>120.04369404668613</v>
      </c>
      <c r="L311" s="69">
        <v>109.62937913758184</v>
      </c>
      <c r="M311" s="69">
        <v>101.3424576283078</v>
      </c>
      <c r="N311" s="69">
        <v>110.74117406388413</v>
      </c>
      <c r="O311" s="69">
        <v>102.17035111489704</v>
      </c>
      <c r="Q311" s="108">
        <v>43888</v>
      </c>
      <c r="R311" s="69">
        <v>117.17686954855573</v>
      </c>
      <c r="S311" s="69">
        <v>130.0216671512855</v>
      </c>
      <c r="T311" s="69">
        <v>120.97928048587012</v>
      </c>
      <c r="U311" s="69">
        <v>117.0889726557802</v>
      </c>
      <c r="V311" s="69"/>
      <c r="W311" s="108">
        <v>43888</v>
      </c>
      <c r="X311" s="69">
        <v>170</v>
      </c>
      <c r="Y311" s="69">
        <v>132</v>
      </c>
      <c r="Z311" s="69">
        <v>376</v>
      </c>
      <c r="AA311" s="69">
        <v>183.35101130000001</v>
      </c>
      <c r="AB311" s="69">
        <v>546.28518329999997</v>
      </c>
      <c r="AD311" s="108">
        <v>43888</v>
      </c>
      <c r="AE311" s="69">
        <v>232</v>
      </c>
      <c r="AF311" s="69">
        <v>166</v>
      </c>
      <c r="AG311" s="69">
        <v>462</v>
      </c>
      <c r="AH311" s="69">
        <v>2186</v>
      </c>
    </row>
    <row r="312" spans="10:34" ht="15" customHeight="1">
      <c r="J312" s="108">
        <v>43889</v>
      </c>
      <c r="K312" s="69">
        <v>115.58832609057015</v>
      </c>
      <c r="L312" s="69">
        <v>105.63437933479835</v>
      </c>
      <c r="M312" s="69">
        <v>96.778951192771061</v>
      </c>
      <c r="N312" s="69">
        <v>108.20283577197469</v>
      </c>
      <c r="O312" s="69">
        <v>98.269047700080165</v>
      </c>
      <c r="Q312" s="108">
        <v>43889</v>
      </c>
      <c r="R312" s="69">
        <v>118.52863543589822</v>
      </c>
      <c r="S312" s="69">
        <v>121.90727209627343</v>
      </c>
      <c r="T312" s="69">
        <v>116.13136032592357</v>
      </c>
      <c r="U312" s="69">
        <v>115.32280584621628</v>
      </c>
      <c r="V312" s="69"/>
      <c r="W312" s="108">
        <v>43889</v>
      </c>
      <c r="X312" s="69">
        <v>178</v>
      </c>
      <c r="Y312" s="69">
        <v>171</v>
      </c>
      <c r="Z312" s="69">
        <v>402</v>
      </c>
      <c r="AA312" s="69">
        <v>201.7335712</v>
      </c>
      <c r="AB312" s="69">
        <v>584.78854980000006</v>
      </c>
      <c r="AD312" s="108">
        <v>43889</v>
      </c>
      <c r="AE312" s="69">
        <v>251</v>
      </c>
      <c r="AF312" s="69">
        <v>195</v>
      </c>
      <c r="AG312" s="69">
        <v>516</v>
      </c>
      <c r="AH312" s="69">
        <v>2283</v>
      </c>
    </row>
    <row r="313" spans="10:34" ht="15" customHeight="1">
      <c r="J313" s="108">
        <v>43892</v>
      </c>
      <c r="K313" s="69">
        <v>119.22538054190115</v>
      </c>
      <c r="L313" s="69">
        <v>105.21161883867329</v>
      </c>
      <c r="M313" s="69">
        <v>98.299538501154586</v>
      </c>
      <c r="N313" s="69">
        <v>109.7199637216429</v>
      </c>
      <c r="O313" s="69">
        <v>99.574824729949242</v>
      </c>
      <c r="Q313" s="108">
        <v>43892</v>
      </c>
      <c r="R313" s="69">
        <v>121.32066695445963</v>
      </c>
      <c r="S313" s="69">
        <v>122.26182548094509</v>
      </c>
      <c r="T313" s="69">
        <v>117.57346953801493</v>
      </c>
      <c r="U313" s="69">
        <v>119.24452330600074</v>
      </c>
      <c r="V313" s="69"/>
      <c r="W313" s="108">
        <v>43892</v>
      </c>
      <c r="X313" s="69">
        <v>175</v>
      </c>
      <c r="Y313" s="69">
        <v>160</v>
      </c>
      <c r="Z313" s="69">
        <v>401</v>
      </c>
      <c r="AA313" s="69">
        <v>197.57337920000001</v>
      </c>
      <c r="AB313" s="69">
        <v>577.61695499999996</v>
      </c>
      <c r="AD313" s="108">
        <v>43892</v>
      </c>
      <c r="AE313" s="69">
        <v>246</v>
      </c>
      <c r="AF313" s="69">
        <v>195</v>
      </c>
      <c r="AG313" s="69">
        <v>501</v>
      </c>
      <c r="AH313" s="69">
        <v>2244</v>
      </c>
    </row>
    <row r="314" spans="10:34" ht="15" customHeight="1">
      <c r="J314" s="108">
        <v>43893</v>
      </c>
      <c r="K314" s="69">
        <v>120.10828524613521</v>
      </c>
      <c r="L314" s="69">
        <v>106.53470721070475</v>
      </c>
      <c r="M314" s="69">
        <v>100.41904277198148</v>
      </c>
      <c r="N314" s="69">
        <v>110.42162853430308</v>
      </c>
      <c r="O314" s="69">
        <v>100.33864248973852</v>
      </c>
      <c r="Q314" s="108">
        <v>43893</v>
      </c>
      <c r="R314" s="69">
        <v>120.08241012406123</v>
      </c>
      <c r="S314" s="69">
        <v>127.37940026075619</v>
      </c>
      <c r="T314" s="69">
        <v>121.8436344368957</v>
      </c>
      <c r="U314" s="69">
        <v>118.32741860191575</v>
      </c>
      <c r="V314" s="69"/>
      <c r="W314" s="108">
        <v>43893</v>
      </c>
      <c r="X314" s="69">
        <v>184</v>
      </c>
      <c r="Y314" s="69">
        <v>173</v>
      </c>
      <c r="Z314" s="69">
        <v>401</v>
      </c>
      <c r="AA314" s="69">
        <v>202.3232491</v>
      </c>
      <c r="AB314" s="69">
        <v>567.1909905</v>
      </c>
      <c r="AD314" s="108">
        <v>43893</v>
      </c>
      <c r="AE314" s="69">
        <v>239</v>
      </c>
      <c r="AF314" s="69">
        <v>186</v>
      </c>
      <c r="AG314" s="69">
        <v>476</v>
      </c>
      <c r="AH314" s="69">
        <v>2214</v>
      </c>
    </row>
    <row r="315" spans="10:34" ht="15" customHeight="1">
      <c r="J315" s="108">
        <v>43894</v>
      </c>
      <c r="K315" s="69">
        <v>120.86153261618105</v>
      </c>
      <c r="L315" s="69">
        <v>105.94382997784832</v>
      </c>
      <c r="M315" s="69">
        <v>100.36007073610374</v>
      </c>
      <c r="N315" s="69">
        <v>111.54716828169715</v>
      </c>
      <c r="O315" s="69">
        <v>101.96632354979107</v>
      </c>
      <c r="Q315" s="108">
        <v>43894</v>
      </c>
      <c r="R315" s="69">
        <v>122.00200575145932</v>
      </c>
      <c r="S315" s="69">
        <v>126.45643589430932</v>
      </c>
      <c r="T315" s="69">
        <v>121.38139297612986</v>
      </c>
      <c r="U315" s="69">
        <v>121.98984350974594</v>
      </c>
      <c r="V315" s="69"/>
      <c r="W315" s="108">
        <v>43894</v>
      </c>
      <c r="X315" s="69">
        <v>180</v>
      </c>
      <c r="Y315" s="69">
        <v>169</v>
      </c>
      <c r="Z315" s="69">
        <v>391</v>
      </c>
      <c r="AA315" s="69">
        <v>195.06934000000001</v>
      </c>
      <c r="AB315" s="69">
        <v>553.03880260000005</v>
      </c>
      <c r="AD315" s="108">
        <v>43894</v>
      </c>
      <c r="AE315" s="69">
        <v>221</v>
      </c>
      <c r="AF315" s="69">
        <v>174</v>
      </c>
      <c r="AG315" s="69">
        <v>456</v>
      </c>
      <c r="AH315" s="69">
        <v>2186</v>
      </c>
    </row>
    <row r="316" spans="10:34" ht="15" customHeight="1">
      <c r="J316" s="108">
        <v>43895</v>
      </c>
      <c r="K316" s="69">
        <v>123.27135427797961</v>
      </c>
      <c r="L316" s="69">
        <v>106.11244320371198</v>
      </c>
      <c r="M316" s="69">
        <v>100.37812262618593</v>
      </c>
      <c r="N316" s="69">
        <v>111.74153648658086</v>
      </c>
      <c r="O316" s="69">
        <v>100.86920530654449</v>
      </c>
      <c r="Q316" s="108">
        <v>43895</v>
      </c>
      <c r="R316" s="69">
        <v>116.32316219665968</v>
      </c>
      <c r="S316" s="69">
        <v>124.17059833228592</v>
      </c>
      <c r="T316" s="69">
        <v>122.50957812427414</v>
      </c>
      <c r="U316" s="69">
        <v>120.27029598859183</v>
      </c>
      <c r="V316" s="69"/>
      <c r="W316" s="108">
        <v>43895</v>
      </c>
      <c r="X316" s="69">
        <v>181</v>
      </c>
      <c r="Y316" s="69">
        <v>168</v>
      </c>
      <c r="Z316" s="69">
        <v>401</v>
      </c>
      <c r="AA316" s="69">
        <v>199.65626069999999</v>
      </c>
      <c r="AB316" s="69">
        <v>585.47724519999997</v>
      </c>
      <c r="AD316" s="108">
        <v>43895</v>
      </c>
      <c r="AE316" s="69">
        <v>239</v>
      </c>
      <c r="AF316" s="69">
        <v>182</v>
      </c>
      <c r="AG316" s="69">
        <v>470</v>
      </c>
      <c r="AH316" s="69">
        <v>2330</v>
      </c>
    </row>
    <row r="317" spans="10:34" ht="15" customHeight="1">
      <c r="J317" s="108">
        <v>43896</v>
      </c>
      <c r="K317" s="69">
        <v>121.77720785542969</v>
      </c>
      <c r="L317" s="69">
        <v>103.64657476285059</v>
      </c>
      <c r="M317" s="69">
        <v>98.725483466402821</v>
      </c>
      <c r="N317" s="69">
        <v>108.68466468561975</v>
      </c>
      <c r="O317" s="69">
        <v>97.222281069997891</v>
      </c>
      <c r="Q317" s="108">
        <v>43896</v>
      </c>
      <c r="R317" s="69">
        <v>111.50281622160027</v>
      </c>
      <c r="S317" s="69">
        <v>117.99311528612833</v>
      </c>
      <c r="T317" s="69">
        <v>120.08321858283205</v>
      </c>
      <c r="U317" s="69">
        <v>115.49294751555857</v>
      </c>
      <c r="V317" s="69"/>
      <c r="W317" s="108">
        <v>43896</v>
      </c>
      <c r="X317" s="69">
        <v>187</v>
      </c>
      <c r="Y317" s="69">
        <v>177</v>
      </c>
      <c r="Z317" s="69">
        <v>443</v>
      </c>
      <c r="AA317" s="69">
        <v>213.53672409999999</v>
      </c>
      <c r="AB317" s="69">
        <v>630.17898860000003</v>
      </c>
      <c r="AD317" s="108">
        <v>43896</v>
      </c>
      <c r="AE317" s="69">
        <v>262</v>
      </c>
      <c r="AF317" s="69">
        <v>217</v>
      </c>
      <c r="AG317" s="69">
        <v>514</v>
      </c>
      <c r="AH317" s="69">
        <v>2426</v>
      </c>
    </row>
    <row r="318" spans="10:34" ht="15" customHeight="1">
      <c r="J318" s="108">
        <v>43899</v>
      </c>
      <c r="K318" s="69">
        <v>118.11450689843508</v>
      </c>
      <c r="L318" s="69">
        <v>98.290918910360816</v>
      </c>
      <c r="M318" s="69">
        <v>92.571969586357625</v>
      </c>
      <c r="N318" s="69">
        <v>102.42133532302343</v>
      </c>
      <c r="O318" s="69">
        <v>91.994964996665445</v>
      </c>
      <c r="Q318" s="108">
        <v>43899</v>
      </c>
      <c r="R318" s="69">
        <v>97.929096890721141</v>
      </c>
      <c r="S318" s="69">
        <v>117.99311528612833</v>
      </c>
      <c r="T318" s="69">
        <v>113.42552378381269</v>
      </c>
      <c r="U318" s="69">
        <v>99.356698168291686</v>
      </c>
      <c r="V318" s="69"/>
      <c r="W318" s="108">
        <v>43899</v>
      </c>
      <c r="X318" s="69">
        <v>197</v>
      </c>
      <c r="Y318" s="69">
        <v>214</v>
      </c>
      <c r="Z318" s="69">
        <v>504</v>
      </c>
      <c r="AA318" s="69">
        <v>241.74162899999999</v>
      </c>
      <c r="AB318" s="69">
        <v>738.66609779999999</v>
      </c>
      <c r="AD318" s="108">
        <v>43899</v>
      </c>
      <c r="AE318" s="69">
        <v>312</v>
      </c>
      <c r="AF318" s="69">
        <v>275</v>
      </c>
      <c r="AG318" s="69">
        <v>570</v>
      </c>
      <c r="AH318" s="69">
        <v>2783</v>
      </c>
    </row>
    <row r="319" spans="10:34" ht="15" customHeight="1">
      <c r="J319" s="108">
        <v>43900</v>
      </c>
      <c r="K319" s="69">
        <v>120.26453895656716</v>
      </c>
      <c r="L319" s="69">
        <v>98.290918910360816</v>
      </c>
      <c r="M319" s="69">
        <v>93.797791525699481</v>
      </c>
      <c r="N319" s="69">
        <v>104.02186791887928</v>
      </c>
      <c r="O319" s="69">
        <v>90.269745442741851</v>
      </c>
      <c r="Q319" s="108">
        <v>43900</v>
      </c>
      <c r="R319" s="69">
        <v>104.92359188351077</v>
      </c>
      <c r="S319" s="69">
        <v>102.63101122752386</v>
      </c>
      <c r="T319" s="69">
        <v>110.72858387509301</v>
      </c>
      <c r="U319" s="69">
        <v>106.9541060441009</v>
      </c>
      <c r="V319" s="69"/>
      <c r="W319" s="108">
        <v>43900</v>
      </c>
      <c r="X319" s="69">
        <v>193</v>
      </c>
      <c r="Y319" s="69">
        <v>208</v>
      </c>
      <c r="Z319" s="69">
        <v>475</v>
      </c>
      <c r="AA319" s="69">
        <v>229.58651660000001</v>
      </c>
      <c r="AB319" s="69">
        <v>719.16966860000002</v>
      </c>
      <c r="AD319" s="108">
        <v>43900</v>
      </c>
      <c r="AE319" s="69">
        <v>283</v>
      </c>
      <c r="AF319" s="69">
        <v>242</v>
      </c>
      <c r="AG319" s="69">
        <v>520</v>
      </c>
      <c r="AH319" s="69">
        <v>2812</v>
      </c>
    </row>
    <row r="320" spans="10:34" ht="15" customHeight="1">
      <c r="J320" s="108">
        <v>43901</v>
      </c>
      <c r="K320" s="69">
        <v>119.12896867801761</v>
      </c>
      <c r="L320" s="69">
        <v>98.463173056527779</v>
      </c>
      <c r="M320" s="69">
        <v>93.05463010122331</v>
      </c>
      <c r="N320" s="69">
        <v>101.99171768547475</v>
      </c>
      <c r="O320" s="69">
        <v>88.342353162690259</v>
      </c>
      <c r="Q320" s="108">
        <v>43901</v>
      </c>
      <c r="R320" s="69">
        <v>96.909529321997297</v>
      </c>
      <c r="S320" s="69">
        <v>101.88063369382721</v>
      </c>
      <c r="T320" s="69">
        <v>110.62313904780605</v>
      </c>
      <c r="U320" s="69">
        <v>102.31366397732937</v>
      </c>
      <c r="V320" s="69"/>
      <c r="W320" s="108">
        <v>43901</v>
      </c>
      <c r="X320" s="69">
        <v>194</v>
      </c>
      <c r="Y320" s="69">
        <v>213</v>
      </c>
      <c r="Z320" s="69">
        <v>484</v>
      </c>
      <c r="AA320" s="69">
        <v>234.5134846</v>
      </c>
      <c r="AB320" s="69">
        <v>746.66716580000002</v>
      </c>
      <c r="AD320" s="108">
        <v>43901</v>
      </c>
      <c r="AE320" s="69">
        <v>301</v>
      </c>
      <c r="AF320" s="69">
        <v>240</v>
      </c>
      <c r="AG320" s="69">
        <v>541</v>
      </c>
      <c r="AH320" s="69">
        <v>2948</v>
      </c>
    </row>
    <row r="321" spans="10:34" ht="15" customHeight="1">
      <c r="J321" s="108">
        <v>43902</v>
      </c>
      <c r="K321" s="69">
        <v>117.32231483460379</v>
      </c>
      <c r="L321" s="69">
        <v>90.411057143968335</v>
      </c>
      <c r="M321" s="69">
        <v>84.008547342409088</v>
      </c>
      <c r="N321" s="69">
        <v>95.096971112497428</v>
      </c>
      <c r="O321" s="69">
        <v>80.260398844627503</v>
      </c>
      <c r="Q321" s="108">
        <v>43902</v>
      </c>
      <c r="R321" s="69">
        <v>82.585951592984017</v>
      </c>
      <c r="S321" s="69">
        <v>90.645606070554237</v>
      </c>
      <c r="T321" s="69">
        <v>102.59560374833134</v>
      </c>
      <c r="U321" s="69">
        <v>91.873749553429334</v>
      </c>
      <c r="V321" s="69"/>
      <c r="W321" s="108">
        <v>43902</v>
      </c>
      <c r="X321" s="69">
        <v>204</v>
      </c>
      <c r="Y321" s="69">
        <v>229</v>
      </c>
      <c r="Z321" s="69">
        <v>529</v>
      </c>
      <c r="AA321" s="69">
        <v>257.92681390000001</v>
      </c>
      <c r="AB321" s="69">
        <v>816.62104020000004</v>
      </c>
      <c r="AD321" s="108">
        <v>43902</v>
      </c>
      <c r="AE321" s="69">
        <v>363</v>
      </c>
      <c r="AF321" s="69">
        <v>291</v>
      </c>
      <c r="AG321" s="69">
        <v>606</v>
      </c>
      <c r="AH321" s="69">
        <v>3124</v>
      </c>
    </row>
    <row r="322" spans="10:34" ht="15" customHeight="1">
      <c r="J322" s="108">
        <v>43903</v>
      </c>
      <c r="K322" s="69">
        <v>115.87613687635059</v>
      </c>
      <c r="L322" s="69">
        <v>94.066706624847583</v>
      </c>
      <c r="M322" s="69">
        <v>83.769928660902451</v>
      </c>
      <c r="N322" s="69">
        <v>97.322085376340667</v>
      </c>
      <c r="O322" s="69">
        <v>82.55939630860496</v>
      </c>
      <c r="Q322" s="108">
        <v>43903</v>
      </c>
      <c r="R322" s="69">
        <v>94.072690399040781</v>
      </c>
      <c r="S322" s="69">
        <v>93.017737048952753</v>
      </c>
      <c r="T322" s="69">
        <v>104.74933406726907</v>
      </c>
      <c r="U322" s="69">
        <v>92.371642330243532</v>
      </c>
      <c r="V322" s="69"/>
      <c r="W322" s="108">
        <v>43903</v>
      </c>
      <c r="X322" s="69">
        <v>212</v>
      </c>
      <c r="Y322" s="69">
        <v>254</v>
      </c>
      <c r="Z322" s="69">
        <v>518</v>
      </c>
      <c r="AA322" s="69">
        <v>258.4893419</v>
      </c>
      <c r="AB322" s="69">
        <v>787.19230540000001</v>
      </c>
      <c r="AD322" s="108">
        <v>43903</v>
      </c>
      <c r="AE322" s="69">
        <v>333</v>
      </c>
      <c r="AF322" s="69">
        <v>263</v>
      </c>
      <c r="AG322" s="69">
        <v>588</v>
      </c>
      <c r="AH322" s="69">
        <v>3064</v>
      </c>
    </row>
    <row r="323" spans="10:34" ht="15" customHeight="1">
      <c r="J323" s="108">
        <v>43906</v>
      </c>
      <c r="K323" s="69">
        <v>111.93369903350667</v>
      </c>
      <c r="L323" s="69">
        <v>86.582381200494169</v>
      </c>
      <c r="M323" s="69">
        <v>76.796817254572986</v>
      </c>
      <c r="N323" s="69">
        <v>90.82900494941201</v>
      </c>
      <c r="O323" s="69">
        <v>77.101860054713697</v>
      </c>
      <c r="Q323" s="108">
        <v>43906</v>
      </c>
      <c r="R323" s="69">
        <v>80.97652606304942</v>
      </c>
      <c r="S323" s="69">
        <v>90.695318582161633</v>
      </c>
      <c r="T323" s="69">
        <v>96.294376889438951</v>
      </c>
      <c r="U323" s="69">
        <v>83.231190296563298</v>
      </c>
      <c r="V323" s="69"/>
      <c r="W323" s="108">
        <v>43906</v>
      </c>
      <c r="X323" s="69">
        <v>218</v>
      </c>
      <c r="Y323" s="69">
        <v>274</v>
      </c>
      <c r="Z323" s="69">
        <v>591</v>
      </c>
      <c r="AA323" s="69">
        <v>282.55443689999998</v>
      </c>
      <c r="AB323" s="69">
        <v>896.35668350000003</v>
      </c>
      <c r="AD323" s="108">
        <v>43906</v>
      </c>
      <c r="AE323" s="69">
        <v>393</v>
      </c>
      <c r="AF323" s="69">
        <v>302</v>
      </c>
      <c r="AG323" s="69">
        <v>672</v>
      </c>
      <c r="AH323" s="69">
        <v>3467</v>
      </c>
    </row>
    <row r="324" spans="10:34" ht="15" customHeight="1">
      <c r="J324" s="108">
        <v>43907</v>
      </c>
      <c r="K324" s="69">
        <v>111.54852651326257</v>
      </c>
      <c r="L324" s="69">
        <v>84.345476997796425</v>
      </c>
      <c r="M324" s="69">
        <v>78.843488216780443</v>
      </c>
      <c r="N324" s="69">
        <v>91.015165873706422</v>
      </c>
      <c r="O324" s="69">
        <v>77.053883550444027</v>
      </c>
      <c r="Q324" s="108">
        <v>43907</v>
      </c>
      <c r="R324" s="69">
        <v>84.901088053035238</v>
      </c>
      <c r="S324" s="69">
        <v>87.668483205612816</v>
      </c>
      <c r="T324" s="69">
        <v>95.077499318509126</v>
      </c>
      <c r="U324" s="69">
        <v>82.880358168262475</v>
      </c>
      <c r="V324" s="69"/>
      <c r="W324" s="108">
        <v>43907</v>
      </c>
      <c r="X324" s="69">
        <v>218</v>
      </c>
      <c r="Y324" s="69">
        <v>289</v>
      </c>
      <c r="Z324" s="69">
        <v>599</v>
      </c>
      <c r="AA324" s="69">
        <v>278.20337740000002</v>
      </c>
      <c r="AB324" s="69">
        <v>898.94651650000003</v>
      </c>
      <c r="AD324" s="108">
        <v>43907</v>
      </c>
      <c r="AE324" s="69">
        <v>373</v>
      </c>
      <c r="AF324" s="69">
        <v>280</v>
      </c>
      <c r="AG324" s="69">
        <v>663</v>
      </c>
      <c r="AH324" s="69">
        <v>3546</v>
      </c>
    </row>
    <row r="325" spans="10:34" ht="15" customHeight="1">
      <c r="J325" s="108">
        <v>43908</v>
      </c>
      <c r="K325" s="69">
        <v>109.50393008952528</v>
      </c>
      <c r="L325" s="69">
        <v>79.629988715905327</v>
      </c>
      <c r="M325" s="69">
        <v>73.20284142817755</v>
      </c>
      <c r="N325" s="69">
        <v>86.746004469026033</v>
      </c>
      <c r="O325" s="69">
        <v>70.662146118920305</v>
      </c>
      <c r="Q325" s="108">
        <v>43908</v>
      </c>
      <c r="R325" s="69">
        <v>76.114501692281678</v>
      </c>
      <c r="S325" s="69">
        <v>78.063650774295809</v>
      </c>
      <c r="T325" s="69">
        <v>93.761542614873946</v>
      </c>
      <c r="U325" s="69">
        <v>70.575439761460331</v>
      </c>
      <c r="V325" s="69"/>
      <c r="W325" s="108">
        <v>43908</v>
      </c>
      <c r="X325" s="69">
        <v>229</v>
      </c>
      <c r="Y325" s="69">
        <v>333</v>
      </c>
      <c r="Z325" s="69">
        <v>649</v>
      </c>
      <c r="AA325" s="69">
        <v>308.28036379999998</v>
      </c>
      <c r="AB325" s="69">
        <v>1016.476522</v>
      </c>
      <c r="AD325" s="108">
        <v>43908</v>
      </c>
      <c r="AE325" s="69">
        <v>436</v>
      </c>
      <c r="AF325" s="69">
        <v>332</v>
      </c>
      <c r="AG325" s="69">
        <v>722</v>
      </c>
      <c r="AH325" s="69">
        <v>3969</v>
      </c>
    </row>
    <row r="326" spans="10:34" ht="15" customHeight="1">
      <c r="J326" s="108">
        <v>43909</v>
      </c>
      <c r="K326" s="69">
        <v>108.434375816295</v>
      </c>
      <c r="L326" s="69">
        <v>78.026659811438947</v>
      </c>
      <c r="M326" s="69">
        <v>71.985723078696765</v>
      </c>
      <c r="N326" s="69">
        <v>86.289678174725708</v>
      </c>
      <c r="O326" s="69">
        <v>73.831027814219368</v>
      </c>
      <c r="Q326" s="108">
        <v>43909</v>
      </c>
      <c r="R326" s="69">
        <v>77.749380285606819</v>
      </c>
      <c r="S326" s="69">
        <v>84.664159155074898</v>
      </c>
      <c r="T326" s="69">
        <v>93.343861016179602</v>
      </c>
      <c r="U326" s="69">
        <v>72.838071789835141</v>
      </c>
      <c r="V326" s="69"/>
      <c r="W326" s="108">
        <v>43909</v>
      </c>
      <c r="X326" s="69">
        <v>246</v>
      </c>
      <c r="Y326" s="69">
        <v>369</v>
      </c>
      <c r="Z326" s="69">
        <v>722</v>
      </c>
      <c r="AA326" s="69">
        <v>329.873245</v>
      </c>
      <c r="AB326" s="69">
        <v>1044.5613370000001</v>
      </c>
      <c r="AD326" s="108">
        <v>43909</v>
      </c>
      <c r="AE326" s="69">
        <v>462</v>
      </c>
      <c r="AF326" s="69">
        <v>336</v>
      </c>
      <c r="AG326" s="69">
        <v>758</v>
      </c>
      <c r="AH326" s="69">
        <v>4050</v>
      </c>
    </row>
    <row r="327" spans="10:34" ht="15" customHeight="1">
      <c r="J327" s="108">
        <v>43910</v>
      </c>
      <c r="K327" s="69">
        <v>110.18071287787036</v>
      </c>
      <c r="L327" s="69">
        <v>82.516383451796557</v>
      </c>
      <c r="M327" s="69">
        <v>76.3640459443357</v>
      </c>
      <c r="N327" s="69">
        <v>88.814993542754593</v>
      </c>
      <c r="O327" s="69">
        <v>74.862927192351307</v>
      </c>
      <c r="Q327" s="108">
        <v>43910</v>
      </c>
      <c r="R327" s="69">
        <v>76.31294911230593</v>
      </c>
      <c r="S327" s="69">
        <v>86.689240524138697</v>
      </c>
      <c r="T327" s="69">
        <v>94.0016859777663</v>
      </c>
      <c r="U327" s="69">
        <v>76.916631002566959</v>
      </c>
      <c r="V327" s="69"/>
      <c r="W327" s="108">
        <v>43910</v>
      </c>
      <c r="X327" s="69">
        <v>254</v>
      </c>
      <c r="Y327" s="69">
        <v>409</v>
      </c>
      <c r="Z327" s="69">
        <v>711</v>
      </c>
      <c r="AA327" s="69">
        <v>335.57278719999999</v>
      </c>
      <c r="AB327" s="69">
        <v>1026.5388190000001</v>
      </c>
      <c r="AD327" s="108">
        <v>43910</v>
      </c>
      <c r="AE327" s="69">
        <v>455</v>
      </c>
      <c r="AF327" s="69">
        <v>318</v>
      </c>
      <c r="AG327" s="69">
        <v>736</v>
      </c>
      <c r="AH327" s="69">
        <v>4015</v>
      </c>
    </row>
    <row r="328" spans="10:34" ht="15" customHeight="1">
      <c r="J328" s="108">
        <v>43913</v>
      </c>
      <c r="K328" s="69">
        <v>106.75215501887867</v>
      </c>
      <c r="L328" s="69">
        <v>71.663351682284471</v>
      </c>
      <c r="M328" s="69">
        <v>72.562549230272708</v>
      </c>
      <c r="N328" s="69">
        <v>84.722527720394353</v>
      </c>
      <c r="O328" s="69">
        <v>72.035750530142479</v>
      </c>
      <c r="Q328" s="108">
        <v>43913</v>
      </c>
      <c r="R328" s="69">
        <v>72.330870253549833</v>
      </c>
      <c r="S328" s="69">
        <v>82.896082091302176</v>
      </c>
      <c r="T328" s="69">
        <v>92.303853337902908</v>
      </c>
      <c r="U328" s="69">
        <v>76.916631002566959</v>
      </c>
      <c r="V328" s="69"/>
      <c r="W328" s="108">
        <v>43913</v>
      </c>
      <c r="X328" s="69">
        <v>266</v>
      </c>
      <c r="Y328" s="69">
        <v>425</v>
      </c>
      <c r="Z328" s="69">
        <v>781</v>
      </c>
      <c r="AA328" s="69">
        <v>353.83578610000001</v>
      </c>
      <c r="AB328" s="69">
        <v>1111.899073</v>
      </c>
      <c r="AD328" s="108">
        <v>43913</v>
      </c>
      <c r="AE328" s="69">
        <v>477</v>
      </c>
      <c r="AF328" s="69">
        <v>342</v>
      </c>
      <c r="AG328" s="69">
        <v>776</v>
      </c>
      <c r="AH328" s="69">
        <v>4362</v>
      </c>
    </row>
    <row r="329" spans="10:34" ht="15" customHeight="1">
      <c r="J329" s="108">
        <v>43914</v>
      </c>
      <c r="K329" s="69">
        <v>109.25411412695021</v>
      </c>
      <c r="L329" s="69">
        <v>73.574255604190029</v>
      </c>
      <c r="M329" s="69">
        <v>78.02768310437898</v>
      </c>
      <c r="N329" s="69">
        <v>88.734074019551869</v>
      </c>
      <c r="O329" s="69">
        <v>77.552668248357818</v>
      </c>
      <c r="Q329" s="108">
        <v>43914</v>
      </c>
      <c r="R329" s="69">
        <v>79.339485609177046</v>
      </c>
      <c r="S329" s="69">
        <v>90.544305103505195</v>
      </c>
      <c r="T329" s="69">
        <v>97.825956431915344</v>
      </c>
      <c r="U329" s="69">
        <v>76.916631002566959</v>
      </c>
      <c r="V329" s="69"/>
      <c r="W329" s="108">
        <v>43914</v>
      </c>
      <c r="X329" s="69">
        <v>259</v>
      </c>
      <c r="Y329" s="69">
        <v>421</v>
      </c>
      <c r="Z329" s="69">
        <v>747</v>
      </c>
      <c r="AA329" s="69">
        <v>338.47066430000001</v>
      </c>
      <c r="AB329" s="69">
        <v>1067.3778649999999</v>
      </c>
      <c r="AD329" s="108">
        <v>43914</v>
      </c>
      <c r="AE329" s="69">
        <v>430</v>
      </c>
      <c r="AF329" s="69">
        <v>304</v>
      </c>
      <c r="AG329" s="69">
        <v>749</v>
      </c>
      <c r="AH329" s="69">
        <v>4269</v>
      </c>
    </row>
    <row r="330" spans="10:34" ht="15" customHeight="1">
      <c r="J330" s="108">
        <v>43915</v>
      </c>
      <c r="K330" s="69">
        <v>111.62974044786398</v>
      </c>
      <c r="L330" s="69">
        <v>78.709470281953415</v>
      </c>
      <c r="M330" s="69">
        <v>78.02768310437898</v>
      </c>
      <c r="N330" s="69">
        <v>91.939617542567376</v>
      </c>
      <c r="O330" s="69">
        <v>80.261065105521794</v>
      </c>
      <c r="Q330" s="108">
        <v>43915</v>
      </c>
      <c r="R330" s="69">
        <v>85.286047147220216</v>
      </c>
      <c r="S330" s="69">
        <v>92.079765131831948</v>
      </c>
      <c r="T330" s="69">
        <v>97.58141953455268</v>
      </c>
      <c r="U330" s="69">
        <v>84.504258538568877</v>
      </c>
      <c r="V330" s="69"/>
      <c r="W330" s="108">
        <v>43915</v>
      </c>
      <c r="X330" s="69">
        <v>253</v>
      </c>
      <c r="Y330" s="69">
        <v>453</v>
      </c>
      <c r="Z330" s="69">
        <v>681</v>
      </c>
      <c r="AA330" s="69">
        <v>321.51667839999999</v>
      </c>
      <c r="AB330" s="69">
        <v>1033.4791640000001</v>
      </c>
      <c r="AD330" s="108">
        <v>43915</v>
      </c>
      <c r="AE330" s="69">
        <v>375</v>
      </c>
      <c r="AF330" s="69">
        <v>277</v>
      </c>
      <c r="AG330" s="69">
        <v>674</v>
      </c>
      <c r="AH330" s="69">
        <v>4246</v>
      </c>
    </row>
    <row r="331" spans="10:34" ht="15" customHeight="1">
      <c r="J331" s="108">
        <v>43916</v>
      </c>
      <c r="K331" s="69">
        <v>110.96008168886988</v>
      </c>
      <c r="L331" s="69">
        <v>82.60136584160287</v>
      </c>
      <c r="M331" s="69">
        <v>85.417201555041387</v>
      </c>
      <c r="N331" s="69">
        <v>93.961814495439953</v>
      </c>
      <c r="O331" s="69">
        <v>81.727829241995792</v>
      </c>
      <c r="Q331" s="108">
        <v>43916</v>
      </c>
      <c r="R331" s="69">
        <v>88.41970952331431</v>
      </c>
      <c r="S331" s="69">
        <v>95.394557886936852</v>
      </c>
      <c r="T331" s="69">
        <v>100.28170115901658</v>
      </c>
      <c r="U331" s="69">
        <v>81.983558890174052</v>
      </c>
      <c r="V331" s="69"/>
      <c r="W331" s="108">
        <v>43916</v>
      </c>
      <c r="X331" s="69">
        <v>247</v>
      </c>
      <c r="Y331" s="69">
        <v>414</v>
      </c>
      <c r="Z331" s="69">
        <v>654</v>
      </c>
      <c r="AA331" s="69">
        <v>307.17529309999998</v>
      </c>
      <c r="AB331" s="69">
        <v>1001.822988</v>
      </c>
      <c r="AD331" s="108">
        <v>43916</v>
      </c>
      <c r="AE331" s="69">
        <v>350</v>
      </c>
      <c r="AF331" s="69">
        <v>267</v>
      </c>
      <c r="AG331" s="69">
        <v>664</v>
      </c>
      <c r="AH331" s="69">
        <v>4143</v>
      </c>
    </row>
    <row r="332" spans="10:34" ht="15" customHeight="1">
      <c r="J332" s="108">
        <v>43917</v>
      </c>
      <c r="K332" s="69">
        <v>111.25359169813112</v>
      </c>
      <c r="L332" s="69">
        <v>82.239535595098772</v>
      </c>
      <c r="M332" s="69">
        <v>81.436077157418936</v>
      </c>
      <c r="N332" s="69">
        <v>92.538991647945195</v>
      </c>
      <c r="O332" s="69">
        <v>77.889770016024301</v>
      </c>
      <c r="Q332" s="108">
        <v>43917</v>
      </c>
      <c r="R332" s="69">
        <v>83.548832902516239</v>
      </c>
      <c r="S332" s="69">
        <v>89.608209130218626</v>
      </c>
      <c r="T332" s="69">
        <v>96.553715944081802</v>
      </c>
      <c r="U332" s="69">
        <v>77.703371446226441</v>
      </c>
      <c r="V332" s="69"/>
      <c r="W332" s="108">
        <v>43917</v>
      </c>
      <c r="X332" s="69">
        <v>243</v>
      </c>
      <c r="Y332" s="69">
        <v>377</v>
      </c>
      <c r="Z332" s="69">
        <v>683</v>
      </c>
      <c r="AA332" s="69">
        <v>309.71308440000001</v>
      </c>
      <c r="AB332" s="69">
        <v>1024.3636220000001</v>
      </c>
      <c r="AD332" s="108">
        <v>43917</v>
      </c>
      <c r="AE332" s="69">
        <v>380</v>
      </c>
      <c r="AF332" s="69">
        <v>284</v>
      </c>
      <c r="AG332" s="69">
        <v>690</v>
      </c>
      <c r="AH332" s="69">
        <v>4185</v>
      </c>
    </row>
    <row r="333" spans="10:34" ht="15" customHeight="1">
      <c r="J333" s="108">
        <v>43920</v>
      </c>
      <c r="K333" s="69">
        <v>110.25337797725059</v>
      </c>
      <c r="L333" s="69">
        <v>78.446165545474685</v>
      </c>
      <c r="M333" s="69">
        <v>82.321226557667629</v>
      </c>
      <c r="N333" s="69">
        <v>91.990417242528792</v>
      </c>
      <c r="O333" s="69">
        <v>79.34762228073302</v>
      </c>
      <c r="Q333" s="108">
        <v>43920</v>
      </c>
      <c r="R333" s="69">
        <v>84.926393199651457</v>
      </c>
      <c r="S333" s="69">
        <v>89.90836014369728</v>
      </c>
      <c r="T333" s="69">
        <v>96.481863577358212</v>
      </c>
      <c r="U333" s="69">
        <v>78.543260325478485</v>
      </c>
      <c r="V333" s="69"/>
      <c r="W333" s="108">
        <v>43920</v>
      </c>
      <c r="X333" s="69">
        <v>245</v>
      </c>
      <c r="Y333" s="69">
        <v>379</v>
      </c>
      <c r="Z333" s="69">
        <v>733</v>
      </c>
      <c r="AA333" s="69">
        <v>317.22074179999998</v>
      </c>
      <c r="AB333" s="69">
        <v>1026.254872</v>
      </c>
      <c r="AD333" s="108">
        <v>43920</v>
      </c>
      <c r="AE333" s="69">
        <v>397</v>
      </c>
      <c r="AF333" s="69">
        <v>311</v>
      </c>
      <c r="AG333" s="69">
        <v>730</v>
      </c>
      <c r="AH333" s="69">
        <v>4082</v>
      </c>
    </row>
    <row r="334" spans="10:34" ht="15" customHeight="1">
      <c r="J334" s="108">
        <v>43921</v>
      </c>
      <c r="K334" s="69">
        <v>110.37638621737788</v>
      </c>
      <c r="L334" s="69">
        <v>81.282139051711283</v>
      </c>
      <c r="M334" s="69">
        <v>84.362834647341529</v>
      </c>
      <c r="N334" s="69">
        <v>93.802657513258097</v>
      </c>
      <c r="O334" s="69">
        <v>82.020476159449501</v>
      </c>
      <c r="Q334" s="108">
        <v>43921</v>
      </c>
      <c r="R334" s="69">
        <v>83.083441217760111</v>
      </c>
      <c r="S334" s="69">
        <v>95.151623160402579</v>
      </c>
      <c r="T334" s="69">
        <v>98.217638386475031</v>
      </c>
      <c r="U334" s="69">
        <v>78.543260325478485</v>
      </c>
      <c r="V334" s="69"/>
      <c r="W334" s="108">
        <v>43921</v>
      </c>
      <c r="X334" s="69">
        <v>242</v>
      </c>
      <c r="Y334" s="69">
        <v>370</v>
      </c>
      <c r="Z334" s="69">
        <v>720</v>
      </c>
      <c r="AA334" s="69">
        <v>311.5776998</v>
      </c>
      <c r="AB334" s="69">
        <v>966.58211249999999</v>
      </c>
      <c r="AD334" s="108">
        <v>43921</v>
      </c>
      <c r="AE334" s="69">
        <v>389</v>
      </c>
      <c r="AF334" s="69">
        <v>299</v>
      </c>
      <c r="AG334" s="69">
        <v>726</v>
      </c>
      <c r="AH334" s="69">
        <v>3803</v>
      </c>
    </row>
    <row r="335" spans="10:34" ht="15" customHeight="1">
      <c r="J335" s="108">
        <v>43922</v>
      </c>
      <c r="K335" s="69">
        <v>109.74234760513879</v>
      </c>
      <c r="L335" s="69">
        <v>77.963440195263672</v>
      </c>
      <c r="M335" s="69">
        <v>82.925756292657553</v>
      </c>
      <c r="N335" s="69">
        <v>91.79043248985694</v>
      </c>
      <c r="O335" s="69">
        <v>80.167575236623463</v>
      </c>
      <c r="Q335" s="108">
        <v>43922</v>
      </c>
      <c r="R335" s="69">
        <v>80.747425736107829</v>
      </c>
      <c r="S335" s="69">
        <v>92.64817611360715</v>
      </c>
      <c r="T335" s="69">
        <v>97.605633278142079</v>
      </c>
      <c r="U335" s="69">
        <v>81.40276605382067</v>
      </c>
      <c r="V335" s="69"/>
      <c r="W335" s="108">
        <v>43922</v>
      </c>
      <c r="X335" s="69">
        <v>244</v>
      </c>
      <c r="Y335" s="69">
        <v>358</v>
      </c>
      <c r="Z335" s="69">
        <v>761</v>
      </c>
      <c r="AA335" s="69">
        <v>319.55352340000002</v>
      </c>
      <c r="AB335" s="69">
        <v>1007.058489</v>
      </c>
      <c r="AD335" s="108">
        <v>43922</v>
      </c>
      <c r="AE335" s="69">
        <v>417</v>
      </c>
      <c r="AF335" s="69">
        <v>313</v>
      </c>
      <c r="AG335" s="69">
        <v>770</v>
      </c>
      <c r="AH335" s="69">
        <v>3943</v>
      </c>
    </row>
    <row r="336" spans="10:34" ht="15" customHeight="1">
      <c r="J336" s="108">
        <v>43923</v>
      </c>
      <c r="K336" s="69">
        <v>111.59554510697916</v>
      </c>
      <c r="L336" s="69">
        <v>77.963440195263672</v>
      </c>
      <c r="M336" s="69">
        <v>85.444393162581164</v>
      </c>
      <c r="N336" s="69">
        <v>93.007244596404831</v>
      </c>
      <c r="O336" s="69">
        <v>82.370773882356403</v>
      </c>
      <c r="Q336" s="108">
        <v>43923</v>
      </c>
      <c r="R336" s="69">
        <v>82.21152872441354</v>
      </c>
      <c r="S336" s="69">
        <v>96.991924061793583</v>
      </c>
      <c r="T336" s="69">
        <v>98.072103926702269</v>
      </c>
      <c r="U336" s="69">
        <v>83.937402552631212</v>
      </c>
      <c r="V336" s="69"/>
      <c r="W336" s="108">
        <v>43923</v>
      </c>
      <c r="X336" s="69">
        <v>244</v>
      </c>
      <c r="Y336" s="69">
        <v>351</v>
      </c>
      <c r="Z336" s="69">
        <v>760</v>
      </c>
      <c r="AA336" s="69">
        <v>318.66926799999999</v>
      </c>
      <c r="AB336" s="69">
        <v>976.77200049999999</v>
      </c>
      <c r="AD336" s="108">
        <v>43923</v>
      </c>
      <c r="AE336" s="69">
        <v>429</v>
      </c>
      <c r="AF336" s="69">
        <v>293</v>
      </c>
      <c r="AG336" s="69">
        <v>787</v>
      </c>
      <c r="AH336" s="69">
        <v>3828</v>
      </c>
    </row>
    <row r="337" spans="10:34" ht="15" customHeight="1">
      <c r="J337" s="108">
        <v>43924</v>
      </c>
      <c r="K337" s="69">
        <v>110.92731115385529</v>
      </c>
      <c r="L337" s="69">
        <v>76.103371243956289</v>
      </c>
      <c r="M337" s="69">
        <v>84.568364517720624</v>
      </c>
      <c r="N337" s="69">
        <v>92.300326407520529</v>
      </c>
      <c r="O337" s="69">
        <v>82.411435527733857</v>
      </c>
      <c r="Q337" s="108">
        <v>43924</v>
      </c>
      <c r="R337" s="69">
        <v>79.12131974531917</v>
      </c>
      <c r="S337" s="69">
        <v>98.475795634678704</v>
      </c>
      <c r="T337" s="69">
        <v>98.117825171950457</v>
      </c>
      <c r="U337" s="69">
        <v>85.57628195951213</v>
      </c>
      <c r="V337" s="69"/>
      <c r="W337" s="108">
        <v>43924</v>
      </c>
      <c r="X337" s="69">
        <v>245</v>
      </c>
      <c r="Y337" s="69">
        <v>352</v>
      </c>
      <c r="Z337" s="69">
        <v>750</v>
      </c>
      <c r="AA337" s="69">
        <v>321.24359720000001</v>
      </c>
      <c r="AB337" s="69">
        <v>945.36337690000005</v>
      </c>
      <c r="AD337" s="108">
        <v>43924</v>
      </c>
      <c r="AE337" s="69">
        <v>446</v>
      </c>
      <c r="AF337" s="69">
        <v>283</v>
      </c>
      <c r="AG337" s="69">
        <v>822</v>
      </c>
      <c r="AH337" s="69">
        <v>3683</v>
      </c>
    </row>
    <row r="338" spans="10:34" ht="15" customHeight="1">
      <c r="J338" s="108">
        <v>43927</v>
      </c>
      <c r="K338" s="69">
        <v>110.92731115385529</v>
      </c>
      <c r="L338" s="69">
        <v>76.103371243956289</v>
      </c>
      <c r="M338" s="69">
        <v>87.68127264308113</v>
      </c>
      <c r="N338" s="69">
        <v>94.765957865589243</v>
      </c>
      <c r="O338" s="69">
        <v>85.337811675599738</v>
      </c>
      <c r="Q338" s="108">
        <v>43927</v>
      </c>
      <c r="R338" s="69">
        <v>84.281817410168429</v>
      </c>
      <c r="S338" s="69">
        <v>101.62269141661898</v>
      </c>
      <c r="T338" s="69">
        <v>100.87722777397468</v>
      </c>
      <c r="U338" s="69">
        <v>87.118653245908661</v>
      </c>
      <c r="V338" s="69"/>
      <c r="W338" s="108">
        <v>43927</v>
      </c>
      <c r="X338" s="69">
        <v>243</v>
      </c>
      <c r="Y338" s="69">
        <v>357</v>
      </c>
      <c r="Z338" s="69">
        <v>735</v>
      </c>
      <c r="AA338" s="69">
        <v>319.86241510000002</v>
      </c>
      <c r="AB338" s="69">
        <v>920.35234530000002</v>
      </c>
      <c r="AD338" s="108">
        <v>43927</v>
      </c>
      <c r="AE338" s="69">
        <v>438</v>
      </c>
      <c r="AF338" s="69">
        <v>272</v>
      </c>
      <c r="AG338" s="69">
        <v>833</v>
      </c>
      <c r="AH338" s="69">
        <v>3588</v>
      </c>
    </row>
    <row r="339" spans="10:34" ht="15" customHeight="1">
      <c r="J339" s="108">
        <v>43928</v>
      </c>
      <c r="K339" s="69">
        <v>113.20652561088551</v>
      </c>
      <c r="L339" s="69">
        <v>82.933572236548386</v>
      </c>
      <c r="M339" s="69">
        <v>90.063610158056434</v>
      </c>
      <c r="N339" s="69">
        <v>97.053164072020138</v>
      </c>
      <c r="O339" s="69">
        <v>86.014326282834944</v>
      </c>
      <c r="Q339" s="108">
        <v>43928</v>
      </c>
      <c r="R339" s="69">
        <v>86.881864333920518</v>
      </c>
      <c r="S339" s="69">
        <v>103.15439955727726</v>
      </c>
      <c r="T339" s="69">
        <v>101.2176335656392</v>
      </c>
      <c r="U339" s="69">
        <v>86.888412684492849</v>
      </c>
      <c r="V339" s="69"/>
      <c r="W339" s="108">
        <v>43928</v>
      </c>
      <c r="X339" s="69">
        <v>242</v>
      </c>
      <c r="Y339" s="69">
        <v>353</v>
      </c>
      <c r="Z339" s="69">
        <v>689</v>
      </c>
      <c r="AA339" s="69">
        <v>313.90683080000002</v>
      </c>
      <c r="AB339" s="69">
        <v>919.64567639999996</v>
      </c>
      <c r="AD339" s="108">
        <v>43928</v>
      </c>
      <c r="AE339" s="69">
        <v>419</v>
      </c>
      <c r="AF339" s="69">
        <v>263</v>
      </c>
      <c r="AG339" s="69">
        <v>783</v>
      </c>
      <c r="AH339" s="69">
        <v>3652</v>
      </c>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DB7D-CAB4-4AAB-A33C-3AD23BE43FA2}">
  <sheetPr>
    <tabColor theme="4" tint="0.59999389629810485"/>
  </sheetPr>
  <dimension ref="A1:Z169"/>
  <sheetViews>
    <sheetView showGridLines="0" zoomScaleNormal="100" workbookViewId="0"/>
  </sheetViews>
  <sheetFormatPr defaultRowHeight="15" customHeight="1"/>
  <cols>
    <col min="1" max="7" width="9.140625" style="4"/>
    <col min="8" max="8" width="2.7109375" style="22" customWidth="1"/>
    <col min="9" max="9" width="9.140625" style="21"/>
    <col min="10" max="12" width="9.140625" style="56"/>
    <col min="13" max="13" width="26.85546875" style="56" customWidth="1"/>
    <col min="14" max="14" width="9.140625" style="56"/>
    <col min="15" max="15" width="11.28515625" style="56" bestFit="1" customWidth="1"/>
    <col min="16" max="16" width="12.28515625" style="56" bestFit="1" customWidth="1"/>
    <col min="17" max="17" width="16" style="56" customWidth="1"/>
    <col min="18" max="16384" width="9.140625" style="56"/>
  </cols>
  <sheetData>
    <row r="1" spans="8:26" s="4" customFormat="1" ht="15" customHeight="1">
      <c r="H1" s="22"/>
    </row>
    <row r="2" spans="8:26" ht="15" customHeight="1">
      <c r="I2" s="4"/>
      <c r="J2" s="55" t="s">
        <v>277</v>
      </c>
      <c r="K2" s="4"/>
      <c r="L2" s="4"/>
      <c r="M2" s="4"/>
      <c r="N2" s="4"/>
      <c r="O2" s="4"/>
      <c r="P2" s="4"/>
      <c r="Q2" s="4"/>
      <c r="R2" s="4"/>
      <c r="S2" s="4"/>
      <c r="T2" s="4"/>
      <c r="U2" s="4"/>
      <c r="V2" s="4"/>
      <c r="W2" s="4"/>
      <c r="X2" s="4"/>
      <c r="Y2" s="4"/>
      <c r="Z2" s="4"/>
    </row>
    <row r="3" spans="8:26" ht="15" customHeight="1">
      <c r="I3" s="4"/>
      <c r="J3" s="57" t="s">
        <v>101</v>
      </c>
      <c r="K3" s="4"/>
      <c r="L3" s="4"/>
      <c r="M3" s="4"/>
      <c r="N3" s="4"/>
      <c r="O3" s="4"/>
      <c r="P3" s="4"/>
      <c r="Q3" s="4"/>
      <c r="R3" s="4"/>
      <c r="S3" s="4"/>
      <c r="T3" s="4"/>
      <c r="U3" s="4"/>
      <c r="V3" s="4"/>
      <c r="W3" s="4"/>
      <c r="X3" s="4"/>
      <c r="Y3" s="4"/>
      <c r="Z3" s="4"/>
    </row>
    <row r="4" spans="8:26" s="4" customFormat="1" ht="15" customHeight="1">
      <c r="H4" s="22"/>
    </row>
    <row r="5" spans="8:26" ht="15" customHeight="1">
      <c r="I5" s="4"/>
      <c r="J5" s="117" t="s">
        <v>100</v>
      </c>
      <c r="K5" s="4"/>
      <c r="L5" s="4"/>
      <c r="M5" s="4"/>
      <c r="N5" s="117" t="s">
        <v>253</v>
      </c>
      <c r="O5" s="4"/>
      <c r="P5" s="4"/>
      <c r="Q5" s="4"/>
      <c r="R5" s="58"/>
      <c r="S5" s="4"/>
      <c r="T5" s="4"/>
      <c r="U5" s="4"/>
      <c r="V5" s="4"/>
      <c r="W5" s="4"/>
      <c r="X5" s="58"/>
      <c r="Y5" s="4"/>
      <c r="Z5" s="4"/>
    </row>
    <row r="6" spans="8:26" ht="15" customHeight="1">
      <c r="I6" s="4"/>
      <c r="J6" s="56" t="s">
        <v>105</v>
      </c>
      <c r="K6" s="4"/>
      <c r="L6" s="4"/>
      <c r="M6" s="4"/>
      <c r="N6" s="59"/>
      <c r="O6" s="4"/>
      <c r="P6" s="4"/>
      <c r="Q6" s="4"/>
      <c r="R6" s="59"/>
      <c r="S6" s="4"/>
      <c r="T6" s="4"/>
      <c r="U6" s="4"/>
      <c r="V6" s="4"/>
      <c r="W6" s="4"/>
      <c r="X6" s="59"/>
      <c r="Y6" s="4"/>
      <c r="Z6" s="4"/>
    </row>
    <row r="7" spans="8:26" ht="15" customHeight="1">
      <c r="I7" s="4"/>
      <c r="J7" s="84"/>
      <c r="K7" s="98" t="s">
        <v>278</v>
      </c>
      <c r="L7" s="98" t="s">
        <v>279</v>
      </c>
      <c r="M7" s="4"/>
      <c r="N7" s="144"/>
      <c r="O7" s="144" t="s">
        <v>278</v>
      </c>
      <c r="P7" s="144" t="s">
        <v>279</v>
      </c>
      <c r="Q7" s="4"/>
      <c r="R7" s="4"/>
      <c r="S7" s="4"/>
      <c r="T7" s="4"/>
      <c r="U7" s="4"/>
      <c r="V7" s="4"/>
      <c r="W7" s="4"/>
      <c r="X7" s="4"/>
      <c r="Y7" s="4"/>
      <c r="Z7" s="4"/>
    </row>
    <row r="8" spans="8:26" ht="15" customHeight="1">
      <c r="I8" s="4"/>
      <c r="J8" s="98" t="s">
        <v>193</v>
      </c>
      <c r="K8" s="69">
        <v>-3.0334847049999998</v>
      </c>
      <c r="L8" s="69">
        <v>8.5515985719999996</v>
      </c>
      <c r="M8" s="4"/>
      <c r="N8" s="144" t="s">
        <v>194</v>
      </c>
      <c r="O8" s="157">
        <v>3.7637714500000001</v>
      </c>
      <c r="P8" s="157">
        <v>-21.516481689999999</v>
      </c>
      <c r="Q8" s="4"/>
      <c r="R8" s="84"/>
      <c r="S8" s="84"/>
      <c r="T8" s="84"/>
      <c r="U8" s="84"/>
      <c r="V8" s="84"/>
      <c r="W8" s="4"/>
      <c r="X8" s="84"/>
      <c r="Y8" s="84"/>
      <c r="Z8" s="84"/>
    </row>
    <row r="9" spans="8:26" ht="15" customHeight="1">
      <c r="I9" s="4"/>
      <c r="J9" s="98" t="s">
        <v>251</v>
      </c>
      <c r="K9" s="69">
        <v>-1.469075651</v>
      </c>
      <c r="L9" s="69">
        <v>3.0875770459999998</v>
      </c>
      <c r="M9" s="4"/>
      <c r="N9" s="144" t="s">
        <v>195</v>
      </c>
      <c r="O9" s="157">
        <v>3.1770901579999999</v>
      </c>
      <c r="P9" s="157">
        <v>2.8609861790000002</v>
      </c>
      <c r="Q9" s="4"/>
      <c r="R9" s="84"/>
      <c r="W9" s="84"/>
      <c r="X9" s="84"/>
    </row>
    <row r="10" spans="8:26" ht="15" customHeight="1">
      <c r="I10" s="4"/>
      <c r="J10" s="98" t="s">
        <v>196</v>
      </c>
      <c r="K10" s="69">
        <v>-4.7098735749999996</v>
      </c>
      <c r="L10" s="69">
        <v>5.1458825189999997</v>
      </c>
      <c r="M10" s="4"/>
      <c r="N10" s="144" t="s">
        <v>197</v>
      </c>
      <c r="O10" s="157">
        <v>-0.39667408199999998</v>
      </c>
      <c r="P10" s="157">
        <v>-0.21985766700000001</v>
      </c>
      <c r="Q10" s="4"/>
      <c r="R10" s="84"/>
      <c r="W10" s="4"/>
      <c r="X10" s="84"/>
    </row>
    <row r="11" spans="8:26" ht="15" customHeight="1">
      <c r="I11" s="4"/>
      <c r="J11" s="98" t="s">
        <v>198</v>
      </c>
      <c r="K11" s="69">
        <v>4.6351667709999997</v>
      </c>
      <c r="L11" s="69">
        <v>-2.8297862230000002</v>
      </c>
      <c r="M11" s="4"/>
      <c r="N11" s="144" t="s">
        <v>199</v>
      </c>
      <c r="O11" s="157">
        <v>1.0382416759999999</v>
      </c>
      <c r="P11" s="157">
        <v>-13.20302983</v>
      </c>
      <c r="Q11" s="4"/>
      <c r="R11" s="84"/>
      <c r="W11" s="4"/>
      <c r="X11" s="84"/>
    </row>
    <row r="12" spans="8:26" ht="15" customHeight="1">
      <c r="I12" s="4"/>
      <c r="J12" s="98" t="s">
        <v>200</v>
      </c>
      <c r="K12" s="69">
        <v>-0.18195355599999999</v>
      </c>
      <c r="L12" s="69">
        <v>-2.072380356</v>
      </c>
      <c r="M12" s="4"/>
      <c r="N12" s="144" t="s">
        <v>201</v>
      </c>
      <c r="O12" s="157">
        <v>0.49019196799999998</v>
      </c>
      <c r="P12" s="157">
        <v>-3.2554521059999999</v>
      </c>
      <c r="Q12" s="4"/>
      <c r="R12" s="84"/>
      <c r="W12" s="4"/>
      <c r="X12" s="84"/>
    </row>
    <row r="13" spans="8:26" ht="15" customHeight="1">
      <c r="I13" s="4"/>
      <c r="J13" s="98" t="s">
        <v>202</v>
      </c>
      <c r="K13" s="69">
        <v>0.89479019800000004</v>
      </c>
      <c r="L13" s="69">
        <v>1.804236586</v>
      </c>
      <c r="M13" s="4"/>
      <c r="N13" s="144" t="s">
        <v>245</v>
      </c>
      <c r="O13" s="157">
        <v>0.10418438100000001</v>
      </c>
      <c r="P13" s="157">
        <v>4.2903446790000004</v>
      </c>
      <c r="Q13" s="4"/>
      <c r="R13" s="84"/>
      <c r="W13" s="4"/>
      <c r="X13" s="84"/>
    </row>
    <row r="14" spans="8:26" ht="15" customHeight="1">
      <c r="I14" s="4"/>
      <c r="J14" s="98" t="s">
        <v>203</v>
      </c>
      <c r="K14" s="69">
        <v>1.8868894439999999</v>
      </c>
      <c r="L14" s="69">
        <v>-3.3001951310000002</v>
      </c>
      <c r="M14" s="4"/>
      <c r="N14" s="144" t="s">
        <v>204</v>
      </c>
      <c r="O14" s="157">
        <v>-1.617079165</v>
      </c>
      <c r="P14" s="157">
        <v>-4.0990251149999999</v>
      </c>
      <c r="Q14" s="4"/>
      <c r="R14" s="84"/>
      <c r="W14" s="4"/>
      <c r="X14" s="84"/>
    </row>
    <row r="15" spans="8:26" ht="15" customHeight="1">
      <c r="I15" s="4"/>
      <c r="J15" s="98" t="s">
        <v>252</v>
      </c>
      <c r="K15" s="69">
        <v>2.0990942029999999</v>
      </c>
      <c r="L15" s="69">
        <v>0.25943445700000001</v>
      </c>
      <c r="M15" s="4"/>
      <c r="N15" s="144" t="s">
        <v>205</v>
      </c>
      <c r="O15" s="157">
        <v>-5.4113010000000003E-2</v>
      </c>
      <c r="P15" s="157">
        <v>-6.4931473840000002</v>
      </c>
      <c r="Q15" s="4"/>
      <c r="R15" s="84"/>
      <c r="W15" s="4"/>
      <c r="X15" s="84"/>
    </row>
    <row r="16" spans="8:26" ht="15" customHeight="1">
      <c r="I16" s="4"/>
      <c r="J16" s="98" t="s">
        <v>206</v>
      </c>
      <c r="K16" s="69">
        <v>-0.36676227300000003</v>
      </c>
      <c r="L16" s="69">
        <v>-2.4021307709999999</v>
      </c>
      <c r="M16" s="4"/>
      <c r="N16" s="144" t="s">
        <v>207</v>
      </c>
      <c r="O16" s="157">
        <v>2.931889006</v>
      </c>
      <c r="P16" s="157">
        <v>-4.7718787550000004</v>
      </c>
      <c r="Q16" s="4"/>
      <c r="R16" s="84"/>
      <c r="W16" s="4"/>
      <c r="X16" s="84"/>
    </row>
    <row r="17" spans="9:24" ht="15" customHeight="1">
      <c r="I17" s="4"/>
      <c r="J17" s="98" t="s">
        <v>208</v>
      </c>
      <c r="K17" s="69">
        <v>1.1309862740000001</v>
      </c>
      <c r="L17" s="69">
        <v>-5.9497780669999996</v>
      </c>
      <c r="M17" s="4"/>
      <c r="N17" s="144" t="s">
        <v>209</v>
      </c>
      <c r="O17" s="157">
        <v>4.3619623279999997</v>
      </c>
      <c r="P17" s="157">
        <v>-15.59817977</v>
      </c>
      <c r="Q17" s="4"/>
      <c r="R17" s="84"/>
      <c r="W17" s="4"/>
      <c r="X17" s="84"/>
    </row>
    <row r="18" spans="9:24" ht="15" customHeight="1">
      <c r="I18" s="4"/>
      <c r="J18" s="98" t="s">
        <v>210</v>
      </c>
      <c r="K18" s="69">
        <v>0.97187717699999998</v>
      </c>
      <c r="L18" s="69">
        <v>-12.97265329</v>
      </c>
      <c r="M18" s="4"/>
      <c r="N18" s="144" t="s">
        <v>211</v>
      </c>
      <c r="O18" s="157">
        <v>-4.6022754389999996</v>
      </c>
      <c r="P18" s="157">
        <v>-4.0813241109999998</v>
      </c>
      <c r="Q18" s="4"/>
      <c r="R18" s="84"/>
      <c r="W18" s="4"/>
      <c r="X18" s="84"/>
    </row>
    <row r="19" spans="9:24" ht="15" customHeight="1">
      <c r="I19" s="4"/>
      <c r="J19" s="98" t="s">
        <v>212</v>
      </c>
      <c r="K19" s="69">
        <v>0.16429845600000001</v>
      </c>
      <c r="L19" s="69">
        <v>-9.6365197980000001</v>
      </c>
      <c r="M19" s="4"/>
      <c r="N19" s="144" t="s">
        <v>221</v>
      </c>
      <c r="O19" s="157">
        <v>4.1787062810000002</v>
      </c>
      <c r="P19" s="157">
        <v>11.374368329999999</v>
      </c>
      <c r="Q19" s="4"/>
      <c r="R19" s="84"/>
      <c r="W19" s="4"/>
      <c r="X19" s="84"/>
    </row>
    <row r="20" spans="9:24" ht="15" customHeight="1">
      <c r="I20" s="4"/>
      <c r="J20" s="98" t="s">
        <v>214</v>
      </c>
      <c r="K20" s="69">
        <v>3.9678266390000001</v>
      </c>
      <c r="L20" s="69">
        <v>-7.5597858870000003</v>
      </c>
      <c r="M20" s="4"/>
      <c r="N20" s="144" t="s">
        <v>213</v>
      </c>
      <c r="O20" s="157">
        <v>-0.33348340900000001</v>
      </c>
      <c r="P20" s="157">
        <v>-19.295631799999999</v>
      </c>
      <c r="Q20" s="4"/>
      <c r="R20" s="84"/>
      <c r="W20" s="4"/>
      <c r="X20" s="84"/>
    </row>
    <row r="21" spans="9:24" ht="15" customHeight="1">
      <c r="I21" s="4"/>
      <c r="J21" s="98"/>
      <c r="K21" s="69"/>
      <c r="L21" s="69"/>
      <c r="M21" s="4"/>
      <c r="N21" s="144" t="s">
        <v>215</v>
      </c>
      <c r="O21" s="157">
        <v>-7.4210398150000003</v>
      </c>
      <c r="P21" s="157">
        <v>-5.6205148749999996</v>
      </c>
      <c r="Q21" s="4"/>
      <c r="R21" s="84"/>
      <c r="W21" s="4"/>
      <c r="X21" s="84"/>
    </row>
    <row r="22" spans="9:24" ht="15" customHeight="1">
      <c r="I22" s="4"/>
      <c r="J22" s="98"/>
      <c r="K22" s="69"/>
      <c r="L22" s="69"/>
      <c r="M22" s="4"/>
      <c r="N22" s="144" t="s">
        <v>216</v>
      </c>
      <c r="O22" s="157">
        <v>2.7939396859999999</v>
      </c>
      <c r="P22" s="157">
        <v>-14.07375519</v>
      </c>
      <c r="Q22" s="4"/>
      <c r="R22" s="84"/>
      <c r="W22" s="4"/>
      <c r="X22" s="84"/>
    </row>
    <row r="23" spans="9:24" ht="15" customHeight="1">
      <c r="I23" s="4"/>
      <c r="J23" s="98"/>
      <c r="K23" s="69"/>
      <c r="L23" s="69"/>
      <c r="M23" s="4"/>
      <c r="N23" s="144" t="s">
        <v>217</v>
      </c>
      <c r="O23" s="157">
        <v>4.4671967180000003</v>
      </c>
      <c r="P23" s="157">
        <v>-22.838327039999999</v>
      </c>
      <c r="Q23" s="4"/>
      <c r="R23" s="84"/>
      <c r="W23" s="4"/>
      <c r="X23" s="84"/>
    </row>
    <row r="24" spans="9:24" ht="15" customHeight="1">
      <c r="I24" s="4"/>
      <c r="J24" s="98"/>
      <c r="K24" s="69"/>
      <c r="L24" s="69"/>
      <c r="M24" s="4"/>
      <c r="N24" s="144" t="s">
        <v>244</v>
      </c>
      <c r="O24" s="157">
        <v>-0.64107702799999999</v>
      </c>
      <c r="P24" s="157">
        <v>2.0905693429999999</v>
      </c>
      <c r="Q24" s="4"/>
      <c r="R24" s="84"/>
      <c r="W24" s="4"/>
      <c r="X24" s="84"/>
    </row>
    <row r="25" spans="9:24" ht="15" customHeight="1">
      <c r="I25" s="4"/>
      <c r="J25" s="98"/>
      <c r="K25" s="69"/>
      <c r="L25" s="69"/>
      <c r="M25" s="4"/>
      <c r="N25" s="144" t="s">
        <v>222</v>
      </c>
      <c r="O25" s="157">
        <v>3.0522632270000001</v>
      </c>
      <c r="P25" s="157">
        <v>-3.3715109089999999</v>
      </c>
      <c r="Q25" s="4"/>
      <c r="R25" s="84"/>
      <c r="W25" s="4"/>
      <c r="X25" s="84"/>
    </row>
    <row r="26" spans="9:24" ht="15" customHeight="1">
      <c r="I26" s="4"/>
      <c r="J26" s="84"/>
      <c r="M26" s="4"/>
      <c r="N26" s="84"/>
      <c r="Q26" s="4"/>
      <c r="R26" s="84"/>
      <c r="W26" s="4"/>
      <c r="X26" s="84"/>
    </row>
    <row r="27" spans="9:24" ht="15" customHeight="1">
      <c r="I27" s="4"/>
      <c r="J27" s="84"/>
      <c r="M27" s="4"/>
      <c r="N27" s="84"/>
      <c r="Q27" s="4"/>
      <c r="R27" s="84"/>
      <c r="W27" s="4"/>
      <c r="X27" s="84"/>
    </row>
    <row r="28" spans="9:24" ht="15" customHeight="1">
      <c r="I28" s="4"/>
      <c r="J28" s="84"/>
      <c r="M28" s="4"/>
      <c r="N28" s="84"/>
      <c r="Q28" s="4"/>
      <c r="R28" s="84"/>
      <c r="V28" s="87"/>
      <c r="W28" s="4"/>
      <c r="X28" s="84"/>
    </row>
    <row r="29" spans="9:24" ht="15" customHeight="1">
      <c r="I29" s="4"/>
      <c r="J29" s="84"/>
      <c r="M29" s="4"/>
      <c r="N29" s="84"/>
      <c r="Q29" s="4"/>
      <c r="R29" s="84"/>
      <c r="W29" s="4"/>
      <c r="X29" s="84"/>
    </row>
    <row r="30" spans="9:24" ht="15" customHeight="1">
      <c r="I30" s="4"/>
      <c r="J30" s="84"/>
      <c r="M30" s="4"/>
      <c r="N30" s="84"/>
      <c r="Q30" s="4"/>
      <c r="R30" s="84"/>
      <c r="W30" s="4"/>
      <c r="X30" s="84"/>
    </row>
    <row r="31" spans="9:24" ht="15" customHeight="1">
      <c r="I31" s="4"/>
      <c r="J31" s="84"/>
      <c r="M31" s="4"/>
      <c r="N31" s="84"/>
      <c r="Q31" s="4"/>
      <c r="R31" s="84"/>
      <c r="W31" s="4"/>
      <c r="X31" s="84"/>
    </row>
    <row r="32" spans="9:24" ht="15" customHeight="1">
      <c r="I32" s="4"/>
      <c r="J32" s="84"/>
      <c r="M32" s="4"/>
      <c r="N32" s="84"/>
      <c r="Q32" s="4"/>
      <c r="R32" s="84"/>
      <c r="W32" s="4"/>
      <c r="X32" s="84"/>
    </row>
    <row r="33" spans="9:26" ht="15" customHeight="1">
      <c r="I33" s="4"/>
      <c r="J33" s="84"/>
      <c r="M33" s="4"/>
      <c r="N33" s="84"/>
      <c r="Q33" s="4"/>
      <c r="R33" s="84"/>
      <c r="W33" s="4"/>
      <c r="X33" s="84"/>
    </row>
    <row r="34" spans="9:26" ht="15" customHeight="1">
      <c r="I34" s="4"/>
      <c r="J34" s="84"/>
      <c r="M34" s="4"/>
      <c r="N34" s="84"/>
      <c r="Q34" s="4"/>
      <c r="R34" s="84"/>
      <c r="W34" s="4"/>
      <c r="X34" s="84"/>
    </row>
    <row r="35" spans="9:26" ht="15" customHeight="1">
      <c r="I35" s="4"/>
      <c r="J35" s="84"/>
      <c r="M35" s="4"/>
      <c r="N35" s="84"/>
      <c r="Q35" s="4"/>
      <c r="R35" s="84"/>
      <c r="W35" s="4"/>
      <c r="X35" s="84"/>
    </row>
    <row r="36" spans="9:26" ht="15" customHeight="1">
      <c r="I36" s="4"/>
      <c r="J36" s="84"/>
      <c r="M36" s="4"/>
      <c r="N36" s="84"/>
      <c r="Q36" s="4"/>
      <c r="R36" s="84"/>
      <c r="V36" s="86"/>
      <c r="W36" s="4"/>
      <c r="X36" s="84"/>
    </row>
    <row r="37" spans="9:26" ht="15" customHeight="1">
      <c r="I37" s="4"/>
      <c r="J37" s="84"/>
      <c r="M37" s="4"/>
      <c r="N37" s="84"/>
      <c r="Q37" s="4"/>
      <c r="R37" s="84"/>
      <c r="V37" s="86"/>
      <c r="W37" s="4"/>
      <c r="X37" s="84"/>
    </row>
    <row r="38" spans="9:26" ht="15" customHeight="1">
      <c r="I38" s="4"/>
      <c r="J38" s="84"/>
      <c r="M38" s="4"/>
      <c r="N38" s="84"/>
      <c r="Q38" s="4"/>
      <c r="R38" s="84"/>
      <c r="W38" s="4"/>
      <c r="X38" s="84"/>
    </row>
    <row r="39" spans="9:26" ht="15" customHeight="1">
      <c r="I39" s="4"/>
      <c r="J39" s="84"/>
      <c r="M39" s="4"/>
      <c r="N39" s="84"/>
      <c r="Q39" s="4"/>
      <c r="R39" s="84"/>
      <c r="W39" s="4"/>
      <c r="X39" s="84"/>
    </row>
    <row r="40" spans="9:26" ht="15" customHeight="1">
      <c r="I40" s="4"/>
      <c r="J40" s="84"/>
      <c r="M40" s="4"/>
      <c r="N40" s="84"/>
      <c r="Q40" s="4"/>
      <c r="R40" s="84"/>
      <c r="W40" s="4"/>
      <c r="X40" s="84"/>
    </row>
    <row r="41" spans="9:26" ht="15" customHeight="1">
      <c r="I41" s="4"/>
      <c r="J41" s="84"/>
      <c r="M41" s="4"/>
      <c r="N41" s="84"/>
      <c r="Q41" s="4"/>
      <c r="R41" s="84"/>
      <c r="W41" s="4"/>
      <c r="X41" s="84"/>
    </row>
    <row r="42" spans="9:26" ht="15" customHeight="1">
      <c r="I42" s="4"/>
      <c r="J42" s="84"/>
      <c r="M42" s="4"/>
      <c r="N42" s="84"/>
      <c r="Q42" s="4"/>
      <c r="R42" s="84"/>
      <c r="W42" s="4"/>
      <c r="X42" s="84"/>
    </row>
    <row r="43" spans="9:26" ht="15" customHeight="1">
      <c r="I43" s="4"/>
      <c r="J43" s="84"/>
      <c r="M43" s="4"/>
      <c r="N43" s="84"/>
      <c r="Q43" s="4"/>
      <c r="R43" s="84"/>
      <c r="W43" s="4"/>
      <c r="X43" s="84"/>
    </row>
    <row r="44" spans="9:26" ht="15" customHeight="1">
      <c r="I44" s="4"/>
      <c r="J44" s="84"/>
      <c r="M44" s="4"/>
      <c r="N44" s="84"/>
      <c r="Q44" s="4"/>
      <c r="R44" s="84"/>
      <c r="W44" s="4"/>
      <c r="X44" s="84"/>
    </row>
    <row r="45" spans="9:26" ht="15" customHeight="1">
      <c r="I45" s="4"/>
      <c r="J45" s="84"/>
      <c r="M45" s="4"/>
      <c r="N45" s="84"/>
      <c r="Q45" s="4"/>
      <c r="R45" s="84"/>
      <c r="W45" s="4"/>
      <c r="X45" s="84"/>
    </row>
    <row r="46" spans="9:26" ht="15" customHeight="1">
      <c r="I46" s="4"/>
      <c r="J46" s="84"/>
      <c r="M46" s="4"/>
      <c r="N46" s="84"/>
      <c r="Q46" s="4"/>
      <c r="R46" s="84"/>
      <c r="W46" s="4"/>
      <c r="X46" s="84"/>
    </row>
    <row r="47" spans="9:26" ht="15" customHeight="1">
      <c r="I47" s="4"/>
      <c r="J47" s="84"/>
      <c r="M47" s="4"/>
      <c r="N47" s="84"/>
      <c r="Q47" s="4"/>
      <c r="R47" s="84"/>
      <c r="W47" s="4"/>
      <c r="X47"/>
      <c r="Y47"/>
      <c r="Z47"/>
    </row>
    <row r="48" spans="9:26" ht="15" customHeight="1">
      <c r="I48" s="4"/>
      <c r="J48" s="84"/>
      <c r="M48" s="4"/>
      <c r="N48" s="84"/>
      <c r="Q48" s="4"/>
      <c r="R48" s="84"/>
      <c r="W48" s="4"/>
      <c r="X48"/>
      <c r="Y48"/>
      <c r="Z48"/>
    </row>
    <row r="49" spans="9:26" ht="15" customHeight="1">
      <c r="I49" s="4"/>
      <c r="J49" s="84"/>
      <c r="M49" s="4"/>
      <c r="N49" s="84"/>
      <c r="Q49" s="4"/>
      <c r="R49" s="84"/>
      <c r="W49" s="4"/>
      <c r="X49"/>
      <c r="Y49"/>
      <c r="Z49"/>
    </row>
    <row r="50" spans="9:26" ht="15" customHeight="1">
      <c r="I50" s="4"/>
      <c r="J50" s="84"/>
      <c r="M50" s="4"/>
      <c r="N50" s="84"/>
      <c r="Q50" s="4"/>
      <c r="R50" s="84"/>
      <c r="W50" s="4"/>
      <c r="X50"/>
      <c r="Y50"/>
      <c r="Z50"/>
    </row>
    <row r="51" spans="9:26" ht="15" customHeight="1">
      <c r="I51" s="4"/>
      <c r="J51" s="84"/>
      <c r="M51" s="4"/>
      <c r="N51" s="84"/>
      <c r="Q51" s="4"/>
      <c r="R51" s="84"/>
      <c r="W51" s="4"/>
      <c r="X51"/>
      <c r="Y51"/>
      <c r="Z51"/>
    </row>
    <row r="52" spans="9:26" ht="15" customHeight="1">
      <c r="I52" s="4"/>
      <c r="J52" s="84"/>
      <c r="M52" s="4"/>
      <c r="N52" s="84"/>
      <c r="Q52" s="4"/>
      <c r="R52" s="84"/>
      <c r="W52" s="4"/>
      <c r="X52"/>
      <c r="Y52"/>
      <c r="Z52"/>
    </row>
    <row r="53" spans="9:26" ht="15" customHeight="1">
      <c r="I53" s="4"/>
      <c r="J53" s="84"/>
      <c r="M53" s="4"/>
      <c r="N53" s="84"/>
      <c r="Q53" s="4"/>
      <c r="R53" s="84"/>
      <c r="W53" s="4"/>
      <c r="X53"/>
      <c r="Y53"/>
      <c r="Z53"/>
    </row>
    <row r="54" spans="9:26" ht="15" customHeight="1">
      <c r="I54" s="4"/>
      <c r="J54" s="84"/>
      <c r="M54" s="4"/>
      <c r="N54" s="84"/>
      <c r="Q54" s="4"/>
      <c r="R54" s="84"/>
      <c r="W54" s="4"/>
      <c r="X54"/>
      <c r="Y54"/>
      <c r="Z54"/>
    </row>
    <row r="55" spans="9:26" ht="15" customHeight="1">
      <c r="I55" s="4"/>
      <c r="J55" s="84"/>
      <c r="M55" s="4"/>
      <c r="N55" s="84"/>
      <c r="Q55" s="4"/>
      <c r="R55" s="84"/>
      <c r="W55" s="4"/>
      <c r="X55"/>
      <c r="Y55"/>
      <c r="Z55"/>
    </row>
    <row r="56" spans="9:26" ht="15" customHeight="1">
      <c r="I56" s="4"/>
      <c r="J56" s="84"/>
      <c r="M56" s="4"/>
      <c r="N56" s="84"/>
      <c r="Q56" s="4"/>
      <c r="R56" s="84"/>
      <c r="W56" s="4"/>
      <c r="X56"/>
      <c r="Y56"/>
      <c r="Z56"/>
    </row>
    <row r="57" spans="9:26" ht="15" customHeight="1">
      <c r="I57" s="4"/>
      <c r="J57"/>
      <c r="K57"/>
      <c r="L57"/>
      <c r="M57" s="4"/>
      <c r="N57" s="84"/>
      <c r="Q57" s="4"/>
      <c r="R57" s="84"/>
      <c r="W57" s="4"/>
      <c r="X57"/>
      <c r="Y57"/>
      <c r="Z57"/>
    </row>
    <row r="58" spans="9:26" ht="15" customHeight="1">
      <c r="I58" s="4"/>
      <c r="J58"/>
      <c r="K58"/>
      <c r="L58"/>
      <c r="M58" s="4"/>
      <c r="N58"/>
      <c r="O58"/>
      <c r="P58"/>
      <c r="Q58" s="4"/>
      <c r="R58" s="4"/>
      <c r="S58" s="4"/>
      <c r="T58" s="4"/>
      <c r="U58" s="4"/>
      <c r="V58" s="4"/>
      <c r="W58" s="4"/>
      <c r="X58"/>
      <c r="Y58"/>
      <c r="Z58"/>
    </row>
    <row r="59" spans="9:26" ht="15" customHeight="1">
      <c r="I59" s="4"/>
      <c r="J59"/>
      <c r="K59"/>
      <c r="L59"/>
      <c r="M59" s="4"/>
      <c r="N59"/>
      <c r="O59"/>
      <c r="P59"/>
      <c r="Q59" s="4"/>
      <c r="R59" s="4"/>
      <c r="S59" s="4"/>
      <c r="T59" s="4"/>
      <c r="U59" s="4"/>
      <c r="V59" s="4"/>
      <c r="W59" s="4"/>
      <c r="X59"/>
      <c r="Y59"/>
      <c r="Z59"/>
    </row>
    <row r="60" spans="9:26" ht="15" customHeight="1">
      <c r="I60" s="4"/>
      <c r="J60"/>
      <c r="K60"/>
      <c r="L60"/>
      <c r="M60" s="4"/>
      <c r="N60"/>
      <c r="O60"/>
      <c r="P60"/>
      <c r="Q60" s="4"/>
      <c r="R60" s="4"/>
      <c r="S60" s="4"/>
      <c r="T60" s="4"/>
      <c r="U60" s="4"/>
      <c r="V60" s="4"/>
      <c r="W60" s="4"/>
      <c r="X60"/>
      <c r="Y60"/>
      <c r="Z60"/>
    </row>
    <row r="61" spans="9:26" ht="15" customHeight="1">
      <c r="I61" s="4"/>
      <c r="J61"/>
      <c r="K61"/>
      <c r="L61"/>
      <c r="M61" s="4"/>
      <c r="N61"/>
      <c r="O61"/>
      <c r="P61"/>
      <c r="Q61" s="4"/>
      <c r="R61" s="4"/>
      <c r="S61" s="4"/>
      <c r="T61" s="4"/>
      <c r="U61" s="4"/>
      <c r="V61" s="4"/>
      <c r="W61" s="4"/>
      <c r="X61"/>
      <c r="Y61"/>
      <c r="Z61"/>
    </row>
    <row r="62" spans="9:26" ht="15" customHeight="1">
      <c r="I62" s="4"/>
      <c r="J62"/>
      <c r="K62"/>
      <c r="L62"/>
      <c r="M62" s="4"/>
      <c r="N62"/>
      <c r="O62"/>
      <c r="P62"/>
      <c r="Q62" s="4"/>
      <c r="R62" s="4"/>
      <c r="S62" s="4"/>
      <c r="T62" s="4"/>
      <c r="U62" s="4"/>
      <c r="V62" s="4"/>
      <c r="W62" s="4"/>
      <c r="X62"/>
      <c r="Y62"/>
      <c r="Z62"/>
    </row>
    <row r="63" spans="9:26" ht="15" customHeight="1">
      <c r="I63" s="4"/>
      <c r="J63"/>
      <c r="K63"/>
      <c r="L63"/>
      <c r="M63" s="4"/>
      <c r="N63"/>
      <c r="O63"/>
      <c r="P63"/>
      <c r="Q63" s="4"/>
      <c r="R63" s="4"/>
      <c r="S63" s="4"/>
      <c r="T63" s="4"/>
      <c r="U63" s="4"/>
      <c r="V63" s="4"/>
      <c r="W63" s="4"/>
      <c r="X63"/>
      <c r="Y63"/>
      <c r="Z63"/>
    </row>
    <row r="64" spans="9:26" ht="15" customHeight="1">
      <c r="I64" s="4"/>
      <c r="J64"/>
      <c r="K64"/>
      <c r="L64"/>
      <c r="M64" s="4"/>
      <c r="N64"/>
      <c r="O64"/>
      <c r="P64"/>
      <c r="Q64" s="4"/>
      <c r="R64" s="4"/>
      <c r="S64" s="4"/>
      <c r="T64" s="4"/>
      <c r="U64" s="4"/>
      <c r="V64" s="4"/>
      <c r="W64" s="4"/>
      <c r="X64"/>
      <c r="Y64"/>
      <c r="Z64"/>
    </row>
    <row r="65" spans="9:26" ht="15" customHeight="1">
      <c r="I65" s="4"/>
      <c r="J65"/>
      <c r="K65"/>
      <c r="L65"/>
      <c r="M65" s="4"/>
      <c r="N65"/>
      <c r="O65"/>
      <c r="P65"/>
      <c r="Q65" s="4"/>
      <c r="R65" s="4"/>
      <c r="S65" s="4"/>
      <c r="T65" s="4"/>
      <c r="U65" s="4"/>
      <c r="V65" s="4"/>
      <c r="W65" s="4"/>
      <c r="X65"/>
      <c r="Y65"/>
      <c r="Z65"/>
    </row>
    <row r="66" spans="9:26" ht="15" customHeight="1">
      <c r="I66" s="4"/>
      <c r="J66"/>
      <c r="K66"/>
      <c r="L66"/>
      <c r="M66" s="4"/>
      <c r="N66"/>
      <c r="O66"/>
      <c r="P66"/>
      <c r="Q66" s="4"/>
      <c r="R66" s="4"/>
      <c r="S66" s="4"/>
      <c r="T66" s="4"/>
      <c r="U66" s="4"/>
      <c r="V66" s="4"/>
      <c r="W66" s="4"/>
      <c r="X66"/>
      <c r="Y66"/>
      <c r="Z66"/>
    </row>
    <row r="67" spans="9:26" ht="15" customHeight="1">
      <c r="I67" s="4"/>
      <c r="J67"/>
      <c r="K67"/>
      <c r="L67"/>
      <c r="M67" s="4"/>
      <c r="N67"/>
      <c r="O67"/>
      <c r="P67"/>
      <c r="Q67" s="4"/>
      <c r="R67" s="4"/>
      <c r="S67" s="4"/>
      <c r="T67" s="4"/>
      <c r="U67" s="4"/>
      <c r="V67" s="4"/>
      <c r="W67" s="4"/>
      <c r="X67"/>
      <c r="Y67"/>
      <c r="Z67"/>
    </row>
    <row r="68" spans="9:26" ht="15" customHeight="1">
      <c r="I68" s="4"/>
      <c r="J68"/>
      <c r="K68"/>
      <c r="L68"/>
      <c r="M68" s="4"/>
      <c r="N68"/>
      <c r="O68"/>
      <c r="P68"/>
      <c r="Q68" s="4"/>
      <c r="R68" s="4"/>
      <c r="S68" s="4"/>
      <c r="T68" s="4"/>
      <c r="U68" s="4"/>
      <c r="V68" s="4"/>
      <c r="W68" s="4"/>
      <c r="X68"/>
      <c r="Y68"/>
      <c r="Z68"/>
    </row>
    <row r="69" spans="9:26" ht="15" customHeight="1">
      <c r="I69" s="4"/>
      <c r="J69"/>
      <c r="K69"/>
      <c r="L69"/>
      <c r="M69" s="4"/>
      <c r="N69"/>
      <c r="O69"/>
      <c r="P69"/>
      <c r="Q69" s="4"/>
      <c r="R69" s="4"/>
      <c r="S69" s="4"/>
      <c r="T69" s="4"/>
      <c r="U69" s="4"/>
      <c r="V69" s="4"/>
      <c r="W69" s="4"/>
      <c r="X69"/>
      <c r="Y69"/>
      <c r="Z69"/>
    </row>
    <row r="70" spans="9:26" ht="15" customHeight="1">
      <c r="I70" s="4"/>
      <c r="J70"/>
      <c r="K70"/>
      <c r="L70"/>
      <c r="M70" s="4"/>
      <c r="N70"/>
      <c r="O70"/>
      <c r="P70"/>
      <c r="Q70" s="4"/>
      <c r="R70" s="4"/>
      <c r="S70" s="4"/>
      <c r="T70" s="4"/>
      <c r="U70" s="4"/>
      <c r="V70" s="4"/>
      <c r="W70" s="4"/>
      <c r="X70"/>
      <c r="Y70"/>
      <c r="Z70"/>
    </row>
    <row r="71" spans="9:26" ht="15" customHeight="1">
      <c r="I71" s="4"/>
      <c r="J71"/>
      <c r="K71"/>
      <c r="L71"/>
      <c r="M71" s="4"/>
      <c r="N71"/>
      <c r="O71"/>
      <c r="P71"/>
      <c r="Q71" s="4"/>
      <c r="R71" s="4"/>
      <c r="S71" s="4"/>
      <c r="T71" s="4"/>
      <c r="U71" s="4"/>
      <c r="V71" s="4"/>
      <c r="W71" s="4"/>
      <c r="X71"/>
      <c r="Y71"/>
      <c r="Z71"/>
    </row>
    <row r="72" spans="9:26" ht="15" customHeight="1">
      <c r="I72" s="4"/>
      <c r="J72"/>
      <c r="K72"/>
      <c r="L72"/>
      <c r="M72" s="4"/>
      <c r="N72"/>
      <c r="O72"/>
      <c r="P72"/>
      <c r="Q72" s="4"/>
      <c r="R72" s="4"/>
      <c r="S72" s="4"/>
      <c r="T72" s="4"/>
      <c r="U72" s="4"/>
      <c r="V72" s="4"/>
      <c r="W72" s="4"/>
      <c r="X72"/>
      <c r="Y72"/>
      <c r="Z72"/>
    </row>
    <row r="73" spans="9:26" ht="15" customHeight="1">
      <c r="I73" s="4"/>
      <c r="J73"/>
      <c r="K73"/>
      <c r="L73"/>
      <c r="M73" s="4"/>
      <c r="N73"/>
      <c r="O73"/>
      <c r="P73"/>
      <c r="Q73" s="4"/>
      <c r="R73" s="4"/>
      <c r="S73" s="4"/>
      <c r="T73" s="4"/>
      <c r="U73" s="4"/>
      <c r="V73" s="4"/>
      <c r="W73" s="4"/>
      <c r="X73"/>
      <c r="Y73"/>
      <c r="Z73"/>
    </row>
    <row r="74" spans="9:26" ht="15" customHeight="1">
      <c r="I74" s="4"/>
      <c r="J74"/>
      <c r="K74"/>
      <c r="L74"/>
      <c r="M74" s="4"/>
      <c r="N74"/>
      <c r="O74"/>
      <c r="P74"/>
      <c r="Q74" s="4"/>
      <c r="R74" s="4"/>
      <c r="S74" s="4"/>
      <c r="T74" s="4"/>
      <c r="U74" s="4"/>
      <c r="V74" s="4"/>
      <c r="W74" s="4"/>
      <c r="X74"/>
      <c r="Y74"/>
      <c r="Z74"/>
    </row>
    <row r="75" spans="9:26" ht="15" customHeight="1">
      <c r="I75" s="4"/>
      <c r="J75" s="4"/>
      <c r="K75" s="4"/>
      <c r="L75" s="4"/>
      <c r="M75" s="4"/>
      <c r="N75"/>
      <c r="O75"/>
      <c r="P75"/>
      <c r="Q75" s="4"/>
      <c r="R75" s="4"/>
      <c r="S75" s="4"/>
      <c r="T75" s="4"/>
      <c r="U75" s="4"/>
      <c r="V75" s="4"/>
      <c r="W75" s="4"/>
      <c r="X75"/>
      <c r="Y75"/>
      <c r="Z75"/>
    </row>
    <row r="76" spans="9:26" ht="15" customHeight="1">
      <c r="I76" s="4"/>
      <c r="J76" s="4"/>
      <c r="K76" s="4"/>
      <c r="L76" s="4"/>
      <c r="M76" s="4"/>
      <c r="N76" s="4"/>
      <c r="O76" s="4"/>
      <c r="P76" s="4"/>
      <c r="Q76" s="4"/>
      <c r="R76" s="4"/>
      <c r="S76" s="4"/>
      <c r="T76" s="4"/>
      <c r="U76" s="4"/>
      <c r="V76" s="4"/>
      <c r="W76" s="4"/>
      <c r="X76"/>
      <c r="Y76"/>
      <c r="Z76"/>
    </row>
    <row r="77" spans="9:26" ht="15" customHeight="1">
      <c r="I77" s="4"/>
      <c r="J77" s="4"/>
      <c r="K77" s="4"/>
      <c r="L77" s="4"/>
      <c r="M77" s="4"/>
      <c r="N77" s="4"/>
      <c r="O77" s="4"/>
      <c r="P77" s="4"/>
      <c r="Q77" s="4"/>
      <c r="R77" s="4"/>
      <c r="S77" s="4"/>
      <c r="T77" s="4"/>
      <c r="U77" s="4"/>
      <c r="V77" s="4"/>
      <c r="W77" s="4"/>
      <c r="X77"/>
      <c r="Y77"/>
      <c r="Z77"/>
    </row>
    <row r="78" spans="9:26" ht="15" customHeight="1">
      <c r="I78" s="4"/>
      <c r="J78" s="4"/>
      <c r="K78" s="4"/>
      <c r="L78" s="4"/>
      <c r="M78" s="4"/>
      <c r="N78" s="4"/>
      <c r="O78" s="4"/>
      <c r="P78" s="4"/>
      <c r="Q78" s="4"/>
      <c r="R78" s="4"/>
      <c r="S78" s="4"/>
      <c r="T78" s="4"/>
      <c r="U78" s="4"/>
      <c r="V78" s="4"/>
      <c r="W78" s="4"/>
      <c r="X78"/>
      <c r="Y78"/>
      <c r="Z78"/>
    </row>
    <row r="79" spans="9:26" ht="15" customHeight="1">
      <c r="I79" s="4"/>
      <c r="J79" s="4"/>
      <c r="K79" s="4"/>
      <c r="L79" s="4"/>
      <c r="M79" s="4"/>
      <c r="N79" s="4"/>
      <c r="O79" s="4"/>
      <c r="P79" s="4"/>
      <c r="Q79" s="4"/>
      <c r="R79" s="4"/>
      <c r="S79" s="4"/>
      <c r="T79" s="4"/>
      <c r="U79" s="4"/>
      <c r="V79" s="4"/>
      <c r="W79" s="4"/>
      <c r="X79"/>
      <c r="Y79"/>
      <c r="Z79"/>
    </row>
    <row r="80" spans="9:26" ht="15" customHeight="1">
      <c r="I80" s="4"/>
      <c r="J80" s="4"/>
      <c r="K80" s="4"/>
      <c r="L80" s="4"/>
      <c r="M80" s="4"/>
      <c r="N80" s="4"/>
      <c r="O80" s="4"/>
      <c r="P80" s="4"/>
      <c r="Q80" s="4"/>
      <c r="R80" s="4"/>
      <c r="S80" s="4"/>
      <c r="T80" s="4"/>
      <c r="U80" s="4"/>
      <c r="V80" s="4"/>
      <c r="W80" s="4"/>
      <c r="X80"/>
      <c r="Y80"/>
      <c r="Z80"/>
    </row>
    <row r="81" spans="9:26" ht="15" customHeight="1">
      <c r="I81" s="4"/>
      <c r="J81" s="4"/>
      <c r="K81" s="4"/>
      <c r="L81" s="4"/>
      <c r="M81" s="4"/>
      <c r="N81" s="4"/>
      <c r="O81" s="4"/>
      <c r="P81" s="4"/>
      <c r="Q81" s="4"/>
      <c r="R81" s="4"/>
      <c r="S81" s="4"/>
      <c r="T81" s="4"/>
      <c r="U81" s="4"/>
      <c r="V81" s="4"/>
      <c r="W81" s="4"/>
      <c r="X81"/>
      <c r="Y81"/>
      <c r="Z81"/>
    </row>
    <row r="82" spans="9:26" ht="15" customHeight="1">
      <c r="I82" s="4"/>
      <c r="J82" s="4"/>
      <c r="K82" s="4"/>
      <c r="L82" s="4"/>
      <c r="M82" s="4"/>
      <c r="N82" s="4"/>
      <c r="O82" s="4"/>
      <c r="P82" s="4"/>
      <c r="Q82" s="4"/>
      <c r="R82" s="4"/>
      <c r="S82" s="4"/>
      <c r="T82" s="4"/>
      <c r="U82" s="4"/>
      <c r="V82" s="4"/>
      <c r="W82" s="4"/>
      <c r="X82"/>
      <c r="Y82"/>
      <c r="Z82"/>
    </row>
    <row r="83" spans="9:26" ht="15" customHeight="1">
      <c r="I83" s="4"/>
      <c r="J83" s="4"/>
      <c r="K83" s="4"/>
      <c r="L83" s="4"/>
      <c r="M83" s="4"/>
      <c r="N83" s="4"/>
      <c r="O83" s="4"/>
      <c r="P83" s="4"/>
      <c r="Q83" s="4"/>
      <c r="R83" s="4"/>
      <c r="S83" s="4"/>
      <c r="T83" s="4"/>
      <c r="U83" s="4"/>
      <c r="V83" s="4"/>
      <c r="W83" s="4"/>
      <c r="X83"/>
      <c r="Y83"/>
      <c r="Z83"/>
    </row>
    <row r="84" spans="9:26" ht="15" customHeight="1">
      <c r="I84" s="4"/>
      <c r="J84" s="4"/>
      <c r="K84" s="4"/>
      <c r="L84" s="4"/>
      <c r="M84" s="4"/>
      <c r="N84" s="4"/>
      <c r="O84" s="4"/>
      <c r="P84" s="4"/>
      <c r="Q84" s="4"/>
      <c r="R84" s="4"/>
      <c r="S84" s="4"/>
      <c r="T84" s="4"/>
      <c r="U84" s="4"/>
      <c r="V84" s="4"/>
      <c r="W84" s="4"/>
      <c r="X84"/>
      <c r="Y84"/>
      <c r="Z84"/>
    </row>
    <row r="85" spans="9:26" ht="15" customHeight="1">
      <c r="I85" s="4"/>
      <c r="J85" s="4"/>
      <c r="K85" s="4"/>
      <c r="L85" s="4"/>
      <c r="M85" s="4"/>
      <c r="N85" s="4"/>
      <c r="O85" s="4"/>
      <c r="P85" s="4"/>
      <c r="Q85" s="4"/>
      <c r="R85" s="4"/>
      <c r="S85" s="4"/>
      <c r="T85" s="4"/>
      <c r="U85" s="4"/>
      <c r="V85" s="4"/>
      <c r="W85" s="4"/>
      <c r="X85"/>
      <c r="Y85"/>
      <c r="Z85"/>
    </row>
    <row r="86" spans="9:26" ht="15" customHeight="1">
      <c r="I86" s="4"/>
      <c r="J86" s="4"/>
      <c r="K86" s="4"/>
      <c r="L86" s="4"/>
      <c r="M86" s="4"/>
      <c r="N86" s="4"/>
      <c r="O86" s="4"/>
      <c r="P86" s="4"/>
      <c r="Q86" s="4"/>
      <c r="R86" s="4"/>
      <c r="S86" s="4"/>
      <c r="T86" s="4"/>
      <c r="U86" s="4"/>
      <c r="V86" s="4"/>
      <c r="W86" s="4"/>
      <c r="X86"/>
      <c r="Y86"/>
      <c r="Z86"/>
    </row>
    <row r="87" spans="9:26" ht="15" customHeight="1">
      <c r="I87" s="4"/>
      <c r="J87" s="4"/>
      <c r="K87" s="4"/>
      <c r="L87" s="4"/>
      <c r="M87" s="4"/>
      <c r="N87" s="4"/>
      <c r="O87" s="4"/>
      <c r="P87" s="4"/>
      <c r="Q87" s="4"/>
      <c r="R87" s="4"/>
      <c r="S87" s="4"/>
      <c r="T87" s="4"/>
      <c r="U87" s="4"/>
      <c r="V87" s="4"/>
      <c r="W87" s="4"/>
      <c r="X87"/>
      <c r="Y87"/>
      <c r="Z87"/>
    </row>
    <row r="88" spans="9:26" ht="15" customHeight="1">
      <c r="I88" s="4"/>
      <c r="J88" s="4"/>
      <c r="K88" s="4"/>
      <c r="L88" s="4"/>
      <c r="M88" s="4"/>
      <c r="N88" s="4"/>
      <c r="O88" s="4"/>
      <c r="P88" s="4"/>
      <c r="Q88" s="4"/>
      <c r="R88" s="4"/>
      <c r="S88" s="4"/>
      <c r="T88" s="4"/>
      <c r="U88" s="4"/>
      <c r="V88" s="4"/>
      <c r="W88" s="4"/>
      <c r="X88"/>
      <c r="Y88"/>
      <c r="Z88"/>
    </row>
    <row r="89" spans="9:26" ht="15" customHeight="1">
      <c r="I89" s="4"/>
      <c r="J89" s="4"/>
      <c r="K89" s="4"/>
      <c r="L89" s="4"/>
      <c r="M89" s="4"/>
      <c r="N89" s="4"/>
      <c r="O89" s="4"/>
      <c r="P89" s="4"/>
      <c r="Q89" s="4"/>
      <c r="R89" s="4"/>
      <c r="S89" s="4"/>
      <c r="T89" s="4"/>
      <c r="U89" s="4"/>
      <c r="V89" s="4"/>
      <c r="W89" s="4"/>
      <c r="X89"/>
      <c r="Y89"/>
      <c r="Z89"/>
    </row>
    <row r="90" spans="9:26" ht="15" customHeight="1">
      <c r="I90" s="4"/>
      <c r="J90" s="4"/>
      <c r="K90" s="4"/>
      <c r="L90" s="4"/>
      <c r="M90" s="4"/>
      <c r="N90" s="4"/>
      <c r="O90" s="4"/>
      <c r="P90" s="4"/>
      <c r="Q90" s="4"/>
      <c r="R90" s="4"/>
      <c r="S90" s="4"/>
      <c r="T90" s="4"/>
      <c r="U90" s="4"/>
      <c r="V90" s="4"/>
      <c r="W90" s="4"/>
      <c r="X90"/>
      <c r="Y90"/>
      <c r="Z90"/>
    </row>
    <row r="91" spans="9:26" ht="15" customHeight="1">
      <c r="I91" s="4"/>
      <c r="J91" s="4"/>
      <c r="K91" s="4"/>
      <c r="L91" s="4"/>
      <c r="M91" s="4"/>
      <c r="N91" s="4"/>
      <c r="O91" s="4"/>
      <c r="P91" s="4"/>
      <c r="Q91" s="4"/>
      <c r="R91" s="4"/>
      <c r="S91" s="4"/>
      <c r="T91" s="4"/>
      <c r="U91" s="4"/>
      <c r="V91" s="4"/>
      <c r="W91" s="4"/>
      <c r="X91"/>
      <c r="Y91"/>
      <c r="Z91"/>
    </row>
    <row r="92" spans="9:26" ht="15" customHeight="1">
      <c r="I92" s="4"/>
      <c r="J92" s="4"/>
      <c r="K92" s="4"/>
      <c r="L92" s="4"/>
      <c r="M92" s="4"/>
      <c r="N92" s="4"/>
      <c r="O92" s="4"/>
      <c r="P92" s="4"/>
      <c r="Q92" s="4"/>
      <c r="R92" s="4"/>
      <c r="S92" s="4"/>
      <c r="T92" s="4"/>
      <c r="U92" s="4"/>
      <c r="V92" s="4"/>
      <c r="W92" s="4"/>
      <c r="X92"/>
      <c r="Y92"/>
      <c r="Z92"/>
    </row>
    <row r="93" spans="9:26" ht="15" customHeight="1">
      <c r="I93" s="4"/>
      <c r="J93" s="4"/>
      <c r="K93" s="4"/>
      <c r="L93" s="4"/>
      <c r="M93" s="4"/>
      <c r="N93" s="4"/>
      <c r="O93" s="4"/>
      <c r="P93" s="4"/>
      <c r="Q93" s="4"/>
      <c r="R93" s="4"/>
      <c r="S93" s="4"/>
      <c r="T93" s="4"/>
      <c r="U93" s="4"/>
      <c r="V93" s="4"/>
      <c r="W93" s="4"/>
      <c r="X93"/>
      <c r="Y93"/>
      <c r="Z93"/>
    </row>
    <row r="94" spans="9:26" ht="15" customHeight="1">
      <c r="I94" s="4"/>
      <c r="J94" s="4"/>
      <c r="K94" s="4"/>
      <c r="L94" s="4"/>
      <c r="M94" s="4"/>
      <c r="N94" s="4"/>
      <c r="O94" s="4"/>
      <c r="P94" s="4"/>
      <c r="Q94" s="4"/>
      <c r="R94" s="4"/>
      <c r="S94" s="4"/>
      <c r="T94" s="4"/>
      <c r="U94" s="4"/>
      <c r="V94" s="4"/>
      <c r="W94" s="4"/>
      <c r="X94"/>
      <c r="Y94"/>
      <c r="Z94"/>
    </row>
    <row r="95" spans="9:26" ht="15" customHeight="1">
      <c r="I95" s="4"/>
      <c r="J95" s="4"/>
      <c r="K95" s="4"/>
      <c r="L95" s="4"/>
      <c r="M95" s="4"/>
      <c r="N95" s="4"/>
      <c r="O95" s="4"/>
      <c r="P95" s="4"/>
      <c r="Q95" s="4"/>
      <c r="R95" s="4"/>
      <c r="S95" s="4"/>
      <c r="T95" s="4"/>
      <c r="U95" s="4"/>
      <c r="V95" s="4"/>
      <c r="W95" s="4"/>
      <c r="X95"/>
      <c r="Y95"/>
      <c r="Z95"/>
    </row>
    <row r="96" spans="9:26" ht="15" customHeight="1">
      <c r="I96" s="4"/>
      <c r="J96" s="4"/>
      <c r="K96" s="4"/>
      <c r="L96" s="4"/>
      <c r="M96" s="4"/>
      <c r="N96" s="4"/>
      <c r="O96" s="4"/>
      <c r="P96" s="4"/>
      <c r="Q96" s="4"/>
      <c r="R96" s="4"/>
      <c r="S96" s="4"/>
      <c r="T96" s="4"/>
      <c r="U96" s="4"/>
      <c r="V96" s="4"/>
      <c r="W96" s="4"/>
      <c r="X96"/>
      <c r="Y96"/>
      <c r="Z96"/>
    </row>
    <row r="97" spans="9:26" ht="15" customHeight="1">
      <c r="I97" s="4"/>
      <c r="J97" s="4"/>
      <c r="K97" s="4"/>
      <c r="L97" s="4"/>
      <c r="M97" s="4"/>
      <c r="N97" s="4"/>
      <c r="O97" s="4"/>
      <c r="P97" s="4"/>
      <c r="Q97" s="4"/>
      <c r="R97" s="4"/>
      <c r="S97" s="4"/>
      <c r="T97" s="4"/>
      <c r="U97" s="4"/>
      <c r="V97" s="4"/>
      <c r="W97" s="4"/>
      <c r="X97"/>
      <c r="Y97"/>
      <c r="Z97"/>
    </row>
    <row r="98" spans="9:26" ht="15" customHeight="1">
      <c r="I98" s="4"/>
      <c r="J98" s="4"/>
      <c r="K98" s="4"/>
      <c r="L98" s="4"/>
      <c r="M98" s="4"/>
      <c r="N98" s="4"/>
      <c r="O98" s="4"/>
      <c r="P98" s="4"/>
      <c r="Q98" s="4"/>
      <c r="R98" s="4"/>
      <c r="S98" s="4"/>
      <c r="T98" s="4"/>
      <c r="U98" s="4"/>
      <c r="V98" s="4"/>
      <c r="W98" s="4"/>
      <c r="X98"/>
      <c r="Y98"/>
      <c r="Z98"/>
    </row>
    <row r="99" spans="9:26" ht="15" customHeight="1">
      <c r="I99" s="4"/>
      <c r="J99" s="4"/>
      <c r="K99" s="4"/>
      <c r="L99" s="4"/>
      <c r="M99" s="4"/>
      <c r="N99" s="4"/>
      <c r="O99" s="4"/>
      <c r="P99" s="4"/>
      <c r="Q99" s="4"/>
      <c r="R99" s="4"/>
      <c r="S99" s="4"/>
      <c r="T99" s="4"/>
      <c r="U99" s="4"/>
      <c r="V99" s="4"/>
      <c r="W99" s="4"/>
      <c r="X99"/>
      <c r="Y99"/>
      <c r="Z99"/>
    </row>
    <row r="100" spans="9:26" ht="15" customHeight="1">
      <c r="I100" s="4"/>
      <c r="J100" s="4"/>
      <c r="K100" s="4"/>
      <c r="L100" s="4"/>
      <c r="M100" s="4"/>
      <c r="N100" s="4"/>
      <c r="O100" s="4"/>
      <c r="P100" s="4"/>
      <c r="Q100" s="4"/>
      <c r="R100" s="4"/>
      <c r="S100" s="4"/>
      <c r="T100" s="4"/>
      <c r="U100" s="4"/>
      <c r="V100" s="4"/>
      <c r="W100" s="4"/>
      <c r="X100"/>
      <c r="Y100"/>
      <c r="Z100"/>
    </row>
    <row r="101" spans="9:26" ht="15" customHeight="1">
      <c r="I101" s="4"/>
      <c r="J101" s="4"/>
      <c r="K101" s="4"/>
      <c r="L101" s="4"/>
      <c r="M101" s="4"/>
      <c r="N101" s="4"/>
      <c r="O101" s="4"/>
      <c r="P101" s="4"/>
      <c r="Q101" s="4"/>
      <c r="R101" s="4"/>
      <c r="S101" s="4"/>
      <c r="T101" s="4"/>
      <c r="U101" s="4"/>
      <c r="V101" s="4"/>
      <c r="W101" s="4"/>
      <c r="X101"/>
      <c r="Y101"/>
      <c r="Z101"/>
    </row>
    <row r="102" spans="9:26" ht="15" customHeight="1">
      <c r="I102" s="4"/>
      <c r="J102" s="4"/>
      <c r="K102" s="4"/>
      <c r="L102" s="4"/>
      <c r="M102" s="4"/>
      <c r="N102" s="4"/>
      <c r="O102" s="4"/>
      <c r="P102" s="4"/>
      <c r="Q102" s="4"/>
      <c r="R102" s="4"/>
      <c r="S102" s="4"/>
      <c r="T102" s="4"/>
      <c r="U102" s="4"/>
      <c r="V102" s="4"/>
      <c r="W102" s="4"/>
      <c r="X102"/>
      <c r="Y102"/>
      <c r="Z102"/>
    </row>
    <row r="103" spans="9:26" ht="15" customHeight="1">
      <c r="I103" s="4"/>
      <c r="J103" s="4"/>
      <c r="K103" s="4"/>
      <c r="L103" s="4"/>
      <c r="M103" s="4"/>
      <c r="N103" s="4"/>
      <c r="O103" s="4"/>
      <c r="P103" s="4"/>
      <c r="Q103" s="4"/>
      <c r="R103" s="4"/>
      <c r="S103" s="4"/>
      <c r="T103" s="4"/>
      <c r="U103" s="4"/>
      <c r="V103" s="4"/>
      <c r="W103" s="4"/>
      <c r="X103"/>
      <c r="Y103"/>
      <c r="Z103"/>
    </row>
    <row r="104" spans="9:26" ht="15" customHeight="1">
      <c r="I104" s="4"/>
      <c r="J104" s="4"/>
      <c r="K104" s="4"/>
      <c r="L104" s="4"/>
      <c r="M104" s="4"/>
      <c r="N104" s="4"/>
      <c r="O104" s="4"/>
      <c r="P104" s="4"/>
      <c r="Q104" s="4"/>
      <c r="R104" s="4"/>
      <c r="S104" s="4"/>
      <c r="T104" s="4"/>
      <c r="U104" s="4"/>
      <c r="V104" s="4"/>
      <c r="W104" s="4"/>
      <c r="X104"/>
      <c r="Y104"/>
      <c r="Z104"/>
    </row>
    <row r="105" spans="9:26" ht="15" customHeight="1">
      <c r="I105" s="4"/>
      <c r="J105" s="4"/>
      <c r="K105" s="4"/>
      <c r="L105" s="4"/>
      <c r="M105" s="4"/>
      <c r="N105" s="4"/>
      <c r="O105" s="4"/>
      <c r="P105" s="4"/>
      <c r="Q105" s="4"/>
      <c r="R105" s="4"/>
      <c r="S105" s="4"/>
      <c r="T105" s="4"/>
      <c r="U105" s="4"/>
      <c r="V105" s="4"/>
      <c r="W105" s="4"/>
      <c r="X105"/>
      <c r="Y105"/>
      <c r="Z105"/>
    </row>
    <row r="106" spans="9:26" ht="15" customHeight="1">
      <c r="I106" s="4"/>
      <c r="J106" s="4"/>
      <c r="K106" s="4"/>
      <c r="L106" s="4"/>
      <c r="M106" s="4"/>
      <c r="N106" s="4"/>
      <c r="O106" s="4"/>
      <c r="P106" s="4"/>
      <c r="Q106" s="4"/>
      <c r="R106" s="4"/>
      <c r="S106" s="4"/>
      <c r="T106" s="4"/>
      <c r="U106" s="4"/>
      <c r="V106" s="4"/>
      <c r="W106" s="4"/>
      <c r="X106"/>
      <c r="Y106"/>
      <c r="Z106"/>
    </row>
    <row r="107" spans="9:26" ht="15" customHeight="1">
      <c r="I107" s="4"/>
      <c r="J107" s="4"/>
      <c r="K107" s="4"/>
      <c r="L107" s="4"/>
      <c r="M107" s="4"/>
      <c r="N107" s="4"/>
      <c r="O107" s="4"/>
      <c r="P107" s="4"/>
      <c r="Q107" s="4"/>
      <c r="R107" s="4"/>
      <c r="S107" s="4"/>
      <c r="T107" s="4"/>
      <c r="U107" s="4"/>
      <c r="V107" s="4"/>
      <c r="W107" s="4"/>
      <c r="X107"/>
      <c r="Y107"/>
      <c r="Z107"/>
    </row>
    <row r="108" spans="9:26" ht="15" customHeight="1">
      <c r="I108" s="4"/>
      <c r="J108" s="4"/>
      <c r="K108" s="4"/>
      <c r="L108" s="4"/>
      <c r="M108" s="4"/>
      <c r="N108" s="4"/>
      <c r="O108" s="4"/>
      <c r="P108" s="4"/>
      <c r="Q108" s="4"/>
      <c r="R108" s="4"/>
      <c r="S108" s="4"/>
      <c r="T108" s="4"/>
      <c r="U108" s="4"/>
      <c r="V108" s="4"/>
      <c r="W108" s="4"/>
      <c r="X108"/>
      <c r="Y108"/>
      <c r="Z108"/>
    </row>
    <row r="109" spans="9:26" ht="15" customHeight="1">
      <c r="I109" s="4"/>
      <c r="J109" s="4"/>
      <c r="K109" s="4"/>
      <c r="L109" s="4"/>
      <c r="M109" s="4"/>
      <c r="N109" s="4"/>
      <c r="O109" s="4"/>
      <c r="P109" s="4"/>
      <c r="Q109" s="4"/>
      <c r="R109" s="4"/>
      <c r="S109" s="4"/>
      <c r="T109" s="4"/>
      <c r="U109" s="4"/>
      <c r="V109" s="4"/>
      <c r="W109" s="4"/>
      <c r="X109"/>
      <c r="Y109"/>
      <c r="Z109"/>
    </row>
    <row r="110" spans="9:26" ht="15" customHeight="1">
      <c r="I110" s="4"/>
      <c r="J110" s="4"/>
      <c r="K110" s="4"/>
      <c r="L110" s="4"/>
      <c r="M110" s="4"/>
      <c r="N110" s="4"/>
      <c r="O110" s="4"/>
      <c r="P110" s="4"/>
      <c r="Q110" s="4"/>
      <c r="R110" s="4"/>
      <c r="S110" s="4"/>
      <c r="T110" s="4"/>
      <c r="U110" s="4"/>
      <c r="V110" s="4"/>
      <c r="W110" s="4"/>
      <c r="X110"/>
      <c r="Y110"/>
      <c r="Z110"/>
    </row>
    <row r="111" spans="9:26" ht="15" customHeight="1">
      <c r="I111" s="4"/>
      <c r="J111" s="4"/>
      <c r="K111" s="4"/>
      <c r="L111" s="4"/>
      <c r="M111" s="4"/>
      <c r="N111" s="4"/>
      <c r="O111" s="4"/>
      <c r="P111" s="4"/>
      <c r="Q111" s="4"/>
      <c r="R111" s="4"/>
      <c r="S111" s="4"/>
      <c r="T111" s="4"/>
      <c r="U111" s="4"/>
      <c r="V111" s="4"/>
      <c r="W111" s="4"/>
      <c r="X111"/>
      <c r="Y111"/>
      <c r="Z111"/>
    </row>
    <row r="112" spans="9:26" ht="15" customHeight="1">
      <c r="I112" s="4"/>
      <c r="J112" s="4"/>
      <c r="K112" s="4"/>
      <c r="L112" s="4"/>
      <c r="M112" s="4"/>
      <c r="N112" s="4"/>
      <c r="O112" s="4"/>
      <c r="P112" s="4"/>
      <c r="Q112" s="4"/>
      <c r="R112" s="4"/>
      <c r="S112" s="4"/>
      <c r="T112" s="4"/>
      <c r="U112" s="4"/>
      <c r="V112" s="4"/>
      <c r="W112" s="4"/>
      <c r="X112"/>
      <c r="Y112"/>
      <c r="Z112"/>
    </row>
    <row r="113" spans="9:26" ht="15" customHeight="1">
      <c r="I113" s="4"/>
      <c r="J113" s="4"/>
      <c r="K113" s="4"/>
      <c r="L113" s="4"/>
      <c r="M113" s="4"/>
      <c r="N113" s="4"/>
      <c r="O113" s="4"/>
      <c r="P113" s="4"/>
      <c r="Q113" s="4"/>
      <c r="R113" s="4"/>
      <c r="S113" s="4"/>
      <c r="T113" s="4"/>
      <c r="U113" s="4"/>
      <c r="V113" s="4"/>
      <c r="W113" s="4"/>
      <c r="X113"/>
      <c r="Y113"/>
      <c r="Z113"/>
    </row>
    <row r="114" spans="9:26" ht="15" customHeight="1">
      <c r="I114" s="4"/>
      <c r="J114" s="4"/>
      <c r="K114" s="4"/>
      <c r="L114" s="4"/>
      <c r="M114" s="4"/>
      <c r="N114" s="4"/>
      <c r="O114" s="4"/>
      <c r="P114" s="4"/>
      <c r="Q114" s="4"/>
      <c r="R114" s="4"/>
      <c r="S114" s="4"/>
      <c r="T114" s="4"/>
      <c r="U114" s="4"/>
      <c r="V114" s="4"/>
      <c r="W114" s="4"/>
      <c r="X114"/>
      <c r="Y114"/>
      <c r="Z114"/>
    </row>
    <row r="115" spans="9:26" ht="15" customHeight="1">
      <c r="I115" s="4"/>
      <c r="J115" s="4"/>
      <c r="K115" s="4"/>
      <c r="L115" s="4"/>
      <c r="M115" s="4"/>
      <c r="N115" s="4"/>
      <c r="O115" s="4"/>
      <c r="P115" s="4"/>
      <c r="Q115" s="4"/>
      <c r="R115" s="4"/>
      <c r="S115" s="4"/>
      <c r="T115" s="4"/>
      <c r="U115" s="4"/>
      <c r="V115" s="4"/>
      <c r="W115" s="4"/>
      <c r="X115"/>
      <c r="Y115"/>
      <c r="Z115"/>
    </row>
    <row r="116" spans="9:26" ht="15" customHeight="1">
      <c r="I116" s="4"/>
      <c r="J116" s="4"/>
      <c r="K116" s="4"/>
      <c r="L116" s="4"/>
      <c r="M116" s="4"/>
      <c r="N116" s="4"/>
      <c r="O116" s="4"/>
      <c r="P116" s="4"/>
      <c r="Q116" s="4"/>
      <c r="R116" s="4"/>
      <c r="S116" s="4"/>
      <c r="T116" s="4"/>
      <c r="U116" s="4"/>
      <c r="V116" s="4"/>
      <c r="W116" s="4"/>
      <c r="X116"/>
      <c r="Y116"/>
      <c r="Z116"/>
    </row>
    <row r="117" spans="9:26" ht="15" customHeight="1">
      <c r="I117" s="4"/>
      <c r="J117" s="4"/>
      <c r="K117" s="4"/>
      <c r="L117" s="4"/>
      <c r="M117" s="4"/>
      <c r="N117" s="4"/>
      <c r="O117" s="4"/>
      <c r="P117" s="4"/>
      <c r="Q117" s="4"/>
      <c r="R117" s="4"/>
      <c r="S117" s="4"/>
      <c r="T117" s="4"/>
      <c r="U117" s="4"/>
      <c r="V117" s="4"/>
      <c r="W117" s="4"/>
      <c r="X117"/>
      <c r="Y117"/>
      <c r="Z117"/>
    </row>
    <row r="118" spans="9:26" ht="15" customHeight="1">
      <c r="I118" s="4"/>
      <c r="J118" s="4"/>
      <c r="K118" s="4"/>
      <c r="L118" s="4"/>
      <c r="M118" s="4"/>
      <c r="N118" s="4"/>
      <c r="O118" s="4"/>
      <c r="P118" s="4"/>
      <c r="Q118" s="4"/>
      <c r="R118" s="4"/>
      <c r="S118" s="4"/>
      <c r="T118" s="4"/>
      <c r="U118" s="4"/>
      <c r="V118" s="4"/>
      <c r="W118" s="4"/>
      <c r="X118"/>
      <c r="Y118"/>
      <c r="Z118"/>
    </row>
    <row r="119" spans="9:26" ht="15" customHeight="1">
      <c r="I119" s="4"/>
      <c r="J119" s="4"/>
      <c r="K119" s="4"/>
      <c r="L119" s="4"/>
      <c r="M119" s="4"/>
      <c r="N119" s="4"/>
      <c r="O119" s="4"/>
      <c r="P119" s="4"/>
      <c r="Q119" s="4"/>
      <c r="R119" s="4"/>
      <c r="S119" s="4"/>
      <c r="T119" s="4"/>
      <c r="U119" s="4"/>
      <c r="V119" s="4"/>
      <c r="W119" s="4"/>
      <c r="X119"/>
      <c r="Y119"/>
      <c r="Z119"/>
    </row>
    <row r="120" spans="9:26" ht="15" customHeight="1">
      <c r="I120" s="4"/>
      <c r="J120" s="4"/>
      <c r="K120" s="4"/>
      <c r="L120" s="4"/>
      <c r="M120" s="4"/>
      <c r="N120" s="4"/>
      <c r="O120" s="4"/>
      <c r="P120" s="4"/>
      <c r="Q120" s="4"/>
      <c r="R120" s="4"/>
      <c r="S120" s="4"/>
      <c r="T120" s="4"/>
      <c r="U120" s="4"/>
      <c r="V120" s="4"/>
      <c r="W120" s="4"/>
      <c r="X120"/>
      <c r="Y120"/>
      <c r="Z120"/>
    </row>
    <row r="121" spans="9:26" ht="15" customHeight="1">
      <c r="I121" s="4"/>
      <c r="J121" s="4"/>
      <c r="K121" s="4"/>
      <c r="L121" s="4"/>
      <c r="M121" s="4"/>
      <c r="N121" s="4"/>
      <c r="O121" s="4"/>
      <c r="P121" s="4"/>
      <c r="Q121" s="4"/>
      <c r="R121" s="4"/>
      <c r="S121" s="4"/>
      <c r="T121" s="4"/>
      <c r="U121" s="4"/>
      <c r="V121" s="4"/>
      <c r="W121" s="4"/>
      <c r="X121"/>
      <c r="Y121"/>
      <c r="Z121"/>
    </row>
    <row r="122" spans="9:26" ht="15" customHeight="1">
      <c r="I122" s="4"/>
      <c r="J122" s="4"/>
      <c r="K122" s="4"/>
      <c r="L122" s="4"/>
      <c r="M122" s="4"/>
      <c r="N122" s="4"/>
      <c r="O122" s="4"/>
      <c r="P122" s="4"/>
      <c r="Q122" s="4"/>
      <c r="R122" s="4"/>
      <c r="S122" s="4"/>
      <c r="T122" s="4"/>
      <c r="U122" s="4"/>
      <c r="V122" s="4"/>
      <c r="W122" s="4"/>
      <c r="X122"/>
      <c r="Y122"/>
      <c r="Z122"/>
    </row>
    <row r="123" spans="9:26" ht="15" customHeight="1">
      <c r="I123" s="4"/>
      <c r="J123" s="4"/>
      <c r="K123" s="4"/>
      <c r="L123" s="4"/>
      <c r="M123" s="4"/>
      <c r="N123" s="4"/>
      <c r="O123" s="4"/>
      <c r="P123" s="4"/>
      <c r="Q123" s="4"/>
      <c r="R123" s="4"/>
      <c r="S123" s="4"/>
      <c r="T123" s="4"/>
      <c r="U123" s="4"/>
      <c r="V123" s="4"/>
      <c r="W123" s="4"/>
      <c r="X123"/>
      <c r="Y123"/>
      <c r="Z123"/>
    </row>
    <row r="124" spans="9:26" ht="15" customHeight="1">
      <c r="I124" s="4"/>
      <c r="J124" s="4"/>
      <c r="K124" s="4"/>
      <c r="L124" s="4"/>
      <c r="M124" s="4"/>
      <c r="N124" s="4"/>
      <c r="O124" s="4"/>
      <c r="P124" s="4"/>
      <c r="Q124" s="4"/>
      <c r="R124" s="4"/>
      <c r="S124" s="4"/>
      <c r="T124" s="4"/>
      <c r="U124" s="4"/>
      <c r="V124" s="4"/>
      <c r="W124" s="4"/>
      <c r="X124"/>
      <c r="Y124"/>
      <c r="Z124"/>
    </row>
    <row r="125" spans="9:26" ht="15" customHeight="1">
      <c r="I125" s="4"/>
      <c r="J125" s="4"/>
      <c r="K125" s="4"/>
      <c r="L125" s="4"/>
      <c r="M125" s="4"/>
      <c r="N125" s="4"/>
      <c r="O125" s="4"/>
      <c r="P125" s="4"/>
      <c r="Q125" s="4"/>
      <c r="R125" s="4"/>
      <c r="S125" s="4"/>
      <c r="T125" s="4"/>
      <c r="U125" s="4"/>
      <c r="V125" s="4"/>
      <c r="W125" s="4"/>
      <c r="X125"/>
      <c r="Y125"/>
      <c r="Z125"/>
    </row>
    <row r="126" spans="9:26" ht="15" customHeight="1">
      <c r="I126" s="4"/>
      <c r="J126" s="4"/>
      <c r="K126" s="4"/>
      <c r="L126" s="4"/>
      <c r="M126" s="4"/>
      <c r="N126" s="4"/>
      <c r="O126" s="4"/>
      <c r="P126" s="4"/>
      <c r="Q126" s="4"/>
      <c r="R126" s="4"/>
      <c r="S126" s="4"/>
      <c r="T126" s="4"/>
      <c r="U126" s="4"/>
      <c r="V126" s="4"/>
      <c r="W126" s="4"/>
      <c r="X126"/>
      <c r="Y126"/>
      <c r="Z126"/>
    </row>
    <row r="127" spans="9:26" ht="15" customHeight="1">
      <c r="I127" s="4"/>
      <c r="J127" s="4"/>
      <c r="K127" s="4"/>
      <c r="L127" s="4"/>
      <c r="M127" s="4"/>
      <c r="N127" s="4"/>
      <c r="O127" s="4"/>
      <c r="P127" s="4"/>
      <c r="Q127" s="4"/>
      <c r="R127" s="4"/>
      <c r="S127" s="4"/>
      <c r="T127" s="4"/>
      <c r="U127" s="4"/>
      <c r="V127" s="4"/>
      <c r="W127" s="4"/>
      <c r="X127"/>
      <c r="Y127"/>
      <c r="Z127"/>
    </row>
    <row r="128" spans="9:26" ht="15" customHeight="1">
      <c r="I128" s="4"/>
      <c r="J128" s="4"/>
      <c r="K128" s="4"/>
      <c r="L128" s="4"/>
      <c r="M128" s="4"/>
      <c r="N128" s="4"/>
      <c r="O128" s="4"/>
      <c r="P128" s="4"/>
      <c r="Q128" s="4"/>
      <c r="R128" s="4"/>
      <c r="S128" s="4"/>
      <c r="T128" s="4"/>
      <c r="U128" s="4"/>
      <c r="V128" s="4"/>
      <c r="W128" s="4"/>
      <c r="X128"/>
      <c r="Y128"/>
      <c r="Z128"/>
    </row>
    <row r="129" spans="9:26" ht="15" customHeight="1">
      <c r="I129" s="4"/>
      <c r="J129" s="4"/>
      <c r="K129" s="4"/>
      <c r="L129" s="4"/>
      <c r="M129" s="4"/>
      <c r="N129" s="4"/>
      <c r="O129" s="4"/>
      <c r="P129" s="4"/>
      <c r="Q129" s="4"/>
      <c r="R129" s="4"/>
      <c r="S129" s="4"/>
      <c r="T129" s="4"/>
      <c r="U129" s="4"/>
      <c r="V129" s="4"/>
      <c r="W129" s="4"/>
      <c r="X129"/>
      <c r="Y129"/>
      <c r="Z129"/>
    </row>
    <row r="130" spans="9:26" ht="15" customHeight="1">
      <c r="I130" s="4"/>
      <c r="J130" s="4"/>
      <c r="K130" s="4"/>
      <c r="L130" s="4"/>
      <c r="M130" s="4"/>
      <c r="N130" s="4"/>
      <c r="O130" s="4"/>
      <c r="P130" s="4"/>
      <c r="Q130" s="4"/>
      <c r="R130" s="4"/>
      <c r="S130" s="4"/>
      <c r="T130" s="4"/>
      <c r="U130" s="4"/>
      <c r="V130" s="4"/>
      <c r="W130" s="4"/>
      <c r="X130"/>
      <c r="Y130"/>
      <c r="Z130"/>
    </row>
    <row r="131" spans="9:26" ht="15" customHeight="1">
      <c r="I131" s="4"/>
      <c r="J131" s="4"/>
      <c r="K131" s="4"/>
      <c r="L131" s="4"/>
      <c r="M131" s="4"/>
      <c r="N131" s="4"/>
      <c r="O131" s="4"/>
      <c r="P131" s="4"/>
      <c r="Q131" s="4"/>
      <c r="R131" s="4"/>
      <c r="S131" s="4"/>
      <c r="T131" s="4"/>
      <c r="U131" s="4"/>
      <c r="V131" s="4"/>
      <c r="W131" s="4"/>
      <c r="X131"/>
      <c r="Y131"/>
      <c r="Z131"/>
    </row>
    <row r="132" spans="9:26" ht="15" customHeight="1">
      <c r="I132" s="4"/>
      <c r="J132" s="4"/>
      <c r="K132" s="4"/>
      <c r="L132" s="4"/>
      <c r="M132" s="4"/>
      <c r="N132" s="4"/>
      <c r="O132" s="4"/>
      <c r="P132" s="4"/>
      <c r="Q132" s="4"/>
      <c r="R132" s="4"/>
      <c r="S132" s="4"/>
      <c r="T132" s="4"/>
      <c r="U132" s="4"/>
      <c r="V132" s="4"/>
      <c r="W132" s="4"/>
      <c r="X132"/>
      <c r="Y132"/>
      <c r="Z132"/>
    </row>
    <row r="133" spans="9:26" ht="15" customHeight="1">
      <c r="I133" s="4"/>
      <c r="J133" s="4"/>
      <c r="K133" s="4"/>
      <c r="L133" s="4"/>
      <c r="M133" s="4"/>
      <c r="N133" s="4"/>
      <c r="O133" s="4"/>
      <c r="P133" s="4"/>
      <c r="Q133" s="4"/>
      <c r="R133" s="4"/>
      <c r="S133" s="4"/>
      <c r="T133" s="4"/>
      <c r="U133" s="4"/>
      <c r="V133" s="4"/>
      <c r="W133" s="4"/>
      <c r="X133"/>
      <c r="Y133"/>
      <c r="Z133"/>
    </row>
    <row r="134" spans="9:26" ht="15" customHeight="1">
      <c r="I134" s="4"/>
      <c r="J134" s="4"/>
      <c r="K134" s="4"/>
      <c r="L134" s="4"/>
      <c r="M134" s="4"/>
      <c r="N134" s="4"/>
      <c r="O134" s="4"/>
      <c r="P134" s="4"/>
      <c r="Q134" s="4"/>
      <c r="R134" s="4"/>
      <c r="S134" s="4"/>
      <c r="T134" s="4"/>
      <c r="U134" s="4"/>
      <c r="V134" s="4"/>
      <c r="W134" s="4"/>
      <c r="X134"/>
      <c r="Y134"/>
      <c r="Z134"/>
    </row>
    <row r="135" spans="9:26" ht="15" customHeight="1">
      <c r="I135" s="4"/>
      <c r="J135" s="4"/>
      <c r="K135" s="4"/>
      <c r="L135" s="4"/>
      <c r="M135" s="4"/>
      <c r="N135" s="4"/>
      <c r="O135" s="4"/>
      <c r="P135" s="4"/>
      <c r="Q135" s="4"/>
      <c r="R135" s="4"/>
      <c r="S135" s="4"/>
      <c r="T135" s="4"/>
      <c r="U135" s="4"/>
      <c r="V135" s="4"/>
      <c r="W135" s="4"/>
      <c r="X135"/>
      <c r="Y135"/>
      <c r="Z135"/>
    </row>
    <row r="136" spans="9:26" ht="15" customHeight="1">
      <c r="I136" s="4"/>
      <c r="J136" s="4"/>
      <c r="K136" s="4"/>
      <c r="L136" s="4"/>
      <c r="M136" s="4"/>
      <c r="N136" s="4"/>
      <c r="O136" s="4"/>
      <c r="P136" s="4"/>
      <c r="Q136" s="4"/>
      <c r="R136" s="4"/>
      <c r="S136" s="4"/>
      <c r="T136" s="4"/>
      <c r="U136" s="4"/>
      <c r="V136" s="4"/>
      <c r="W136" s="4"/>
      <c r="X136"/>
      <c r="Y136"/>
      <c r="Z136"/>
    </row>
    <row r="137" spans="9:26" ht="15" customHeight="1">
      <c r="I137" s="4"/>
      <c r="J137" s="4"/>
      <c r="K137" s="4"/>
      <c r="L137" s="4"/>
      <c r="M137" s="4"/>
      <c r="N137" s="4"/>
      <c r="O137" s="4"/>
      <c r="P137" s="4"/>
      <c r="Q137" s="4"/>
      <c r="R137" s="4"/>
      <c r="S137" s="4"/>
      <c r="T137" s="4"/>
      <c r="U137" s="4"/>
      <c r="V137" s="4"/>
      <c r="W137" s="4"/>
      <c r="X137"/>
      <c r="Y137"/>
      <c r="Z137"/>
    </row>
    <row r="138" spans="9:26" ht="15" customHeight="1">
      <c r="I138" s="4"/>
      <c r="J138" s="4"/>
      <c r="K138" s="4"/>
      <c r="L138" s="4"/>
      <c r="M138" s="4"/>
      <c r="N138" s="4"/>
      <c r="O138" s="4"/>
      <c r="P138" s="4"/>
      <c r="Q138" s="4"/>
      <c r="R138" s="4"/>
      <c r="S138" s="4"/>
      <c r="T138" s="4"/>
      <c r="U138" s="4"/>
      <c r="V138" s="4"/>
      <c r="W138" s="4"/>
      <c r="X138"/>
      <c r="Y138"/>
      <c r="Z138"/>
    </row>
    <row r="139" spans="9:26" ht="15" customHeight="1">
      <c r="I139" s="4"/>
      <c r="J139" s="4"/>
      <c r="K139" s="4"/>
      <c r="L139" s="4"/>
      <c r="M139" s="4"/>
      <c r="N139" s="4"/>
      <c r="O139" s="4"/>
      <c r="P139" s="4"/>
      <c r="Q139" s="4"/>
      <c r="R139" s="4"/>
      <c r="S139" s="4"/>
      <c r="T139" s="4"/>
      <c r="U139" s="4"/>
      <c r="V139" s="4"/>
      <c r="W139" s="4"/>
      <c r="X139"/>
      <c r="Y139"/>
      <c r="Z139"/>
    </row>
    <row r="140" spans="9:26" ht="15" customHeight="1">
      <c r="I140" s="4"/>
      <c r="J140" s="4"/>
      <c r="K140" s="4"/>
      <c r="L140" s="4"/>
      <c r="M140" s="4"/>
      <c r="N140" s="4"/>
      <c r="O140" s="4"/>
      <c r="P140" s="4"/>
      <c r="Q140" s="4"/>
      <c r="R140" s="4"/>
      <c r="S140" s="4"/>
      <c r="T140" s="4"/>
      <c r="U140" s="4"/>
      <c r="V140" s="4"/>
      <c r="W140" s="4"/>
      <c r="X140"/>
      <c r="Y140"/>
      <c r="Z140"/>
    </row>
    <row r="141" spans="9:26" ht="15" customHeight="1">
      <c r="I141" s="4"/>
      <c r="J141" s="4"/>
      <c r="K141" s="4"/>
      <c r="L141" s="4"/>
      <c r="M141" s="4"/>
      <c r="N141" s="4"/>
      <c r="O141" s="4"/>
      <c r="P141" s="4"/>
      <c r="Q141" s="4"/>
      <c r="R141" s="4"/>
      <c r="S141" s="4"/>
      <c r="T141" s="4"/>
      <c r="U141" s="4"/>
      <c r="V141" s="4"/>
      <c r="W141" s="4"/>
      <c r="X141"/>
      <c r="Y141"/>
      <c r="Z141"/>
    </row>
    <row r="142" spans="9:26" ht="15" customHeight="1">
      <c r="I142" s="4"/>
      <c r="J142" s="4"/>
      <c r="K142" s="4"/>
      <c r="L142" s="4"/>
      <c r="M142" s="4"/>
      <c r="N142" s="4"/>
      <c r="O142" s="4"/>
      <c r="P142" s="4"/>
      <c r="Q142" s="4"/>
      <c r="R142" s="4"/>
      <c r="S142" s="4"/>
      <c r="T142" s="4"/>
      <c r="U142" s="4"/>
      <c r="V142" s="4"/>
      <c r="W142" s="4"/>
      <c r="X142"/>
      <c r="Y142"/>
      <c r="Z142"/>
    </row>
    <row r="143" spans="9:26" ht="15" customHeight="1">
      <c r="I143" s="4"/>
      <c r="J143" s="4"/>
      <c r="K143" s="4"/>
      <c r="L143" s="4"/>
      <c r="M143" s="4"/>
      <c r="N143" s="4"/>
      <c r="O143" s="4"/>
      <c r="P143" s="4"/>
      <c r="Q143" s="4"/>
      <c r="R143" s="4"/>
      <c r="S143" s="4"/>
      <c r="T143" s="4"/>
      <c r="U143" s="4"/>
      <c r="V143" s="4"/>
      <c r="W143" s="4"/>
      <c r="X143"/>
      <c r="Y143"/>
      <c r="Z143"/>
    </row>
    <row r="144" spans="9:26" ht="15" customHeight="1">
      <c r="I144" s="4"/>
      <c r="J144" s="4"/>
      <c r="K144" s="4"/>
      <c r="L144" s="4"/>
      <c r="M144" s="4"/>
      <c r="N144" s="4"/>
      <c r="O144" s="4"/>
      <c r="P144" s="4"/>
      <c r="Q144" s="4"/>
      <c r="R144" s="4"/>
      <c r="S144" s="4"/>
      <c r="T144" s="4"/>
      <c r="U144" s="4"/>
      <c r="V144" s="4"/>
      <c r="W144" s="4"/>
      <c r="X144"/>
      <c r="Y144"/>
      <c r="Z144"/>
    </row>
    <row r="145" spans="9:26" ht="15" customHeight="1">
      <c r="I145" s="4"/>
      <c r="J145" s="4"/>
      <c r="K145" s="4"/>
      <c r="L145" s="4"/>
      <c r="M145" s="4"/>
      <c r="N145" s="4"/>
      <c r="O145" s="4"/>
      <c r="P145" s="4"/>
      <c r="Q145" s="4"/>
      <c r="R145" s="4"/>
      <c r="S145" s="4"/>
      <c r="T145" s="4"/>
      <c r="U145" s="4"/>
      <c r="V145" s="4"/>
      <c r="W145" s="4"/>
      <c r="X145"/>
      <c r="Y145"/>
      <c r="Z145"/>
    </row>
    <row r="146" spans="9:26" ht="15" customHeight="1">
      <c r="I146" s="4"/>
      <c r="J146" s="4"/>
      <c r="K146" s="4"/>
      <c r="L146" s="4"/>
      <c r="M146" s="4"/>
      <c r="N146" s="4"/>
      <c r="O146" s="4"/>
      <c r="P146" s="4"/>
      <c r="Q146" s="4"/>
      <c r="R146" s="4"/>
      <c r="S146" s="4"/>
      <c r="T146" s="4"/>
      <c r="U146" s="4"/>
      <c r="V146" s="4"/>
      <c r="W146" s="4"/>
      <c r="X146"/>
      <c r="Y146"/>
      <c r="Z146"/>
    </row>
    <row r="147" spans="9:26" ht="15" customHeight="1">
      <c r="I147" s="4"/>
      <c r="J147" s="4"/>
      <c r="K147" s="4"/>
      <c r="L147" s="4"/>
      <c r="M147" s="4"/>
      <c r="N147" s="4"/>
      <c r="O147" s="4"/>
      <c r="P147" s="4"/>
      <c r="Q147" s="4"/>
      <c r="R147" s="4"/>
      <c r="S147" s="4"/>
      <c r="T147" s="4"/>
      <c r="U147" s="4"/>
      <c r="V147" s="4"/>
      <c r="W147" s="4"/>
      <c r="X147"/>
      <c r="Y147"/>
      <c r="Z147"/>
    </row>
    <row r="148" spans="9:26" ht="15" customHeight="1">
      <c r="I148" s="4"/>
      <c r="J148" s="4"/>
      <c r="K148" s="4"/>
      <c r="L148" s="4"/>
      <c r="M148" s="4"/>
      <c r="N148" s="4"/>
      <c r="O148" s="4"/>
      <c r="P148" s="4"/>
      <c r="Q148" s="4"/>
      <c r="R148" s="4"/>
      <c r="S148" s="4"/>
      <c r="T148" s="4"/>
      <c r="U148" s="4"/>
      <c r="V148" s="4"/>
      <c r="W148" s="4"/>
      <c r="X148"/>
      <c r="Y148"/>
      <c r="Z148"/>
    </row>
    <row r="149" spans="9:26" ht="15" customHeight="1">
      <c r="I149" s="4"/>
      <c r="J149" s="4"/>
      <c r="K149" s="4"/>
      <c r="L149" s="4"/>
      <c r="M149" s="4"/>
      <c r="N149" s="4"/>
      <c r="O149" s="4"/>
      <c r="P149" s="4"/>
      <c r="Q149" s="4"/>
      <c r="R149" s="4"/>
      <c r="S149" s="4"/>
      <c r="T149" s="4"/>
      <c r="U149" s="4"/>
      <c r="V149" s="4"/>
      <c r="W149" s="4"/>
      <c r="X149"/>
      <c r="Y149"/>
      <c r="Z149"/>
    </row>
    <row r="150" spans="9:26" ht="15" customHeight="1">
      <c r="I150" s="4"/>
      <c r="J150" s="4"/>
      <c r="K150" s="4"/>
      <c r="L150" s="4"/>
      <c r="M150" s="4"/>
      <c r="N150" s="4"/>
      <c r="O150" s="4"/>
      <c r="P150" s="4"/>
      <c r="Q150" s="4"/>
      <c r="R150" s="4"/>
      <c r="S150" s="4"/>
      <c r="T150" s="4"/>
      <c r="U150" s="4"/>
      <c r="V150" s="4"/>
      <c r="W150" s="4"/>
      <c r="X150"/>
      <c r="Y150"/>
      <c r="Z150"/>
    </row>
    <row r="151" spans="9:26" ht="15" customHeight="1">
      <c r="I151" s="4"/>
      <c r="J151" s="4"/>
      <c r="K151" s="4"/>
      <c r="L151" s="4"/>
      <c r="M151" s="4"/>
      <c r="N151" s="4"/>
      <c r="O151" s="4"/>
      <c r="P151" s="4"/>
      <c r="Q151" s="4"/>
      <c r="R151" s="4"/>
      <c r="S151" s="4"/>
      <c r="T151" s="4"/>
      <c r="U151" s="4"/>
      <c r="V151" s="4"/>
      <c r="W151" s="4"/>
      <c r="X151"/>
      <c r="Y151"/>
      <c r="Z151"/>
    </row>
    <row r="152" spans="9:26" ht="15" customHeight="1">
      <c r="I152" s="4"/>
      <c r="J152" s="4"/>
      <c r="K152" s="4"/>
      <c r="L152" s="4"/>
      <c r="M152" s="4"/>
      <c r="N152" s="4"/>
      <c r="O152" s="4"/>
      <c r="P152" s="4"/>
      <c r="Q152" s="4"/>
      <c r="R152" s="4"/>
      <c r="S152" s="4"/>
      <c r="T152" s="4"/>
      <c r="U152" s="4"/>
      <c r="V152" s="4"/>
      <c r="W152" s="4"/>
      <c r="X152"/>
      <c r="Y152"/>
      <c r="Z152"/>
    </row>
    <row r="153" spans="9:26" ht="15" customHeight="1">
      <c r="I153" s="4"/>
      <c r="J153" s="4"/>
      <c r="K153" s="4"/>
      <c r="L153" s="4"/>
      <c r="M153" s="4"/>
      <c r="N153" s="4"/>
      <c r="O153" s="4"/>
      <c r="P153" s="4"/>
      <c r="Q153" s="4"/>
      <c r="R153" s="4"/>
      <c r="S153" s="4"/>
      <c r="T153" s="4"/>
      <c r="U153" s="4"/>
      <c r="V153" s="4"/>
      <c r="W153" s="4"/>
      <c r="X153"/>
      <c r="Y153"/>
      <c r="Z153"/>
    </row>
    <row r="154" spans="9:26" ht="15" customHeight="1">
      <c r="I154" s="4"/>
      <c r="J154" s="4"/>
      <c r="K154" s="4"/>
      <c r="L154" s="4"/>
      <c r="M154" s="4"/>
      <c r="N154" s="4"/>
      <c r="O154" s="4"/>
      <c r="P154" s="4"/>
      <c r="Q154" s="4"/>
      <c r="R154" s="4"/>
      <c r="S154" s="4"/>
      <c r="T154" s="4"/>
      <c r="U154" s="4"/>
      <c r="V154" s="4"/>
      <c r="W154" s="4"/>
      <c r="X154"/>
      <c r="Y154"/>
      <c r="Z154"/>
    </row>
    <row r="155" spans="9:26" ht="15" customHeight="1">
      <c r="I155" s="4"/>
      <c r="J155" s="4"/>
      <c r="K155" s="4"/>
      <c r="L155" s="4"/>
      <c r="M155" s="4"/>
      <c r="N155" s="4"/>
      <c r="O155" s="4"/>
      <c r="P155" s="4"/>
      <c r="Q155" s="4"/>
      <c r="R155" s="4"/>
      <c r="S155" s="4"/>
      <c r="T155" s="4"/>
      <c r="U155" s="4"/>
      <c r="V155" s="4"/>
      <c r="W155" s="4"/>
      <c r="X155"/>
      <c r="Y155"/>
      <c r="Z155"/>
    </row>
    <row r="156" spans="9:26" ht="15" customHeight="1">
      <c r="I156" s="4"/>
      <c r="J156" s="4"/>
      <c r="K156" s="4"/>
      <c r="L156" s="4"/>
      <c r="M156" s="4"/>
      <c r="N156" s="4"/>
      <c r="O156" s="4"/>
      <c r="P156" s="4"/>
      <c r="Q156" s="4"/>
      <c r="R156" s="4"/>
      <c r="S156" s="4"/>
      <c r="T156" s="4"/>
      <c r="U156" s="4"/>
      <c r="V156" s="4"/>
      <c r="W156" s="4"/>
      <c r="X156"/>
      <c r="Y156"/>
      <c r="Z156"/>
    </row>
    <row r="157" spans="9:26" ht="15" customHeight="1">
      <c r="I157" s="4"/>
      <c r="J157" s="4"/>
      <c r="K157" s="4"/>
      <c r="L157" s="4"/>
      <c r="M157" s="4"/>
      <c r="N157" s="4"/>
      <c r="O157" s="4"/>
      <c r="P157" s="4"/>
      <c r="Q157" s="4"/>
      <c r="R157" s="4"/>
      <c r="S157" s="4"/>
      <c r="T157" s="4"/>
      <c r="U157" s="4"/>
      <c r="V157" s="4"/>
      <c r="W157" s="4"/>
      <c r="X157"/>
      <c r="Y157"/>
      <c r="Z157"/>
    </row>
    <row r="158" spans="9:26" ht="15" customHeight="1">
      <c r="I158" s="4"/>
      <c r="J158" s="4"/>
      <c r="K158" s="4"/>
      <c r="L158" s="4"/>
      <c r="M158" s="4"/>
      <c r="N158" s="4"/>
      <c r="O158" s="4"/>
      <c r="P158" s="4"/>
      <c r="Q158" s="4"/>
      <c r="R158" s="4"/>
      <c r="S158" s="4"/>
      <c r="T158" s="4"/>
      <c r="U158" s="4"/>
      <c r="V158" s="4"/>
      <c r="W158" s="4"/>
      <c r="X158"/>
      <c r="Y158"/>
      <c r="Z158"/>
    </row>
    <row r="159" spans="9:26" ht="15" customHeight="1">
      <c r="I159" s="4"/>
      <c r="J159" s="4"/>
      <c r="K159" s="4"/>
      <c r="L159" s="4"/>
      <c r="M159" s="4"/>
      <c r="N159" s="4"/>
      <c r="O159" s="4"/>
      <c r="P159" s="4"/>
      <c r="Q159" s="4"/>
      <c r="R159" s="4"/>
      <c r="S159" s="4"/>
      <c r="T159" s="4"/>
      <c r="U159" s="4"/>
      <c r="V159" s="4"/>
      <c r="W159" s="4"/>
      <c r="X159"/>
      <c r="Y159"/>
      <c r="Z159"/>
    </row>
    <row r="160" spans="9:26" ht="15" customHeight="1">
      <c r="I160" s="4"/>
      <c r="J160" s="4"/>
      <c r="K160" s="4"/>
      <c r="L160" s="4"/>
      <c r="M160" s="4"/>
      <c r="N160" s="4"/>
      <c r="O160" s="4"/>
      <c r="P160" s="4"/>
      <c r="Q160" s="4"/>
      <c r="R160" s="4"/>
      <c r="S160" s="4"/>
      <c r="T160" s="4"/>
      <c r="U160" s="4"/>
      <c r="V160" s="4"/>
      <c r="W160" s="4"/>
      <c r="X160"/>
      <c r="Y160"/>
      <c r="Z160"/>
    </row>
    <row r="161" spans="9:26" ht="15" customHeight="1">
      <c r="I161" s="4"/>
      <c r="J161" s="4"/>
      <c r="K161" s="4"/>
      <c r="L161" s="4"/>
      <c r="M161" s="4"/>
      <c r="N161" s="4"/>
      <c r="O161" s="4"/>
      <c r="P161" s="4"/>
      <c r="Q161" s="4"/>
      <c r="R161" s="4"/>
      <c r="S161" s="4"/>
      <c r="T161" s="4"/>
      <c r="U161" s="4"/>
      <c r="V161" s="4"/>
      <c r="W161" s="4"/>
      <c r="X161"/>
      <c r="Y161"/>
      <c r="Z161"/>
    </row>
    <row r="162" spans="9:26" ht="15" customHeight="1">
      <c r="I162" s="4"/>
      <c r="J162" s="4"/>
      <c r="K162" s="4"/>
      <c r="L162" s="4"/>
      <c r="M162" s="4"/>
      <c r="N162" s="4"/>
      <c r="O162" s="4"/>
      <c r="P162" s="4"/>
      <c r="Q162" s="4"/>
      <c r="R162" s="4"/>
      <c r="S162" s="4"/>
      <c r="T162" s="4"/>
      <c r="U162" s="4"/>
      <c r="V162" s="4"/>
      <c r="W162" s="4"/>
      <c r="X162"/>
      <c r="Y162"/>
      <c r="Z162"/>
    </row>
    <row r="163" spans="9:26" ht="15" customHeight="1">
      <c r="I163" s="4"/>
      <c r="J163" s="4"/>
      <c r="K163" s="4"/>
      <c r="L163" s="4"/>
      <c r="M163" s="4"/>
      <c r="N163" s="4"/>
      <c r="O163" s="4"/>
      <c r="P163" s="4"/>
      <c r="Q163" s="4"/>
      <c r="R163" s="4"/>
      <c r="S163" s="4"/>
      <c r="T163" s="4"/>
      <c r="U163" s="4"/>
      <c r="V163" s="4"/>
      <c r="W163" s="4"/>
      <c r="X163"/>
      <c r="Y163"/>
      <c r="Z163"/>
    </row>
    <row r="164" spans="9:26" ht="15" customHeight="1">
      <c r="I164" s="4"/>
      <c r="J164" s="4"/>
      <c r="K164" s="4"/>
      <c r="L164" s="4"/>
      <c r="M164" s="4"/>
      <c r="N164" s="4"/>
      <c r="O164" s="4"/>
      <c r="P164" s="4"/>
      <c r="Q164" s="4"/>
      <c r="R164" s="4"/>
      <c r="S164" s="4"/>
      <c r="T164" s="4"/>
      <c r="U164" s="4"/>
      <c r="V164" s="4"/>
      <c r="W164" s="4"/>
      <c r="X164"/>
      <c r="Y164"/>
      <c r="Z164"/>
    </row>
    <row r="165" spans="9:26" ht="15" customHeight="1">
      <c r="I165" s="4"/>
      <c r="J165" s="4"/>
      <c r="K165" s="4"/>
      <c r="L165" s="4"/>
      <c r="M165" s="4"/>
      <c r="N165" s="4"/>
      <c r="O165" s="4"/>
      <c r="P165" s="4"/>
      <c r="Q165" s="4"/>
      <c r="R165" s="4"/>
      <c r="S165" s="4"/>
      <c r="T165" s="4"/>
      <c r="U165" s="4"/>
      <c r="V165" s="4"/>
      <c r="W165" s="4"/>
      <c r="X165"/>
      <c r="Y165"/>
      <c r="Z165"/>
    </row>
    <row r="166" spans="9:26" ht="15" customHeight="1">
      <c r="I166" s="4"/>
      <c r="J166" s="4"/>
      <c r="K166" s="4"/>
      <c r="L166" s="4"/>
      <c r="M166" s="4"/>
      <c r="N166" s="4"/>
      <c r="O166" s="4"/>
      <c r="P166" s="4"/>
      <c r="Q166" s="4"/>
      <c r="R166" s="4"/>
      <c r="S166" s="4"/>
      <c r="T166" s="4"/>
      <c r="U166" s="4"/>
      <c r="V166" s="4"/>
      <c r="W166" s="4"/>
      <c r="X166"/>
      <c r="Y166"/>
      <c r="Z166"/>
    </row>
    <row r="167" spans="9:26" ht="15" customHeight="1">
      <c r="I167" s="4"/>
      <c r="J167" s="4"/>
      <c r="K167" s="4"/>
      <c r="L167" s="4"/>
      <c r="M167" s="4"/>
      <c r="N167" s="4"/>
      <c r="O167" s="4"/>
      <c r="P167" s="4"/>
      <c r="Q167" s="4"/>
      <c r="R167" s="4"/>
      <c r="S167" s="4"/>
      <c r="T167" s="4"/>
      <c r="U167" s="4"/>
      <c r="V167" s="4"/>
      <c r="W167" s="4"/>
      <c r="X167"/>
      <c r="Y167"/>
      <c r="Z167"/>
    </row>
    <row r="168" spans="9:26" ht="15" customHeight="1">
      <c r="I168" s="4"/>
      <c r="J168" s="4"/>
      <c r="K168" s="4"/>
      <c r="L168" s="4"/>
      <c r="M168" s="4"/>
      <c r="N168" s="4"/>
      <c r="O168" s="4"/>
      <c r="P168" s="4"/>
      <c r="Q168" s="4"/>
      <c r="R168" s="4"/>
      <c r="S168" s="4"/>
      <c r="T168" s="4"/>
      <c r="U168" s="4"/>
      <c r="V168" s="4"/>
      <c r="W168" s="4"/>
      <c r="X168"/>
      <c r="Y168"/>
      <c r="Z168"/>
    </row>
    <row r="169" spans="9:26" ht="15" customHeight="1">
      <c r="I169" s="4"/>
      <c r="M169" s="4"/>
      <c r="N169" s="4"/>
      <c r="O169" s="4"/>
      <c r="P169" s="4"/>
      <c r="Q169" s="4"/>
      <c r="R169" s="4"/>
      <c r="S169" s="4"/>
      <c r="T169" s="4"/>
      <c r="U169" s="4"/>
      <c r="V169" s="4"/>
      <c r="W169" s="4"/>
      <c r="X169"/>
      <c r="Y169"/>
      <c r="Z169"/>
    </row>
  </sheetData>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theme="4" tint="0.59999389629810485"/>
    <pageSetUpPr fitToPage="1"/>
  </sheetPr>
  <dimension ref="A1:AO2938"/>
  <sheetViews>
    <sheetView showGridLines="0" zoomScaleNormal="100" workbookViewId="0"/>
  </sheetViews>
  <sheetFormatPr defaultRowHeight="15" customHeight="1"/>
  <cols>
    <col min="1" max="7" width="9.140625" style="4"/>
    <col min="8" max="8" width="2.7109375" style="22" customWidth="1"/>
    <col min="9" max="9" width="9.140625" style="21"/>
    <col min="10" max="10" width="9.140625" style="60"/>
    <col min="11" max="11" width="15.7109375" style="60" customWidth="1"/>
    <col min="12" max="12" width="9.140625" style="60"/>
    <col min="13" max="13" width="44.5703125" style="60" customWidth="1"/>
    <col min="14" max="21" width="9.140625" style="60"/>
    <col min="22" max="22" width="11.28515625" style="60" bestFit="1" customWidth="1"/>
    <col min="23" max="28" width="9.140625" style="60"/>
    <col min="29" max="29" width="16" style="60" bestFit="1" customWidth="1"/>
    <col min="31" max="31" width="11.85546875" customWidth="1"/>
    <col min="32" max="35" width="9.140625" style="4"/>
    <col min="36" max="36" width="9.140625" style="56"/>
    <col min="37" max="37" width="14.140625" style="56" customWidth="1"/>
    <col min="38" max="16384" width="9.140625" style="56"/>
  </cols>
  <sheetData>
    <row r="1" spans="1:41" customFormat="1" ht="15" customHeight="1">
      <c r="H1" s="22"/>
      <c r="X1" s="4"/>
      <c r="Y1" s="4"/>
      <c r="Z1" s="4"/>
      <c r="AA1" s="4"/>
      <c r="AB1" s="4"/>
      <c r="AF1" s="4"/>
      <c r="AG1" s="4"/>
      <c r="AH1" s="4"/>
      <c r="AI1" s="4"/>
    </row>
    <row r="2" spans="1:41" ht="15" customHeight="1">
      <c r="A2"/>
      <c r="B2"/>
      <c r="C2"/>
      <c r="D2"/>
      <c r="E2"/>
      <c r="F2"/>
      <c r="G2"/>
      <c r="I2"/>
      <c r="J2" s="61" t="s">
        <v>280</v>
      </c>
      <c r="K2"/>
      <c r="L2"/>
      <c r="M2"/>
      <c r="N2"/>
      <c r="O2"/>
      <c r="P2"/>
      <c r="Q2"/>
      <c r="R2"/>
      <c r="S2"/>
      <c r="T2"/>
      <c r="U2"/>
      <c r="V2"/>
      <c r="W2"/>
      <c r="X2" s="4"/>
      <c r="Y2" s="4"/>
      <c r="Z2" s="4"/>
      <c r="AA2" s="4"/>
      <c r="AB2" s="4"/>
      <c r="AC2"/>
      <c r="AJ2"/>
      <c r="AK2"/>
      <c r="AL2"/>
      <c r="AM2"/>
      <c r="AN2"/>
      <c r="AO2"/>
    </row>
    <row r="3" spans="1:41" ht="15" customHeight="1">
      <c r="A3"/>
      <c r="B3"/>
      <c r="C3"/>
      <c r="D3"/>
      <c r="E3"/>
      <c r="F3"/>
      <c r="G3"/>
      <c r="I3"/>
      <c r="J3" s="62" t="s">
        <v>101</v>
      </c>
      <c r="K3"/>
      <c r="L3"/>
      <c r="M3"/>
      <c r="N3"/>
      <c r="O3"/>
      <c r="P3"/>
      <c r="Q3"/>
      <c r="R3"/>
      <c r="S3"/>
      <c r="T3"/>
      <c r="U3"/>
      <c r="V3"/>
      <c r="W3"/>
      <c r="X3" s="4"/>
      <c r="Y3" s="4"/>
      <c r="Z3" s="4"/>
      <c r="AA3" s="4"/>
      <c r="AB3" s="4"/>
      <c r="AC3"/>
      <c r="AJ3"/>
      <c r="AK3"/>
      <c r="AL3"/>
      <c r="AM3"/>
      <c r="AN3"/>
      <c r="AO3"/>
    </row>
    <row r="4" spans="1:41" customFormat="1" ht="15" customHeight="1">
      <c r="H4" s="22"/>
      <c r="X4" s="4"/>
      <c r="Y4" s="4"/>
      <c r="Z4" s="4"/>
      <c r="AA4" s="4"/>
      <c r="AB4" s="4"/>
      <c r="AF4" s="4"/>
      <c r="AG4" s="4"/>
      <c r="AH4" s="4"/>
      <c r="AI4" s="4"/>
    </row>
    <row r="5" spans="1:41" ht="15" customHeight="1">
      <c r="A5"/>
      <c r="B5"/>
      <c r="C5"/>
      <c r="D5"/>
      <c r="E5"/>
      <c r="F5"/>
      <c r="G5"/>
      <c r="I5"/>
      <c r="J5" s="63" t="s">
        <v>282</v>
      </c>
      <c r="K5"/>
      <c r="L5"/>
      <c r="M5"/>
      <c r="N5" s="63" t="s">
        <v>281</v>
      </c>
      <c r="O5"/>
      <c r="P5"/>
      <c r="Q5"/>
      <c r="R5"/>
      <c r="S5"/>
      <c r="T5"/>
      <c r="U5"/>
      <c r="V5" s="63"/>
      <c r="W5"/>
      <c r="X5" s="4"/>
      <c r="Y5" s="4"/>
      <c r="Z5" s="4"/>
      <c r="AA5" s="4"/>
      <c r="AB5" s="4"/>
      <c r="AC5" s="63"/>
      <c r="AE5" s="63"/>
      <c r="AF5" s="63"/>
      <c r="AG5" s="63"/>
      <c r="AH5" s="63"/>
      <c r="AI5" s="63"/>
      <c r="AJ5"/>
      <c r="AK5" s="63"/>
      <c r="AL5"/>
      <c r="AM5"/>
      <c r="AN5"/>
      <c r="AO5"/>
    </row>
    <row r="6" spans="1:41" ht="15" customHeight="1">
      <c r="A6"/>
      <c r="B6"/>
      <c r="C6"/>
      <c r="D6"/>
      <c r="E6"/>
      <c r="F6"/>
      <c r="G6"/>
      <c r="I6"/>
      <c r="J6" s="64"/>
      <c r="K6"/>
      <c r="L6"/>
      <c r="M6"/>
      <c r="N6" s="64"/>
      <c r="O6"/>
      <c r="P6"/>
      <c r="Q6"/>
      <c r="R6"/>
      <c r="S6"/>
      <c r="T6"/>
      <c r="U6"/>
      <c r="V6"/>
      <c r="W6"/>
      <c r="X6" s="4"/>
      <c r="Y6" s="4"/>
      <c r="Z6" s="4"/>
      <c r="AA6" s="4"/>
      <c r="AB6" s="4"/>
      <c r="AC6" s="64"/>
      <c r="AE6" s="64"/>
      <c r="AF6" s="64"/>
      <c r="AG6" s="64"/>
      <c r="AH6" s="64"/>
      <c r="AI6" s="64"/>
      <c r="AJ6"/>
      <c r="AK6"/>
      <c r="AL6"/>
      <c r="AM6"/>
      <c r="AN6"/>
      <c r="AO6"/>
    </row>
    <row r="7" spans="1:41" ht="15" customHeight="1">
      <c r="A7"/>
      <c r="B7"/>
      <c r="C7"/>
      <c r="D7"/>
      <c r="E7"/>
      <c r="F7"/>
      <c r="G7"/>
      <c r="I7"/>
      <c r="J7"/>
      <c r="K7"/>
      <c r="L7"/>
      <c r="M7"/>
      <c r="N7"/>
      <c r="O7" s="88"/>
      <c r="P7"/>
      <c r="Q7"/>
      <c r="R7" s="88"/>
      <c r="S7"/>
      <c r="T7"/>
      <c r="U7"/>
      <c r="V7"/>
      <c r="W7"/>
      <c r="X7" s="4"/>
      <c r="Y7" s="4"/>
      <c r="Z7" s="4"/>
      <c r="AA7" s="4"/>
      <c r="AB7" s="4"/>
      <c r="AC7"/>
      <c r="AJ7"/>
      <c r="AK7"/>
      <c r="AL7"/>
      <c r="AM7"/>
      <c r="AN7"/>
      <c r="AO7"/>
    </row>
    <row r="8" spans="1:41" ht="15" customHeight="1">
      <c r="A8"/>
      <c r="B8"/>
      <c r="C8"/>
      <c r="D8"/>
      <c r="E8"/>
      <c r="F8"/>
      <c r="G8"/>
      <c r="I8"/>
      <c r="J8" s="144"/>
      <c r="K8" s="142" t="s">
        <v>283</v>
      </c>
      <c r="L8" s="142" t="s">
        <v>284</v>
      </c>
      <c r="M8"/>
      <c r="N8" s="144"/>
      <c r="O8" s="142" t="s">
        <v>285</v>
      </c>
      <c r="P8" s="142" t="s">
        <v>286</v>
      </c>
      <c r="U8"/>
      <c r="V8" s="4"/>
      <c r="AB8" s="4"/>
      <c r="AC8" s="4"/>
      <c r="AE8" s="4"/>
      <c r="AF8" s="60"/>
      <c r="AG8" s="60"/>
      <c r="AH8" s="60"/>
      <c r="AI8" s="60"/>
      <c r="AJ8"/>
      <c r="AK8"/>
    </row>
    <row r="9" spans="1:41" ht="15" customHeight="1">
      <c r="A9"/>
      <c r="B9"/>
      <c r="C9"/>
      <c r="D9"/>
      <c r="E9"/>
      <c r="F9"/>
      <c r="G9"/>
      <c r="I9"/>
      <c r="J9" s="142">
        <v>1990</v>
      </c>
      <c r="K9" s="159">
        <v>3.77</v>
      </c>
      <c r="L9" s="159">
        <v>35.700000000000003</v>
      </c>
      <c r="M9"/>
      <c r="N9" s="142">
        <v>1990</v>
      </c>
      <c r="O9" s="159">
        <v>35.700000000000003</v>
      </c>
      <c r="P9" s="159">
        <v>14</v>
      </c>
      <c r="Q9" s="92"/>
      <c r="U9"/>
      <c r="V9" s="89"/>
      <c r="AB9" s="4"/>
      <c r="AC9" s="71"/>
      <c r="AE9" s="89"/>
      <c r="AF9" s="85"/>
      <c r="AG9" s="85"/>
      <c r="AH9" s="85"/>
      <c r="AI9" s="85"/>
      <c r="AJ9"/>
      <c r="AK9" s="72"/>
      <c r="AL9" s="85"/>
      <c r="AM9" s="85"/>
      <c r="AN9" s="85"/>
      <c r="AO9" s="85"/>
    </row>
    <row r="10" spans="1:41" ht="15" customHeight="1">
      <c r="A10"/>
      <c r="B10"/>
      <c r="C10"/>
      <c r="D10"/>
      <c r="E10"/>
      <c r="F10"/>
      <c r="G10"/>
      <c r="I10"/>
      <c r="J10" s="142">
        <v>1991</v>
      </c>
      <c r="K10" s="159">
        <v>0.31</v>
      </c>
      <c r="L10" s="159">
        <v>43.1</v>
      </c>
      <c r="M10"/>
      <c r="N10" s="142">
        <v>1991</v>
      </c>
      <c r="O10" s="159">
        <v>43.1</v>
      </c>
      <c r="P10" s="159">
        <v>45.3</v>
      </c>
      <c r="Q10" s="92"/>
      <c r="U10"/>
      <c r="V10" s="89"/>
      <c r="AB10" s="4"/>
      <c r="AC10" s="71"/>
      <c r="AE10" s="89"/>
      <c r="AF10" s="85"/>
      <c r="AG10" s="85"/>
      <c r="AH10" s="85"/>
      <c r="AI10" s="85"/>
      <c r="AJ10"/>
      <c r="AK10" s="72"/>
      <c r="AL10" s="85"/>
      <c r="AM10" s="85"/>
      <c r="AN10" s="85"/>
      <c r="AO10" s="85"/>
    </row>
    <row r="11" spans="1:41" ht="15" customHeight="1">
      <c r="A11"/>
      <c r="B11"/>
      <c r="C11"/>
      <c r="D11"/>
      <c r="E11"/>
      <c r="F11"/>
      <c r="G11"/>
      <c r="I11"/>
      <c r="J11" s="142">
        <v>1992</v>
      </c>
      <c r="K11" s="159">
        <v>-0.25</v>
      </c>
      <c r="L11" s="159">
        <v>41.9</v>
      </c>
      <c r="M11"/>
      <c r="N11" s="142">
        <v>1992</v>
      </c>
      <c r="O11" s="159">
        <v>41.9</v>
      </c>
      <c r="P11" s="159">
        <v>21.9</v>
      </c>
      <c r="Q11" s="92"/>
      <c r="U11"/>
      <c r="V11" s="89"/>
      <c r="AB11" s="4"/>
      <c r="AC11" s="71"/>
      <c r="AE11" s="89"/>
      <c r="AF11" s="85"/>
      <c r="AG11" s="85"/>
      <c r="AH11" s="85"/>
      <c r="AI11" s="85"/>
      <c r="AJ11"/>
      <c r="AK11" s="72"/>
      <c r="AL11" s="85"/>
      <c r="AM11" s="85"/>
      <c r="AN11" s="85"/>
      <c r="AO11" s="85"/>
    </row>
    <row r="12" spans="1:41" ht="15" customHeight="1">
      <c r="A12"/>
      <c r="B12"/>
      <c r="C12"/>
      <c r="D12"/>
      <c r="E12"/>
      <c r="F12"/>
      <c r="G12"/>
      <c r="I12"/>
      <c r="J12" s="142">
        <v>1993</v>
      </c>
      <c r="K12" s="159">
        <v>0.28999999999999998</v>
      </c>
      <c r="L12" s="159">
        <v>46.4</v>
      </c>
      <c r="M12"/>
      <c r="N12" s="142">
        <v>1993</v>
      </c>
      <c r="O12" s="159">
        <v>46.4</v>
      </c>
      <c r="P12" s="159">
        <v>42.6</v>
      </c>
      <c r="Q12" s="92"/>
      <c r="U12"/>
      <c r="V12" s="89"/>
      <c r="AB12" s="4"/>
      <c r="AC12" s="71"/>
      <c r="AE12" s="89"/>
      <c r="AF12" s="85"/>
      <c r="AG12" s="85"/>
      <c r="AH12" s="85"/>
      <c r="AI12" s="85"/>
      <c r="AJ12"/>
      <c r="AK12" s="72"/>
      <c r="AL12" s="85"/>
      <c r="AM12" s="85"/>
      <c r="AN12" s="85"/>
      <c r="AO12" s="85"/>
    </row>
    <row r="13" spans="1:41" ht="15" customHeight="1">
      <c r="A13"/>
      <c r="B13"/>
      <c r="C13"/>
      <c r="D13"/>
      <c r="E13"/>
      <c r="F13"/>
      <c r="G13"/>
      <c r="I13"/>
      <c r="J13" s="142">
        <v>1994</v>
      </c>
      <c r="K13" s="159">
        <v>1.4</v>
      </c>
      <c r="L13" s="159">
        <v>30</v>
      </c>
      <c r="M13"/>
      <c r="N13" s="142">
        <v>1994</v>
      </c>
      <c r="O13" s="159">
        <v>30</v>
      </c>
      <c r="P13" s="159">
        <v>13</v>
      </c>
      <c r="Q13" s="92"/>
      <c r="U13"/>
      <c r="V13" s="89"/>
      <c r="AB13" s="4"/>
      <c r="AC13" s="71"/>
      <c r="AE13" s="89"/>
      <c r="AF13" s="85"/>
      <c r="AG13" s="85"/>
      <c r="AH13" s="85"/>
      <c r="AI13" s="85"/>
      <c r="AJ13"/>
      <c r="AK13" s="72"/>
      <c r="AL13" s="85"/>
      <c r="AM13" s="85"/>
      <c r="AN13" s="85"/>
      <c r="AO13" s="85"/>
    </row>
    <row r="14" spans="1:41" ht="15" customHeight="1">
      <c r="A14"/>
      <c r="B14"/>
      <c r="C14"/>
      <c r="D14"/>
      <c r="E14"/>
      <c r="F14"/>
      <c r="G14"/>
      <c r="I14"/>
      <c r="J14" s="142">
        <v>1995</v>
      </c>
      <c r="K14" s="159">
        <v>1.93</v>
      </c>
      <c r="L14" s="159">
        <v>25.1</v>
      </c>
      <c r="M14"/>
      <c r="N14" s="142">
        <v>1995</v>
      </c>
      <c r="O14" s="159">
        <v>25.1</v>
      </c>
      <c r="P14" s="159">
        <v>14.3</v>
      </c>
      <c r="Q14" s="92"/>
      <c r="U14"/>
      <c r="V14" s="89"/>
      <c r="AB14" s="4"/>
      <c r="AC14" s="71"/>
      <c r="AE14" s="89"/>
      <c r="AF14" s="85"/>
      <c r="AG14" s="85"/>
      <c r="AH14" s="85"/>
      <c r="AI14" s="85"/>
      <c r="AJ14"/>
      <c r="AK14" s="72"/>
      <c r="AL14" s="85"/>
      <c r="AM14" s="85"/>
      <c r="AN14" s="85"/>
      <c r="AO14" s="85"/>
    </row>
    <row r="15" spans="1:41" ht="15" customHeight="1">
      <c r="A15"/>
      <c r="B15"/>
      <c r="C15"/>
      <c r="D15"/>
      <c r="E15"/>
      <c r="F15"/>
      <c r="G15"/>
      <c r="I15"/>
      <c r="J15" s="142">
        <v>1996</v>
      </c>
      <c r="K15" s="159">
        <v>2.1800000000000002</v>
      </c>
      <c r="L15" s="159">
        <v>20.6</v>
      </c>
      <c r="M15"/>
      <c r="N15" s="142">
        <v>1996</v>
      </c>
      <c r="O15" s="159">
        <v>20.6</v>
      </c>
      <c r="P15" s="159">
        <v>9.4</v>
      </c>
      <c r="Q15" s="92"/>
      <c r="U15"/>
      <c r="V15" s="89"/>
      <c r="AB15" s="4"/>
      <c r="AC15" s="71"/>
      <c r="AE15" s="89"/>
      <c r="AF15" s="85"/>
      <c r="AG15" s="85"/>
      <c r="AH15" s="85"/>
      <c r="AI15" s="85"/>
      <c r="AJ15"/>
      <c r="AK15" s="72"/>
      <c r="AL15" s="85"/>
      <c r="AM15" s="85"/>
      <c r="AN15" s="85"/>
      <c r="AO15" s="85"/>
    </row>
    <row r="16" spans="1:41" ht="15" customHeight="1">
      <c r="A16"/>
      <c r="B16"/>
      <c r="C16"/>
      <c r="D16"/>
      <c r="E16"/>
      <c r="F16"/>
      <c r="G16"/>
      <c r="I16"/>
      <c r="J16" s="142">
        <v>1997</v>
      </c>
      <c r="K16" s="159">
        <v>2.44</v>
      </c>
      <c r="L16" s="159">
        <v>20.5</v>
      </c>
      <c r="M16"/>
      <c r="N16" s="142">
        <v>1997</v>
      </c>
      <c r="O16" s="159">
        <v>20.5</v>
      </c>
      <c r="P16" s="159">
        <v>7.8</v>
      </c>
      <c r="Q16" s="92"/>
      <c r="U16"/>
      <c r="V16" s="89"/>
      <c r="AB16" s="4"/>
      <c r="AC16" s="71"/>
      <c r="AE16" s="89"/>
      <c r="AF16" s="85"/>
      <c r="AG16" s="85"/>
      <c r="AH16" s="85"/>
      <c r="AI16" s="85"/>
      <c r="AJ16"/>
      <c r="AK16" s="72"/>
      <c r="AL16" s="85"/>
      <c r="AM16" s="85"/>
      <c r="AN16" s="85"/>
      <c r="AO16" s="85"/>
    </row>
    <row r="17" spans="1:41" ht="15" customHeight="1">
      <c r="A17"/>
      <c r="B17"/>
      <c r="C17"/>
      <c r="D17"/>
      <c r="E17"/>
      <c r="F17"/>
      <c r="G17"/>
      <c r="I17"/>
      <c r="J17" s="142">
        <v>1998</v>
      </c>
      <c r="K17" s="159">
        <v>0.25</v>
      </c>
      <c r="L17" s="159">
        <v>25.3</v>
      </c>
      <c r="M17"/>
      <c r="N17" s="142">
        <v>1998</v>
      </c>
      <c r="O17" s="159">
        <v>25.3</v>
      </c>
      <c r="P17" s="159">
        <v>25</v>
      </c>
      <c r="Q17" s="92"/>
      <c r="U17"/>
      <c r="V17" s="89"/>
      <c r="AB17" s="4"/>
      <c r="AC17" s="71"/>
      <c r="AE17" s="89"/>
      <c r="AF17" s="85"/>
      <c r="AG17" s="85"/>
      <c r="AH17" s="85"/>
      <c r="AI17" s="85"/>
      <c r="AJ17"/>
      <c r="AK17" s="72"/>
      <c r="AL17" s="85"/>
      <c r="AM17" s="85"/>
      <c r="AN17" s="85"/>
      <c r="AO17" s="85"/>
    </row>
    <row r="18" spans="1:41" ht="15" customHeight="1">
      <c r="A18"/>
      <c r="B18"/>
      <c r="C18"/>
      <c r="D18"/>
      <c r="E18"/>
      <c r="F18"/>
      <c r="G18"/>
      <c r="I18"/>
      <c r="J18" s="142">
        <v>1999</v>
      </c>
      <c r="K18" s="159">
        <v>2.1</v>
      </c>
      <c r="L18" s="159">
        <v>30.4</v>
      </c>
      <c r="M18"/>
      <c r="N18" s="142">
        <v>1999</v>
      </c>
      <c r="O18" s="159">
        <v>30.4</v>
      </c>
      <c r="P18" s="159">
        <v>22.8</v>
      </c>
      <c r="Q18" s="92"/>
      <c r="U18"/>
      <c r="V18" s="89"/>
      <c r="AB18" s="4"/>
      <c r="AC18" s="71"/>
      <c r="AE18" s="89"/>
      <c r="AF18" s="85"/>
      <c r="AG18" s="85"/>
      <c r="AH18" s="85"/>
      <c r="AI18" s="85"/>
      <c r="AJ18"/>
      <c r="AK18" s="72"/>
      <c r="AL18" s="85"/>
      <c r="AM18" s="85"/>
      <c r="AN18" s="85"/>
      <c r="AO18" s="85"/>
    </row>
    <row r="19" spans="1:41" ht="15" customHeight="1">
      <c r="A19"/>
      <c r="B19"/>
      <c r="C19"/>
      <c r="D19"/>
      <c r="E19"/>
      <c r="F19"/>
      <c r="G19"/>
      <c r="I19"/>
      <c r="J19" s="142">
        <v>2000</v>
      </c>
      <c r="K19" s="159">
        <v>3.36</v>
      </c>
      <c r="L19" s="159">
        <v>21</v>
      </c>
      <c r="M19"/>
      <c r="N19" s="142">
        <v>2000</v>
      </c>
      <c r="O19" s="159">
        <v>21</v>
      </c>
      <c r="P19" s="159">
        <v>2.1</v>
      </c>
      <c r="Q19" s="92"/>
      <c r="U19"/>
      <c r="V19" s="89"/>
      <c r="AB19" s="4"/>
      <c r="AC19" s="71"/>
      <c r="AE19" s="89"/>
      <c r="AF19" s="85"/>
      <c r="AG19" s="85"/>
      <c r="AH19" s="85"/>
      <c r="AI19" s="85"/>
      <c r="AJ19"/>
      <c r="AK19" s="72"/>
      <c r="AL19" s="85"/>
      <c r="AM19" s="85"/>
      <c r="AN19" s="85"/>
      <c r="AO19" s="85"/>
    </row>
    <row r="20" spans="1:41" ht="15" customHeight="1">
      <c r="A20"/>
      <c r="B20"/>
      <c r="C20"/>
      <c r="D20"/>
      <c r="E20"/>
      <c r="F20"/>
      <c r="G20"/>
      <c r="I20"/>
      <c r="J20" s="142">
        <v>2001</v>
      </c>
      <c r="K20" s="159">
        <v>1.1399999999999999</v>
      </c>
      <c r="L20" s="159">
        <v>25.8</v>
      </c>
      <c r="M20"/>
      <c r="N20" s="142">
        <v>2001</v>
      </c>
      <c r="O20" s="159">
        <v>25.8</v>
      </c>
      <c r="P20" s="159">
        <v>35.5</v>
      </c>
      <c r="Q20" s="92"/>
      <c r="U20"/>
      <c r="V20" s="89"/>
      <c r="AB20" s="4"/>
      <c r="AC20" s="71"/>
      <c r="AE20" s="89"/>
      <c r="AF20" s="85"/>
      <c r="AG20" s="85"/>
      <c r="AH20" s="85"/>
      <c r="AI20" s="85"/>
      <c r="AJ20"/>
      <c r="AK20" s="72"/>
      <c r="AL20" s="85"/>
      <c r="AM20" s="85"/>
      <c r="AN20" s="85"/>
      <c r="AO20" s="85"/>
    </row>
    <row r="21" spans="1:41" ht="15" customHeight="1">
      <c r="A21"/>
      <c r="B21"/>
      <c r="C21"/>
      <c r="D21"/>
      <c r="E21"/>
      <c r="F21"/>
      <c r="G21"/>
      <c r="I21"/>
      <c r="J21" s="142">
        <v>2002</v>
      </c>
      <c r="K21" s="159">
        <v>1.25</v>
      </c>
      <c r="L21" s="159">
        <v>24.6</v>
      </c>
      <c r="M21"/>
      <c r="N21" s="142">
        <v>2002</v>
      </c>
      <c r="O21" s="159">
        <v>24.6</v>
      </c>
      <c r="P21" s="159">
        <v>19.899999999999999</v>
      </c>
      <c r="Q21" s="92"/>
      <c r="U21"/>
      <c r="V21" s="89"/>
      <c r="AB21" s="4"/>
      <c r="AC21" s="71"/>
      <c r="AE21" s="89"/>
      <c r="AF21" s="85"/>
      <c r="AG21" s="85"/>
      <c r="AH21" s="85"/>
      <c r="AI21" s="85"/>
      <c r="AJ21"/>
      <c r="AK21" s="72"/>
      <c r="AL21" s="85"/>
      <c r="AM21" s="85"/>
      <c r="AN21" s="85"/>
      <c r="AO21" s="85"/>
    </row>
    <row r="22" spans="1:41" ht="15" customHeight="1">
      <c r="A22"/>
      <c r="B22"/>
      <c r="C22"/>
      <c r="D22"/>
      <c r="E22"/>
      <c r="F22"/>
      <c r="G22"/>
      <c r="I22"/>
      <c r="J22" s="142">
        <v>2003</v>
      </c>
      <c r="K22" s="159">
        <v>2.46</v>
      </c>
      <c r="L22" s="159">
        <v>20.100000000000001</v>
      </c>
      <c r="M22"/>
      <c r="N22" s="142">
        <v>2003</v>
      </c>
      <c r="O22" s="159">
        <v>20.100000000000001</v>
      </c>
      <c r="P22" s="159">
        <v>14.3</v>
      </c>
      <c r="Q22" s="92"/>
      <c r="U22"/>
      <c r="V22" s="89"/>
      <c r="AB22" s="4"/>
      <c r="AC22" s="71"/>
      <c r="AE22" s="89"/>
      <c r="AF22" s="85"/>
      <c r="AG22" s="85"/>
      <c r="AH22" s="85"/>
      <c r="AI22" s="85"/>
      <c r="AJ22"/>
      <c r="AK22" s="72"/>
      <c r="AL22" s="85"/>
      <c r="AM22" s="85"/>
      <c r="AN22" s="85"/>
      <c r="AO22" s="85"/>
    </row>
    <row r="23" spans="1:41" ht="15" customHeight="1">
      <c r="A23"/>
      <c r="B23"/>
      <c r="C23"/>
      <c r="D23"/>
      <c r="E23"/>
      <c r="F23"/>
      <c r="G23"/>
      <c r="I23"/>
      <c r="J23" s="142">
        <v>2004</v>
      </c>
      <c r="K23" s="159">
        <v>3.94</v>
      </c>
      <c r="L23" s="159">
        <v>13.2</v>
      </c>
      <c r="M23"/>
      <c r="N23" s="142">
        <v>2004</v>
      </c>
      <c r="O23" s="159">
        <v>13.2</v>
      </c>
      <c r="P23" s="159">
        <v>0.6</v>
      </c>
      <c r="Q23" s="92"/>
      <c r="U23"/>
      <c r="V23" s="89"/>
      <c r="AB23" s="4"/>
      <c r="AC23" s="71"/>
      <c r="AE23" s="89"/>
      <c r="AF23" s="85"/>
      <c r="AG23" s="85"/>
      <c r="AH23" s="85"/>
      <c r="AI23" s="85"/>
      <c r="AJ23"/>
      <c r="AK23" s="72"/>
      <c r="AL23" s="85"/>
      <c r="AM23" s="85"/>
      <c r="AN23" s="85"/>
      <c r="AO23" s="85"/>
    </row>
    <row r="24" spans="1:41" ht="15" customHeight="1">
      <c r="A24"/>
      <c r="B24"/>
      <c r="C24"/>
      <c r="D24"/>
      <c r="E24"/>
      <c r="F24"/>
      <c r="G24"/>
      <c r="I24"/>
      <c r="J24" s="142">
        <v>2005</v>
      </c>
      <c r="K24" s="159">
        <v>3.5</v>
      </c>
      <c r="L24" s="159">
        <v>12.6</v>
      </c>
      <c r="M24"/>
      <c r="N24" s="142">
        <v>2005</v>
      </c>
      <c r="O24" s="159">
        <v>12.6</v>
      </c>
      <c r="P24" s="159">
        <v>1.7</v>
      </c>
      <c r="Q24" s="92"/>
      <c r="U24"/>
      <c r="V24" s="89"/>
      <c r="AB24" s="4"/>
      <c r="AC24" s="71"/>
      <c r="AE24" s="89"/>
      <c r="AF24" s="85"/>
      <c r="AG24" s="85"/>
      <c r="AH24" s="85"/>
      <c r="AI24" s="85"/>
      <c r="AJ24"/>
      <c r="AK24" s="72"/>
      <c r="AL24" s="85"/>
      <c r="AM24" s="85"/>
      <c r="AN24" s="85"/>
      <c r="AO24" s="85"/>
    </row>
    <row r="25" spans="1:41" ht="15" customHeight="1">
      <c r="A25"/>
      <c r="B25"/>
      <c r="C25"/>
      <c r="D25"/>
      <c r="E25"/>
      <c r="F25"/>
      <c r="G25"/>
      <c r="I25"/>
      <c r="J25" s="142">
        <v>2006</v>
      </c>
      <c r="K25" s="159">
        <v>4.0599999999999996</v>
      </c>
      <c r="L25" s="159">
        <v>10</v>
      </c>
      <c r="M25"/>
      <c r="N25" s="142">
        <v>2006</v>
      </c>
      <c r="O25" s="159">
        <v>10</v>
      </c>
      <c r="P25" s="159">
        <v>2.4</v>
      </c>
      <c r="Q25" s="92"/>
      <c r="U25"/>
      <c r="V25" s="89"/>
      <c r="AB25" s="4"/>
      <c r="AC25" s="71"/>
      <c r="AE25" s="89"/>
      <c r="AF25" s="85"/>
      <c r="AG25" s="85"/>
      <c r="AH25" s="85"/>
      <c r="AI25" s="85"/>
      <c r="AJ25"/>
      <c r="AK25" s="72"/>
      <c r="AL25" s="85"/>
      <c r="AM25" s="85"/>
      <c r="AN25" s="85"/>
      <c r="AO25" s="85"/>
    </row>
    <row r="26" spans="1:41" ht="15" customHeight="1">
      <c r="A26"/>
      <c r="B26"/>
      <c r="C26"/>
      <c r="D26"/>
      <c r="E26"/>
      <c r="F26"/>
      <c r="G26"/>
      <c r="I26"/>
      <c r="J26" s="142">
        <v>2007</v>
      </c>
      <c r="K26" s="159">
        <v>4.1100000000000003</v>
      </c>
      <c r="L26" s="159">
        <v>12.1</v>
      </c>
      <c r="M26"/>
      <c r="N26" s="142">
        <v>2007</v>
      </c>
      <c r="O26" s="159">
        <v>12.1</v>
      </c>
      <c r="P26" s="159">
        <v>3.2</v>
      </c>
      <c r="Q26" s="92"/>
      <c r="U26"/>
      <c r="V26" s="89"/>
      <c r="AB26" s="4"/>
      <c r="AC26" s="71"/>
      <c r="AE26" s="89"/>
      <c r="AF26" s="85"/>
      <c r="AG26" s="85"/>
      <c r="AH26" s="85"/>
      <c r="AI26" s="85"/>
      <c r="AJ26"/>
      <c r="AK26" s="72"/>
      <c r="AL26" s="85"/>
      <c r="AM26" s="85"/>
      <c r="AN26" s="85"/>
      <c r="AO26" s="85"/>
    </row>
    <row r="27" spans="1:41" ht="15" customHeight="1">
      <c r="A27"/>
      <c r="B27"/>
      <c r="C27"/>
      <c r="D27"/>
      <c r="E27"/>
      <c r="F27"/>
      <c r="G27"/>
      <c r="I27"/>
      <c r="J27" s="142">
        <v>2008</v>
      </c>
      <c r="K27" s="159">
        <v>1.58</v>
      </c>
      <c r="L27" s="159">
        <v>24.6</v>
      </c>
      <c r="M27"/>
      <c r="N27" s="142">
        <v>2008</v>
      </c>
      <c r="O27" s="159">
        <v>24.6</v>
      </c>
      <c r="P27" s="159">
        <v>43.8</v>
      </c>
      <c r="Q27" s="92"/>
      <c r="U27"/>
      <c r="V27" s="89"/>
      <c r="AB27" s="4"/>
      <c r="AC27" s="71"/>
      <c r="AE27" s="89"/>
      <c r="AF27" s="85"/>
      <c r="AG27" s="85"/>
      <c r="AH27" s="85"/>
      <c r="AI27" s="85"/>
      <c r="AJ27"/>
      <c r="AK27" s="72"/>
      <c r="AL27" s="85"/>
      <c r="AM27" s="85"/>
      <c r="AN27" s="85"/>
      <c r="AO27" s="85"/>
    </row>
    <row r="28" spans="1:41" ht="15" customHeight="1">
      <c r="A28"/>
      <c r="B28"/>
      <c r="C28"/>
      <c r="D28"/>
      <c r="E28"/>
      <c r="F28"/>
      <c r="G28"/>
      <c r="I28"/>
      <c r="J28" s="142">
        <v>2009</v>
      </c>
      <c r="K28" s="159">
        <v>-1.56</v>
      </c>
      <c r="L28" s="159">
        <v>62.3</v>
      </c>
      <c r="M28"/>
      <c r="N28" s="142">
        <v>2009</v>
      </c>
      <c r="O28" s="159">
        <v>62.3</v>
      </c>
      <c r="P28" s="159">
        <v>68.900000000000006</v>
      </c>
      <c r="Q28" s="92"/>
      <c r="U28"/>
      <c r="V28" s="89"/>
      <c r="AB28" s="4"/>
      <c r="AC28" s="71"/>
      <c r="AE28" s="89"/>
      <c r="AF28" s="85"/>
      <c r="AG28" s="85"/>
      <c r="AH28" s="85"/>
      <c r="AI28" s="85"/>
      <c r="AJ28"/>
      <c r="AK28" s="72"/>
      <c r="AL28" s="85"/>
      <c r="AM28" s="85"/>
      <c r="AN28" s="85"/>
      <c r="AO28" s="85"/>
    </row>
    <row r="29" spans="1:41" ht="15" customHeight="1">
      <c r="A29"/>
      <c r="B29"/>
      <c r="C29"/>
      <c r="D29"/>
      <c r="E29"/>
      <c r="F29"/>
      <c r="G29"/>
      <c r="I29"/>
      <c r="J29" s="142">
        <v>2010</v>
      </c>
      <c r="K29" s="159">
        <v>4.04</v>
      </c>
      <c r="L29" s="159">
        <v>15.7</v>
      </c>
      <c r="M29"/>
      <c r="N29" s="142">
        <v>2020</v>
      </c>
      <c r="O29" s="159">
        <v>15.7</v>
      </c>
      <c r="P29" s="159">
        <v>4.0999999999999996</v>
      </c>
      <c r="Q29" s="92"/>
      <c r="U29"/>
      <c r="V29" s="89"/>
      <c r="AB29" s="4"/>
      <c r="AC29" s="71"/>
      <c r="AE29" s="89"/>
      <c r="AF29" s="85"/>
      <c r="AG29" s="85"/>
      <c r="AH29" s="85"/>
      <c r="AI29" s="85"/>
      <c r="AJ29"/>
      <c r="AK29" s="72"/>
      <c r="AL29" s="85"/>
      <c r="AM29" s="85"/>
      <c r="AN29" s="85"/>
      <c r="AO29" s="85"/>
    </row>
    <row r="30" spans="1:41" ht="15" customHeight="1">
      <c r="A30"/>
      <c r="B30"/>
      <c r="C30"/>
      <c r="D30"/>
      <c r="E30"/>
      <c r="F30"/>
      <c r="G30"/>
      <c r="I30"/>
      <c r="J30" s="142">
        <v>2011</v>
      </c>
      <c r="K30" s="159">
        <v>2.99</v>
      </c>
      <c r="L30" s="159">
        <v>17.399999999999999</v>
      </c>
      <c r="M30"/>
      <c r="N30" s="142">
        <v>2011</v>
      </c>
      <c r="O30" s="159">
        <v>17.399999999999999</v>
      </c>
      <c r="P30" s="159">
        <v>9.5</v>
      </c>
      <c r="Q30" s="92"/>
      <c r="U30"/>
      <c r="V30" s="89"/>
      <c r="AB30" s="4"/>
      <c r="AC30" s="71"/>
      <c r="AE30" s="89"/>
      <c r="AF30" s="85"/>
      <c r="AG30" s="85"/>
      <c r="AH30" s="85"/>
      <c r="AI30" s="85"/>
      <c r="AJ30"/>
      <c r="AK30" s="72"/>
      <c r="AL30" s="85"/>
      <c r="AM30" s="85"/>
      <c r="AN30" s="85"/>
      <c r="AO30" s="85"/>
    </row>
    <row r="31" spans="1:41" ht="15" customHeight="1">
      <c r="A31"/>
      <c r="B31"/>
      <c r="C31"/>
      <c r="D31"/>
      <c r="E31"/>
      <c r="F31"/>
      <c r="G31"/>
      <c r="I31"/>
      <c r="J31" s="142">
        <v>2012</v>
      </c>
      <c r="K31" s="159">
        <v>2.02</v>
      </c>
      <c r="L31" s="159">
        <v>29.8</v>
      </c>
      <c r="M31"/>
      <c r="N31" s="142">
        <v>2012</v>
      </c>
      <c r="O31" s="159">
        <v>29.8</v>
      </c>
      <c r="P31" s="159">
        <v>14.1</v>
      </c>
      <c r="Q31" s="92"/>
      <c r="U31"/>
      <c r="V31" s="89"/>
      <c r="AB31" s="4"/>
      <c r="AC31" s="71"/>
      <c r="AE31" s="89"/>
      <c r="AF31" s="85"/>
      <c r="AG31" s="85"/>
      <c r="AH31" s="85"/>
      <c r="AI31" s="85"/>
      <c r="AJ31"/>
      <c r="AK31" s="72"/>
      <c r="AL31" s="85"/>
      <c r="AM31" s="85"/>
      <c r="AN31" s="85"/>
      <c r="AO31" s="85"/>
    </row>
    <row r="32" spans="1:41" ht="15" customHeight="1">
      <c r="A32"/>
      <c r="B32"/>
      <c r="C32"/>
      <c r="D32"/>
      <c r="E32"/>
      <c r="F32"/>
      <c r="G32"/>
      <c r="I32"/>
      <c r="J32" s="142">
        <v>2013</v>
      </c>
      <c r="K32" s="159">
        <v>2.16</v>
      </c>
      <c r="L32" s="159">
        <v>24.6</v>
      </c>
      <c r="M32"/>
      <c r="N32" s="142">
        <v>2013</v>
      </c>
      <c r="O32" s="159">
        <v>24.6</v>
      </c>
      <c r="P32" s="159">
        <v>11.1</v>
      </c>
      <c r="Q32" s="92"/>
      <c r="U32"/>
      <c r="V32" s="89"/>
      <c r="AB32" s="4"/>
      <c r="AC32" s="71"/>
      <c r="AE32" s="89"/>
      <c r="AF32" s="85"/>
      <c r="AG32" s="85"/>
      <c r="AH32" s="85"/>
      <c r="AI32" s="85"/>
      <c r="AJ32"/>
      <c r="AK32" s="72"/>
      <c r="AL32" s="85"/>
      <c r="AM32" s="85"/>
      <c r="AN32" s="85"/>
      <c r="AO32" s="85"/>
    </row>
    <row r="33" spans="1:41" ht="15" customHeight="1">
      <c r="A33"/>
      <c r="B33"/>
      <c r="C33"/>
      <c r="D33"/>
      <c r="E33"/>
      <c r="F33"/>
      <c r="G33"/>
      <c r="I33"/>
      <c r="J33" s="142">
        <v>2014</v>
      </c>
      <c r="K33" s="159">
        <v>2.25</v>
      </c>
      <c r="L33" s="159">
        <v>22</v>
      </c>
      <c r="M33"/>
      <c r="N33" s="142">
        <v>2014</v>
      </c>
      <c r="O33" s="159">
        <v>22</v>
      </c>
      <c r="P33" s="159">
        <v>12.6</v>
      </c>
      <c r="Q33" s="92"/>
      <c r="U33"/>
      <c r="V33" s="89"/>
      <c r="AB33" s="4"/>
      <c r="AC33" s="71"/>
      <c r="AE33" s="89"/>
      <c r="AF33" s="85"/>
      <c r="AG33" s="85"/>
      <c r="AH33" s="85"/>
      <c r="AI33" s="85"/>
      <c r="AJ33"/>
      <c r="AK33" s="72"/>
      <c r="AL33" s="85"/>
      <c r="AM33" s="85"/>
      <c r="AN33" s="85"/>
      <c r="AO33" s="85"/>
    </row>
    <row r="34" spans="1:41" ht="15" customHeight="1">
      <c r="A34"/>
      <c r="B34"/>
      <c r="C34"/>
      <c r="D34"/>
      <c r="E34"/>
      <c r="F34"/>
      <c r="G34"/>
      <c r="I34"/>
      <c r="J34" s="142">
        <v>2015</v>
      </c>
      <c r="K34" s="159">
        <v>2.15</v>
      </c>
      <c r="L34" s="159">
        <v>23.6</v>
      </c>
      <c r="M34"/>
      <c r="N34" s="142">
        <v>2015</v>
      </c>
      <c r="O34" s="159">
        <v>23.6</v>
      </c>
      <c r="P34" s="159">
        <v>13.6</v>
      </c>
      <c r="Q34" s="92"/>
      <c r="U34"/>
      <c r="V34" s="89"/>
      <c r="AB34" s="4"/>
      <c r="AC34" s="71"/>
      <c r="AE34" s="89"/>
      <c r="AF34" s="85"/>
      <c r="AG34" s="85"/>
      <c r="AH34" s="85"/>
      <c r="AI34" s="85"/>
      <c r="AJ34"/>
      <c r="AK34" s="72"/>
      <c r="AL34" s="85"/>
      <c r="AM34" s="85"/>
      <c r="AN34" s="85"/>
      <c r="AO34" s="85"/>
    </row>
    <row r="35" spans="1:41" ht="15" customHeight="1">
      <c r="A35"/>
      <c r="B35"/>
      <c r="C35"/>
      <c r="D35"/>
      <c r="E35"/>
      <c r="F35"/>
      <c r="G35"/>
      <c r="I35"/>
      <c r="J35" s="142">
        <v>2016</v>
      </c>
      <c r="K35" s="159">
        <v>2.1</v>
      </c>
      <c r="L35" s="159">
        <v>23.6</v>
      </c>
      <c r="M35"/>
      <c r="N35" s="142">
        <v>2016</v>
      </c>
      <c r="O35" s="159">
        <v>23.6</v>
      </c>
      <c r="P35" s="159">
        <v>10.8</v>
      </c>
      <c r="Q35" s="92"/>
      <c r="U35"/>
      <c r="V35" s="89"/>
      <c r="AB35" s="4"/>
      <c r="AC35" s="71"/>
      <c r="AE35" s="89"/>
      <c r="AF35" s="85"/>
      <c r="AG35" s="85"/>
      <c r="AH35" s="85"/>
      <c r="AI35" s="85"/>
      <c r="AJ35"/>
      <c r="AK35" s="72"/>
      <c r="AL35" s="85"/>
      <c r="AM35" s="85"/>
      <c r="AN35" s="85"/>
      <c r="AO35" s="85"/>
    </row>
    <row r="36" spans="1:41" ht="15" customHeight="1">
      <c r="A36"/>
      <c r="B36"/>
      <c r="C36"/>
      <c r="D36"/>
      <c r="E36"/>
      <c r="F36"/>
      <c r="G36"/>
      <c r="I36"/>
      <c r="J36" s="142">
        <v>2017</v>
      </c>
      <c r="K36" s="142">
        <v>2.57</v>
      </c>
      <c r="L36" s="142">
        <v>20.9</v>
      </c>
      <c r="M36"/>
      <c r="N36" s="142">
        <v>2017</v>
      </c>
      <c r="O36" s="159">
        <v>20.9</v>
      </c>
      <c r="P36" s="159">
        <v>7.5</v>
      </c>
      <c r="Q36" s="92"/>
      <c r="U36"/>
      <c r="V36" s="89"/>
      <c r="AB36" s="4"/>
      <c r="AC36" s="71"/>
      <c r="AE36" s="89"/>
      <c r="AF36" s="85"/>
      <c r="AG36" s="85"/>
      <c r="AH36" s="85"/>
      <c r="AI36" s="85"/>
      <c r="AJ36"/>
      <c r="AK36" s="72"/>
      <c r="AL36" s="85"/>
      <c r="AM36" s="85"/>
      <c r="AN36" s="85"/>
      <c r="AO36" s="85"/>
    </row>
    <row r="37" spans="1:41" ht="15" customHeight="1">
      <c r="A37"/>
      <c r="B37"/>
      <c r="C37"/>
      <c r="D37"/>
      <c r="E37"/>
      <c r="F37"/>
      <c r="G37"/>
      <c r="I37"/>
      <c r="J37" s="142">
        <v>2018</v>
      </c>
      <c r="K37" s="142">
        <v>2.38</v>
      </c>
      <c r="L37" s="142">
        <v>18.3</v>
      </c>
      <c r="M37"/>
      <c r="N37" s="142">
        <v>2018</v>
      </c>
      <c r="O37" s="159">
        <v>18.3</v>
      </c>
      <c r="P37" s="159">
        <v>7.6</v>
      </c>
      <c r="Q37" s="92"/>
      <c r="U37"/>
      <c r="V37" s="89"/>
      <c r="AB37" s="4"/>
      <c r="AC37" s="71"/>
      <c r="AE37" s="89"/>
      <c r="AF37" s="85"/>
      <c r="AG37" s="85"/>
      <c r="AH37" s="85"/>
      <c r="AI37" s="85"/>
      <c r="AJ37"/>
      <c r="AK37" s="72"/>
      <c r="AL37" s="85"/>
      <c r="AM37" s="85"/>
      <c r="AN37" s="85"/>
      <c r="AO37" s="85"/>
    </row>
    <row r="38" spans="1:41" ht="15" customHeight="1">
      <c r="A38"/>
      <c r="B38"/>
      <c r="C38"/>
      <c r="D38"/>
      <c r="E38"/>
      <c r="F38"/>
      <c r="G38"/>
      <c r="I38"/>
      <c r="J38" s="142">
        <v>2019</v>
      </c>
      <c r="K38" s="142">
        <v>1.68</v>
      </c>
      <c r="L38" s="142">
        <v>24.6</v>
      </c>
      <c r="M38"/>
      <c r="N38" s="142">
        <v>2019</v>
      </c>
      <c r="O38" s="159">
        <v>24.6</v>
      </c>
      <c r="P38" s="159">
        <v>12.3</v>
      </c>
      <c r="Q38" s="92"/>
      <c r="U38"/>
      <c r="V38" s="89"/>
      <c r="AB38" s="4"/>
      <c r="AC38" s="71"/>
      <c r="AE38" s="89"/>
      <c r="AF38" s="85"/>
      <c r="AG38" s="85"/>
      <c r="AH38" s="85"/>
      <c r="AI38" s="85"/>
      <c r="AJ38"/>
      <c r="AK38" s="72"/>
      <c r="AL38" s="85"/>
      <c r="AM38" s="85"/>
      <c r="AN38" s="85"/>
      <c r="AO38" s="85"/>
    </row>
    <row r="39" spans="1:41" ht="15" customHeight="1">
      <c r="A39"/>
      <c r="B39"/>
      <c r="C39"/>
      <c r="D39"/>
      <c r="E39"/>
      <c r="F39"/>
      <c r="G39"/>
      <c r="I39"/>
      <c r="J39" s="142">
        <v>2020</v>
      </c>
      <c r="K39" s="142">
        <v>-4.2300000000000004</v>
      </c>
      <c r="L39" s="142">
        <v>90.1</v>
      </c>
      <c r="M39"/>
      <c r="N39" s="142">
        <v>2020</v>
      </c>
      <c r="O39" s="159">
        <v>90.1</v>
      </c>
      <c r="P39" s="159">
        <v>69.3</v>
      </c>
      <c r="Q39" s="92"/>
      <c r="U39"/>
      <c r="V39" s="89"/>
      <c r="AB39" s="4"/>
      <c r="AC39" s="71"/>
      <c r="AE39" s="89"/>
      <c r="AF39" s="85"/>
      <c r="AG39" s="85"/>
      <c r="AH39" s="85"/>
      <c r="AI39" s="85"/>
      <c r="AJ39"/>
      <c r="AK39" s="72"/>
      <c r="AL39" s="85"/>
      <c r="AM39" s="85"/>
      <c r="AN39" s="85"/>
      <c r="AO39" s="85"/>
    </row>
    <row r="40" spans="1:41" ht="15" customHeight="1">
      <c r="A40"/>
      <c r="B40"/>
      <c r="C40"/>
      <c r="D40"/>
      <c r="E40"/>
      <c r="F40"/>
      <c r="G40"/>
      <c r="I40"/>
      <c r="J40" s="142">
        <v>2021</v>
      </c>
      <c r="K40" s="142">
        <v>4.6100000000000003</v>
      </c>
      <c r="L40" s="142">
        <v>6.8</v>
      </c>
      <c r="M40"/>
      <c r="N40" s="142">
        <v>2021</v>
      </c>
      <c r="O40" s="159">
        <v>6.8</v>
      </c>
      <c r="P40" s="159">
        <v>1.6</v>
      </c>
      <c r="Q40" s="92"/>
      <c r="U40"/>
      <c r="V40" s="89"/>
      <c r="AB40" s="4"/>
      <c r="AC40" s="71"/>
      <c r="AE40" s="89"/>
      <c r="AF40" s="85"/>
      <c r="AG40" s="85"/>
      <c r="AH40" s="85"/>
      <c r="AI40" s="85"/>
      <c r="AJ40"/>
      <c r="AK40" s="72"/>
      <c r="AL40" s="85"/>
      <c r="AM40" s="85"/>
      <c r="AN40" s="85"/>
      <c r="AO40" s="85"/>
    </row>
    <row r="41" spans="1:41" ht="15" customHeight="1">
      <c r="A41"/>
      <c r="B41"/>
      <c r="C41"/>
      <c r="D41"/>
      <c r="E41"/>
      <c r="F41"/>
      <c r="G41"/>
      <c r="I41"/>
      <c r="M41"/>
      <c r="N41" s="100"/>
      <c r="O41" s="92"/>
      <c r="P41" s="92"/>
      <c r="Q41" s="92"/>
      <c r="U41"/>
      <c r="V41" s="89"/>
      <c r="AB41" s="4"/>
      <c r="AC41" s="71"/>
      <c r="AE41" s="89"/>
      <c r="AF41" s="85"/>
      <c r="AG41" s="85"/>
      <c r="AH41" s="85"/>
      <c r="AI41" s="85"/>
      <c r="AJ41"/>
      <c r="AK41" s="72"/>
      <c r="AL41" s="85"/>
      <c r="AM41" s="85"/>
      <c r="AN41" s="85"/>
      <c r="AO41" s="85"/>
    </row>
    <row r="42" spans="1:41" ht="15" customHeight="1">
      <c r="A42"/>
      <c r="B42"/>
      <c r="C42"/>
      <c r="D42"/>
      <c r="E42"/>
      <c r="F42"/>
      <c r="G42"/>
      <c r="I42"/>
      <c r="M42"/>
      <c r="N42" s="100"/>
      <c r="O42" s="92"/>
      <c r="P42" s="92"/>
      <c r="Q42" s="92"/>
      <c r="U42"/>
      <c r="V42" s="89"/>
      <c r="AB42" s="4"/>
      <c r="AC42" s="71"/>
      <c r="AE42" s="89"/>
      <c r="AF42" s="85"/>
      <c r="AG42" s="85"/>
      <c r="AH42" s="85"/>
      <c r="AI42" s="85"/>
      <c r="AJ42"/>
      <c r="AK42" s="72"/>
      <c r="AL42" s="85"/>
      <c r="AM42" s="85"/>
      <c r="AN42" s="85"/>
      <c r="AO42" s="85"/>
    </row>
    <row r="43" spans="1:41" ht="15" customHeight="1">
      <c r="A43"/>
      <c r="B43"/>
      <c r="C43"/>
      <c r="D43"/>
      <c r="E43"/>
      <c r="F43"/>
      <c r="G43"/>
      <c r="I43"/>
      <c r="M43"/>
      <c r="N43" s="100"/>
      <c r="O43" s="92"/>
      <c r="P43" s="92"/>
      <c r="Q43" s="92"/>
      <c r="U43"/>
      <c r="V43" s="89"/>
      <c r="AB43" s="4"/>
      <c r="AC43" s="71"/>
      <c r="AE43" s="89"/>
      <c r="AF43" s="85"/>
      <c r="AG43" s="85"/>
      <c r="AH43" s="85"/>
      <c r="AI43" s="85"/>
      <c r="AJ43"/>
      <c r="AK43" s="72"/>
      <c r="AL43" s="85"/>
      <c r="AM43" s="85"/>
      <c r="AN43" s="85"/>
      <c r="AO43" s="85"/>
    </row>
    <row r="44" spans="1:41" ht="15" customHeight="1">
      <c r="A44"/>
      <c r="B44"/>
      <c r="C44"/>
      <c r="D44"/>
      <c r="E44"/>
      <c r="F44"/>
      <c r="G44"/>
      <c r="I44"/>
      <c r="M44"/>
      <c r="N44" s="100"/>
      <c r="O44" s="92"/>
      <c r="P44" s="92"/>
      <c r="Q44" s="92"/>
      <c r="U44"/>
      <c r="V44" s="89"/>
      <c r="AB44" s="4"/>
      <c r="AC44" s="71"/>
      <c r="AE44" s="89"/>
      <c r="AF44" s="85"/>
      <c r="AG44" s="85"/>
      <c r="AH44" s="85"/>
      <c r="AI44" s="85"/>
      <c r="AJ44"/>
      <c r="AK44" s="72"/>
      <c r="AL44" s="85"/>
      <c r="AM44" s="85"/>
      <c r="AN44" s="85"/>
      <c r="AO44" s="85"/>
    </row>
    <row r="45" spans="1:41" ht="15" customHeight="1">
      <c r="A45"/>
      <c r="B45"/>
      <c r="C45"/>
      <c r="D45"/>
      <c r="E45"/>
      <c r="F45"/>
      <c r="G45"/>
      <c r="I45"/>
      <c r="M45"/>
      <c r="N45" s="100"/>
      <c r="O45" s="92"/>
      <c r="P45" s="92"/>
      <c r="Q45" s="92"/>
      <c r="U45"/>
      <c r="V45" s="89"/>
      <c r="AB45" s="4"/>
      <c r="AC45" s="71"/>
      <c r="AE45" s="89"/>
      <c r="AF45" s="85"/>
      <c r="AG45" s="85"/>
      <c r="AH45" s="85"/>
      <c r="AI45" s="85"/>
      <c r="AJ45"/>
      <c r="AK45" s="72"/>
      <c r="AL45" s="85"/>
      <c r="AM45" s="85"/>
      <c r="AN45" s="85"/>
      <c r="AO45" s="85"/>
    </row>
    <row r="46" spans="1:41" ht="15" customHeight="1">
      <c r="A46"/>
      <c r="B46"/>
      <c r="C46"/>
      <c r="D46"/>
      <c r="E46"/>
      <c r="F46"/>
      <c r="G46"/>
      <c r="I46"/>
      <c r="M46"/>
      <c r="N46" s="100"/>
      <c r="O46" s="92"/>
      <c r="P46" s="92"/>
      <c r="Q46" s="92"/>
      <c r="U46"/>
      <c r="V46" s="89"/>
      <c r="AB46" s="4"/>
      <c r="AC46" s="71"/>
      <c r="AE46" s="89"/>
      <c r="AF46" s="85"/>
      <c r="AG46" s="85"/>
      <c r="AH46" s="85"/>
      <c r="AI46" s="85"/>
      <c r="AJ46"/>
      <c r="AK46" s="72"/>
      <c r="AL46" s="85"/>
      <c r="AM46" s="85"/>
      <c r="AN46" s="85"/>
      <c r="AO46" s="85"/>
    </row>
    <row r="47" spans="1:41" ht="15" customHeight="1">
      <c r="A47"/>
      <c r="B47"/>
      <c r="C47"/>
      <c r="D47"/>
      <c r="E47"/>
      <c r="F47"/>
      <c r="G47"/>
      <c r="I47"/>
      <c r="M47"/>
      <c r="N47" s="100"/>
      <c r="O47" s="92"/>
      <c r="P47" s="92"/>
      <c r="Q47" s="92"/>
      <c r="U47"/>
      <c r="V47" s="89"/>
      <c r="AB47" s="4"/>
      <c r="AC47" s="71"/>
      <c r="AE47" s="89"/>
      <c r="AF47" s="85"/>
      <c r="AG47" s="85"/>
      <c r="AH47" s="85"/>
      <c r="AI47" s="85"/>
      <c r="AJ47"/>
      <c r="AK47" s="72"/>
      <c r="AL47" s="85"/>
      <c r="AM47" s="85"/>
      <c r="AN47" s="85"/>
      <c r="AO47" s="85"/>
    </row>
    <row r="48" spans="1:41" ht="15" customHeight="1">
      <c r="A48"/>
      <c r="B48"/>
      <c r="C48"/>
      <c r="D48"/>
      <c r="E48"/>
      <c r="F48"/>
      <c r="G48"/>
      <c r="I48"/>
      <c r="M48"/>
      <c r="N48" s="100"/>
      <c r="O48" s="92"/>
      <c r="P48" s="92"/>
      <c r="Q48" s="92"/>
      <c r="U48"/>
      <c r="V48" s="89"/>
      <c r="AB48" s="4"/>
      <c r="AC48" s="71"/>
      <c r="AE48" s="89"/>
      <c r="AF48" s="85"/>
      <c r="AG48" s="85"/>
      <c r="AH48" s="85"/>
      <c r="AI48" s="85"/>
      <c r="AJ48"/>
      <c r="AK48" s="72"/>
      <c r="AL48" s="85"/>
      <c r="AM48" s="85"/>
      <c r="AN48" s="85"/>
      <c r="AO48" s="85"/>
    </row>
    <row r="49" spans="1:41" ht="15" customHeight="1">
      <c r="A49"/>
      <c r="B49"/>
      <c r="C49"/>
      <c r="D49"/>
      <c r="E49"/>
      <c r="F49"/>
      <c r="G49"/>
      <c r="I49"/>
      <c r="M49"/>
      <c r="N49" s="100"/>
      <c r="O49" s="92"/>
      <c r="P49" s="92"/>
      <c r="Q49" s="92"/>
      <c r="U49"/>
      <c r="V49" s="89"/>
      <c r="AB49" s="4"/>
      <c r="AC49" s="71"/>
      <c r="AE49" s="89"/>
      <c r="AF49" s="85"/>
      <c r="AG49" s="85"/>
      <c r="AH49" s="85"/>
      <c r="AI49" s="85"/>
      <c r="AJ49"/>
      <c r="AK49" s="72"/>
      <c r="AL49" s="85"/>
      <c r="AM49" s="85"/>
      <c r="AN49" s="85"/>
      <c r="AO49" s="85"/>
    </row>
    <row r="50" spans="1:41" ht="15" customHeight="1">
      <c r="A50"/>
      <c r="B50"/>
      <c r="C50"/>
      <c r="D50"/>
      <c r="E50"/>
      <c r="F50"/>
      <c r="G50"/>
      <c r="I50"/>
      <c r="M50"/>
      <c r="N50" s="100"/>
      <c r="O50" s="92"/>
      <c r="P50" s="92"/>
      <c r="Q50" s="92"/>
      <c r="U50"/>
      <c r="V50" s="89"/>
      <c r="AB50" s="4"/>
      <c r="AC50" s="71"/>
      <c r="AE50" s="89"/>
      <c r="AF50" s="85"/>
      <c r="AG50" s="85"/>
      <c r="AH50" s="85"/>
      <c r="AI50" s="85"/>
      <c r="AJ50"/>
      <c r="AK50" s="72"/>
      <c r="AL50" s="85"/>
      <c r="AM50" s="85"/>
      <c r="AN50" s="85"/>
      <c r="AO50" s="85"/>
    </row>
    <row r="51" spans="1:41" ht="15" customHeight="1">
      <c r="A51"/>
      <c r="B51"/>
      <c r="C51"/>
      <c r="D51"/>
      <c r="E51"/>
      <c r="F51"/>
      <c r="G51"/>
      <c r="I51"/>
      <c r="M51"/>
      <c r="N51" s="100"/>
      <c r="O51" s="92"/>
      <c r="P51" s="92"/>
      <c r="Q51" s="92"/>
      <c r="U51"/>
      <c r="V51" s="89"/>
      <c r="AB51" s="4"/>
      <c r="AC51" s="71"/>
      <c r="AE51" s="89"/>
      <c r="AF51" s="85"/>
      <c r="AG51" s="85"/>
      <c r="AH51" s="85"/>
      <c r="AI51" s="85"/>
      <c r="AJ51"/>
      <c r="AK51" s="72"/>
      <c r="AL51" s="85"/>
      <c r="AM51" s="85"/>
      <c r="AN51" s="85"/>
      <c r="AO51" s="85"/>
    </row>
    <row r="52" spans="1:41" ht="15" customHeight="1">
      <c r="A52"/>
      <c r="B52"/>
      <c r="C52"/>
      <c r="D52"/>
      <c r="E52"/>
      <c r="F52"/>
      <c r="G52"/>
      <c r="I52"/>
      <c r="M52"/>
      <c r="N52" s="100"/>
      <c r="O52" s="99"/>
      <c r="P52" s="99"/>
      <c r="Q52" s="99"/>
      <c r="R52"/>
      <c r="S52"/>
      <c r="T52"/>
      <c r="U52"/>
      <c r="V52" s="89"/>
      <c r="AB52" s="4"/>
      <c r="AC52" s="71"/>
      <c r="AE52" s="89"/>
      <c r="AF52" s="85"/>
      <c r="AG52" s="85"/>
      <c r="AH52" s="85"/>
      <c r="AI52" s="85"/>
      <c r="AJ52"/>
      <c r="AK52" s="72"/>
      <c r="AL52" s="85"/>
      <c r="AM52" s="85"/>
      <c r="AN52" s="85"/>
      <c r="AO52" s="85"/>
    </row>
    <row r="53" spans="1:41" ht="15" customHeight="1">
      <c r="A53"/>
      <c r="B53"/>
      <c r="C53"/>
      <c r="D53"/>
      <c r="E53"/>
      <c r="F53"/>
      <c r="G53"/>
      <c r="I53"/>
      <c r="M53"/>
      <c r="N53" s="100"/>
      <c r="O53" s="99"/>
      <c r="P53" s="99"/>
      <c r="Q53" s="99"/>
      <c r="R53"/>
      <c r="S53"/>
      <c r="T53"/>
      <c r="U53"/>
      <c r="V53" s="89"/>
      <c r="AB53" s="4"/>
      <c r="AC53" s="71"/>
      <c r="AE53" s="89"/>
      <c r="AF53" s="85"/>
      <c r="AG53" s="85"/>
      <c r="AH53" s="85"/>
      <c r="AI53" s="85"/>
      <c r="AJ53"/>
      <c r="AK53" s="72"/>
      <c r="AL53" s="85"/>
      <c r="AM53" s="85"/>
      <c r="AN53" s="85"/>
      <c r="AO53" s="85"/>
    </row>
    <row r="54" spans="1:41" ht="15" customHeight="1">
      <c r="A54"/>
      <c r="B54"/>
      <c r="C54"/>
      <c r="D54"/>
      <c r="E54"/>
      <c r="F54"/>
      <c r="G54"/>
      <c r="I54"/>
      <c r="M54"/>
      <c r="N54" s="100"/>
      <c r="O54" s="99"/>
      <c r="P54" s="99"/>
      <c r="Q54" s="99"/>
      <c r="R54"/>
      <c r="S54"/>
      <c r="T54"/>
      <c r="U54"/>
      <c r="V54" s="89"/>
      <c r="AB54" s="4"/>
      <c r="AC54" s="71"/>
      <c r="AE54" s="89"/>
      <c r="AF54" s="85"/>
      <c r="AG54" s="85"/>
      <c r="AH54" s="85"/>
      <c r="AI54" s="85"/>
      <c r="AJ54"/>
      <c r="AK54" s="72"/>
      <c r="AL54" s="85"/>
      <c r="AM54" s="85"/>
      <c r="AN54" s="85"/>
      <c r="AO54" s="85"/>
    </row>
    <row r="55" spans="1:41" ht="15" customHeight="1">
      <c r="A55"/>
      <c r="B55"/>
      <c r="C55"/>
      <c r="D55"/>
      <c r="E55"/>
      <c r="F55"/>
      <c r="G55"/>
      <c r="I55"/>
      <c r="M55"/>
      <c r="N55" s="100"/>
      <c r="O55" s="99"/>
      <c r="P55" s="99"/>
      <c r="Q55" s="99"/>
      <c r="R55"/>
      <c r="S55"/>
      <c r="T55"/>
      <c r="U55"/>
      <c r="V55" s="89"/>
      <c r="AB55" s="4"/>
      <c r="AC55" s="71"/>
      <c r="AE55" s="89"/>
      <c r="AF55" s="85"/>
      <c r="AG55" s="85"/>
      <c r="AH55" s="85"/>
      <c r="AI55" s="85"/>
      <c r="AJ55"/>
      <c r="AK55" s="72"/>
      <c r="AL55" s="85"/>
      <c r="AM55" s="85"/>
      <c r="AN55" s="85"/>
      <c r="AO55" s="85"/>
    </row>
    <row r="56" spans="1:41" ht="15" customHeight="1">
      <c r="A56"/>
      <c r="B56"/>
      <c r="C56"/>
      <c r="D56"/>
      <c r="E56"/>
      <c r="F56"/>
      <c r="G56"/>
      <c r="I56"/>
      <c r="M56"/>
      <c r="N56" s="100"/>
      <c r="O56" s="99"/>
      <c r="P56" s="99"/>
      <c r="Q56" s="99"/>
      <c r="R56"/>
      <c r="S56"/>
      <c r="T56"/>
      <c r="U56"/>
      <c r="V56" s="89"/>
      <c r="AB56" s="4"/>
      <c r="AC56" s="71"/>
      <c r="AE56" s="89"/>
      <c r="AF56" s="85"/>
      <c r="AG56" s="85"/>
      <c r="AH56" s="85"/>
      <c r="AI56" s="85"/>
      <c r="AJ56"/>
      <c r="AK56" s="72"/>
      <c r="AL56" s="85"/>
      <c r="AM56" s="85"/>
      <c r="AN56" s="85"/>
      <c r="AO56" s="85"/>
    </row>
    <row r="57" spans="1:41" ht="15" customHeight="1">
      <c r="A57"/>
      <c r="B57"/>
      <c r="C57"/>
      <c r="D57"/>
      <c r="E57"/>
      <c r="F57"/>
      <c r="G57"/>
      <c r="I57"/>
      <c r="M57"/>
      <c r="N57" s="100"/>
      <c r="O57" s="99"/>
      <c r="P57" s="99"/>
      <c r="Q57" s="99"/>
      <c r="R57"/>
      <c r="S57"/>
      <c r="T57"/>
      <c r="U57"/>
      <c r="V57" s="89"/>
      <c r="AB57" s="4"/>
      <c r="AC57" s="71"/>
      <c r="AE57" s="89"/>
      <c r="AF57" s="85"/>
      <c r="AG57" s="85"/>
      <c r="AH57" s="85"/>
      <c r="AI57" s="85"/>
      <c r="AJ57"/>
      <c r="AK57" s="72"/>
      <c r="AL57" s="85"/>
      <c r="AM57" s="85"/>
      <c r="AN57" s="85"/>
      <c r="AO57" s="85"/>
    </row>
    <row r="58" spans="1:41" ht="15" customHeight="1">
      <c r="A58"/>
      <c r="B58"/>
      <c r="C58"/>
      <c r="D58"/>
      <c r="E58"/>
      <c r="F58"/>
      <c r="G58"/>
      <c r="I58"/>
      <c r="J58"/>
      <c r="K58"/>
      <c r="L58"/>
      <c r="M58"/>
      <c r="N58" s="100"/>
      <c r="O58" s="99"/>
      <c r="P58" s="99"/>
      <c r="Q58" s="99"/>
      <c r="R58"/>
      <c r="S58"/>
      <c r="T58"/>
      <c r="U58"/>
      <c r="V58" s="89"/>
      <c r="AB58" s="4"/>
      <c r="AC58" s="71"/>
      <c r="AE58" s="89"/>
      <c r="AF58" s="85"/>
      <c r="AG58" s="85"/>
      <c r="AH58" s="85"/>
      <c r="AI58" s="85"/>
      <c r="AJ58"/>
      <c r="AK58" s="72"/>
      <c r="AL58" s="85"/>
      <c r="AM58" s="85"/>
      <c r="AN58" s="85"/>
      <c r="AO58" s="85"/>
    </row>
    <row r="59" spans="1:41" ht="15" customHeight="1">
      <c r="A59"/>
      <c r="B59"/>
      <c r="C59"/>
      <c r="D59"/>
      <c r="E59"/>
      <c r="F59"/>
      <c r="G59"/>
      <c r="I59"/>
      <c r="J59"/>
      <c r="K59"/>
      <c r="L59"/>
      <c r="M59"/>
      <c r="N59" s="100"/>
      <c r="O59" s="99"/>
      <c r="P59" s="99"/>
      <c r="Q59" s="99"/>
      <c r="R59"/>
      <c r="S59"/>
      <c r="T59"/>
      <c r="U59"/>
      <c r="V59" s="89"/>
      <c r="AB59" s="4"/>
      <c r="AC59" s="71"/>
      <c r="AE59" s="89"/>
      <c r="AF59" s="85"/>
      <c r="AG59" s="85"/>
      <c r="AH59" s="85"/>
      <c r="AI59" s="85"/>
      <c r="AJ59"/>
      <c r="AK59" s="72"/>
      <c r="AL59" s="85"/>
      <c r="AM59" s="85"/>
      <c r="AN59" s="85"/>
      <c r="AO59" s="85"/>
    </row>
    <row r="60" spans="1:41" ht="15" customHeight="1">
      <c r="A60"/>
      <c r="B60"/>
      <c r="C60"/>
      <c r="D60"/>
      <c r="E60"/>
      <c r="F60"/>
      <c r="G60"/>
      <c r="I60"/>
      <c r="J60"/>
      <c r="K60"/>
      <c r="L60"/>
      <c r="M60"/>
      <c r="N60" s="100"/>
      <c r="O60" s="99"/>
      <c r="P60" s="99"/>
      <c r="Q60" s="99"/>
      <c r="R60"/>
      <c r="S60"/>
      <c r="T60"/>
      <c r="U60"/>
      <c r="V60" s="89"/>
      <c r="AB60" s="4"/>
      <c r="AC60" s="71"/>
      <c r="AE60" s="89"/>
      <c r="AF60" s="85"/>
      <c r="AG60" s="85"/>
      <c r="AH60" s="85"/>
      <c r="AI60" s="85"/>
      <c r="AJ60"/>
      <c r="AK60" s="72"/>
      <c r="AL60" s="85"/>
      <c r="AM60" s="85"/>
      <c r="AN60" s="85"/>
      <c r="AO60" s="85"/>
    </row>
    <row r="61" spans="1:41" ht="15" customHeight="1">
      <c r="A61"/>
      <c r="B61"/>
      <c r="C61"/>
      <c r="D61"/>
      <c r="E61"/>
      <c r="F61"/>
      <c r="G61"/>
      <c r="I61"/>
      <c r="J61"/>
      <c r="K61"/>
      <c r="L61"/>
      <c r="M61"/>
      <c r="N61" s="100"/>
      <c r="O61" s="99"/>
      <c r="P61" s="99"/>
      <c r="Q61" s="99"/>
      <c r="R61"/>
      <c r="S61"/>
      <c r="T61"/>
      <c r="U61"/>
      <c r="V61" s="89"/>
      <c r="AB61" s="4"/>
      <c r="AC61" s="71"/>
      <c r="AE61" s="89"/>
      <c r="AF61" s="85"/>
      <c r="AG61" s="85"/>
      <c r="AH61" s="85"/>
      <c r="AI61" s="85"/>
      <c r="AJ61"/>
      <c r="AK61" s="72"/>
      <c r="AL61" s="85"/>
      <c r="AM61" s="85"/>
      <c r="AN61" s="85"/>
      <c r="AO61" s="85"/>
    </row>
    <row r="62" spans="1:41" ht="15" customHeight="1">
      <c r="A62"/>
      <c r="B62"/>
      <c r="C62"/>
      <c r="D62"/>
      <c r="E62"/>
      <c r="F62"/>
      <c r="G62"/>
      <c r="I62"/>
      <c r="J62"/>
      <c r="K62"/>
      <c r="L62"/>
      <c r="M62"/>
      <c r="N62" s="100"/>
      <c r="O62" s="99"/>
      <c r="P62" s="99"/>
      <c r="Q62" s="99"/>
      <c r="R62"/>
      <c r="S62"/>
      <c r="T62"/>
      <c r="U62"/>
      <c r="V62" s="89"/>
      <c r="AB62" s="4"/>
      <c r="AC62" s="71"/>
      <c r="AE62" s="89"/>
      <c r="AF62" s="85"/>
      <c r="AG62" s="85"/>
      <c r="AH62" s="85"/>
      <c r="AI62" s="85"/>
      <c r="AJ62"/>
      <c r="AK62" s="72"/>
      <c r="AL62" s="85"/>
      <c r="AM62" s="85"/>
      <c r="AN62" s="85"/>
      <c r="AO62" s="85"/>
    </row>
    <row r="63" spans="1:41" ht="15" customHeight="1">
      <c r="A63"/>
      <c r="B63"/>
      <c r="C63"/>
      <c r="D63"/>
      <c r="E63"/>
      <c r="F63"/>
      <c r="G63"/>
      <c r="I63"/>
      <c r="J63"/>
      <c r="K63"/>
      <c r="L63"/>
      <c r="M63"/>
      <c r="N63" s="100"/>
      <c r="O63" s="99"/>
      <c r="P63" s="99"/>
      <c r="Q63" s="99"/>
      <c r="R63"/>
      <c r="S63"/>
      <c r="T63"/>
      <c r="U63"/>
      <c r="V63" s="89"/>
      <c r="AB63" s="4"/>
      <c r="AC63" s="71"/>
      <c r="AE63" s="89"/>
      <c r="AF63" s="85"/>
      <c r="AG63" s="85"/>
      <c r="AH63" s="85"/>
      <c r="AI63" s="85"/>
      <c r="AJ63"/>
      <c r="AK63" s="72"/>
      <c r="AL63" s="85"/>
      <c r="AM63" s="85"/>
      <c r="AN63" s="85"/>
      <c r="AO63" s="85"/>
    </row>
    <row r="64" spans="1:41" ht="15" customHeight="1">
      <c r="A64"/>
      <c r="B64"/>
      <c r="C64"/>
      <c r="D64"/>
      <c r="E64"/>
      <c r="F64"/>
      <c r="G64"/>
      <c r="I64"/>
      <c r="J64"/>
      <c r="K64"/>
      <c r="L64"/>
      <c r="M64"/>
      <c r="N64" s="100"/>
      <c r="O64" s="99"/>
      <c r="P64" s="99"/>
      <c r="Q64" s="99"/>
      <c r="R64"/>
      <c r="S64"/>
      <c r="T64"/>
      <c r="U64"/>
      <c r="V64" s="89"/>
      <c r="AB64" s="4"/>
      <c r="AC64" s="71"/>
      <c r="AE64" s="89"/>
      <c r="AF64" s="85"/>
      <c r="AG64" s="85"/>
      <c r="AH64" s="85"/>
      <c r="AI64" s="85"/>
      <c r="AJ64"/>
      <c r="AK64" s="72"/>
      <c r="AL64" s="85"/>
      <c r="AM64" s="85"/>
      <c r="AN64" s="85"/>
      <c r="AO64" s="85"/>
    </row>
    <row r="65" spans="1:41" ht="15" customHeight="1">
      <c r="A65"/>
      <c r="B65"/>
      <c r="C65"/>
      <c r="D65"/>
      <c r="E65"/>
      <c r="F65"/>
      <c r="G65"/>
      <c r="I65"/>
      <c r="J65"/>
      <c r="K65"/>
      <c r="L65"/>
      <c r="M65"/>
      <c r="N65" s="100"/>
      <c r="O65"/>
      <c r="P65"/>
      <c r="Q65"/>
      <c r="R65"/>
      <c r="S65"/>
      <c r="T65"/>
      <c r="U65"/>
      <c r="V65" s="89"/>
      <c r="AB65" s="4"/>
      <c r="AC65" s="71"/>
      <c r="AE65" s="89"/>
      <c r="AF65" s="85"/>
      <c r="AG65" s="85"/>
      <c r="AH65" s="85"/>
      <c r="AI65" s="85"/>
      <c r="AJ65"/>
      <c r="AK65" s="72"/>
      <c r="AL65" s="85"/>
      <c r="AM65" s="85"/>
      <c r="AN65" s="85"/>
      <c r="AO65" s="85"/>
    </row>
    <row r="66" spans="1:41" ht="15" customHeight="1">
      <c r="A66"/>
      <c r="B66"/>
      <c r="C66"/>
      <c r="D66"/>
      <c r="E66"/>
      <c r="F66"/>
      <c r="G66"/>
      <c r="I66"/>
      <c r="J66"/>
      <c r="K66"/>
      <c r="L66"/>
      <c r="M66"/>
      <c r="N66"/>
      <c r="O66"/>
      <c r="P66"/>
      <c r="Q66"/>
      <c r="R66"/>
      <c r="S66"/>
      <c r="T66"/>
      <c r="U66"/>
      <c r="V66" s="89"/>
      <c r="AB66" s="4"/>
      <c r="AC66" s="71"/>
      <c r="AE66" s="89"/>
      <c r="AF66" s="85"/>
      <c r="AG66" s="85"/>
      <c r="AH66" s="85"/>
      <c r="AI66" s="85"/>
      <c r="AJ66"/>
      <c r="AK66" s="72"/>
      <c r="AL66" s="85"/>
      <c r="AM66" s="85"/>
      <c r="AN66" s="85"/>
      <c r="AO66" s="85"/>
    </row>
    <row r="67" spans="1:41" ht="15" customHeight="1">
      <c r="A67"/>
      <c r="B67"/>
      <c r="C67"/>
      <c r="D67"/>
      <c r="E67"/>
      <c r="F67"/>
      <c r="G67"/>
      <c r="I67"/>
      <c r="J67"/>
      <c r="K67"/>
      <c r="L67"/>
      <c r="M67"/>
      <c r="N67"/>
      <c r="O67"/>
      <c r="P67"/>
      <c r="Q67"/>
      <c r="R67"/>
      <c r="S67"/>
      <c r="T67"/>
      <c r="U67"/>
      <c r="V67" s="89"/>
      <c r="AB67" s="4"/>
      <c r="AC67" s="71"/>
      <c r="AE67" s="89"/>
      <c r="AF67" s="85"/>
      <c r="AG67" s="85"/>
      <c r="AH67" s="85"/>
      <c r="AI67" s="85"/>
      <c r="AJ67"/>
      <c r="AK67" s="72"/>
      <c r="AL67" s="85"/>
      <c r="AM67" s="85"/>
      <c r="AN67" s="85"/>
      <c r="AO67" s="85"/>
    </row>
    <row r="68" spans="1:41" ht="15" customHeight="1">
      <c r="A68"/>
      <c r="B68"/>
      <c r="C68"/>
      <c r="D68"/>
      <c r="E68"/>
      <c r="F68"/>
      <c r="G68"/>
      <c r="I68"/>
      <c r="J68"/>
      <c r="K68"/>
      <c r="L68"/>
      <c r="M68"/>
      <c r="N68"/>
      <c r="O68"/>
      <c r="P68"/>
      <c r="Q68"/>
      <c r="R68"/>
      <c r="S68"/>
      <c r="T68"/>
      <c r="U68"/>
      <c r="V68" s="89"/>
      <c r="AB68" s="4"/>
      <c r="AC68" s="71"/>
      <c r="AE68" s="89"/>
      <c r="AF68" s="85"/>
      <c r="AG68" s="85"/>
      <c r="AH68" s="85"/>
      <c r="AI68" s="85"/>
      <c r="AJ68"/>
      <c r="AK68" s="72"/>
      <c r="AL68" s="85"/>
      <c r="AM68" s="85"/>
      <c r="AN68" s="85"/>
      <c r="AO68" s="85"/>
    </row>
    <row r="69" spans="1:41" ht="15" customHeight="1">
      <c r="A69"/>
      <c r="B69"/>
      <c r="C69"/>
      <c r="D69"/>
      <c r="E69"/>
      <c r="F69"/>
      <c r="G69"/>
      <c r="I69"/>
      <c r="J69"/>
      <c r="K69"/>
      <c r="L69"/>
      <c r="M69"/>
      <c r="N69"/>
      <c r="O69"/>
      <c r="P69"/>
      <c r="Q69"/>
      <c r="R69"/>
      <c r="S69"/>
      <c r="T69"/>
      <c r="U69"/>
      <c r="V69" s="89"/>
      <c r="AB69" s="4"/>
      <c r="AC69" s="71"/>
      <c r="AE69" s="89"/>
      <c r="AF69" s="85"/>
      <c r="AG69" s="85"/>
      <c r="AH69" s="85"/>
      <c r="AI69" s="85"/>
      <c r="AJ69"/>
      <c r="AK69" s="72"/>
      <c r="AL69" s="85"/>
      <c r="AM69" s="85"/>
      <c r="AN69" s="85"/>
      <c r="AO69" s="85"/>
    </row>
    <row r="70" spans="1:41" ht="15" customHeight="1">
      <c r="A70"/>
      <c r="B70"/>
      <c r="C70"/>
      <c r="D70"/>
      <c r="E70"/>
      <c r="F70"/>
      <c r="G70"/>
      <c r="I70"/>
      <c r="J70"/>
      <c r="K70"/>
      <c r="L70"/>
      <c r="M70"/>
      <c r="N70"/>
      <c r="O70"/>
      <c r="P70"/>
      <c r="Q70"/>
      <c r="R70"/>
      <c r="S70"/>
      <c r="T70"/>
      <c r="U70"/>
      <c r="V70" s="89"/>
      <c r="AB70" s="4"/>
      <c r="AC70" s="71"/>
      <c r="AE70" s="89"/>
      <c r="AF70" s="85"/>
      <c r="AG70" s="85"/>
      <c r="AH70" s="85"/>
      <c r="AI70" s="85"/>
      <c r="AJ70"/>
      <c r="AK70" s="72"/>
      <c r="AL70" s="85"/>
      <c r="AM70" s="85"/>
      <c r="AN70" s="85"/>
      <c r="AO70" s="85"/>
    </row>
    <row r="71" spans="1:41" ht="15" customHeight="1">
      <c r="A71"/>
      <c r="B71"/>
      <c r="C71"/>
      <c r="D71"/>
      <c r="E71"/>
      <c r="F71"/>
      <c r="G71"/>
      <c r="I71"/>
      <c r="J71"/>
      <c r="K71"/>
      <c r="L71"/>
      <c r="M71"/>
      <c r="N71"/>
      <c r="O71"/>
      <c r="P71"/>
      <c r="Q71"/>
      <c r="R71"/>
      <c r="S71"/>
      <c r="T71"/>
      <c r="U71"/>
      <c r="V71" s="89"/>
      <c r="AB71" s="4"/>
      <c r="AC71" s="71"/>
      <c r="AE71" s="89"/>
      <c r="AF71" s="85"/>
      <c r="AG71" s="85"/>
      <c r="AH71" s="85"/>
      <c r="AI71" s="85"/>
      <c r="AJ71"/>
      <c r="AK71" s="72"/>
      <c r="AL71" s="85"/>
      <c r="AM71" s="85"/>
      <c r="AN71" s="85"/>
      <c r="AO71" s="85"/>
    </row>
    <row r="72" spans="1:41" ht="15" customHeight="1">
      <c r="A72"/>
      <c r="B72"/>
      <c r="C72"/>
      <c r="D72"/>
      <c r="E72"/>
      <c r="F72"/>
      <c r="G72"/>
      <c r="I72"/>
      <c r="J72"/>
      <c r="K72"/>
      <c r="L72"/>
      <c r="M72"/>
      <c r="N72"/>
      <c r="O72"/>
      <c r="P72"/>
      <c r="Q72"/>
      <c r="R72"/>
      <c r="S72"/>
      <c r="T72"/>
      <c r="U72"/>
      <c r="V72" s="89"/>
      <c r="AB72" s="4"/>
      <c r="AC72" s="71"/>
      <c r="AE72" s="89"/>
      <c r="AF72" s="85"/>
      <c r="AG72" s="85"/>
      <c r="AH72" s="85"/>
      <c r="AI72" s="85"/>
      <c r="AJ72"/>
      <c r="AK72" s="72"/>
      <c r="AL72" s="85"/>
      <c r="AM72" s="85"/>
      <c r="AN72" s="85"/>
      <c r="AO72" s="85"/>
    </row>
    <row r="73" spans="1:41" ht="15" customHeight="1">
      <c r="A73"/>
      <c r="B73"/>
      <c r="C73"/>
      <c r="D73"/>
      <c r="E73"/>
      <c r="F73"/>
      <c r="G73"/>
      <c r="I73"/>
      <c r="J73"/>
      <c r="K73"/>
      <c r="L73"/>
      <c r="M73"/>
      <c r="N73"/>
      <c r="O73"/>
      <c r="P73"/>
      <c r="Q73"/>
      <c r="R73"/>
      <c r="S73"/>
      <c r="T73"/>
      <c r="U73"/>
      <c r="V73" s="89"/>
      <c r="AB73" s="4"/>
      <c r="AC73" s="71"/>
      <c r="AE73" s="89"/>
      <c r="AF73" s="85"/>
      <c r="AG73" s="85"/>
      <c r="AH73" s="85"/>
      <c r="AI73" s="85"/>
      <c r="AJ73"/>
      <c r="AK73" s="72"/>
      <c r="AL73" s="85"/>
      <c r="AM73" s="85"/>
      <c r="AN73" s="85"/>
      <c r="AO73" s="85"/>
    </row>
    <row r="74" spans="1:41" ht="15" customHeight="1">
      <c r="A74"/>
      <c r="B74"/>
      <c r="C74"/>
      <c r="D74"/>
      <c r="E74"/>
      <c r="F74"/>
      <c r="G74"/>
      <c r="I74"/>
      <c r="J74"/>
      <c r="K74"/>
      <c r="L74"/>
      <c r="M74"/>
      <c r="N74"/>
      <c r="O74"/>
      <c r="P74"/>
      <c r="Q74"/>
      <c r="R74"/>
      <c r="S74"/>
      <c r="T74"/>
      <c r="U74"/>
      <c r="V74" s="89"/>
      <c r="AB74" s="4"/>
      <c r="AC74" s="71"/>
      <c r="AE74" s="89"/>
      <c r="AF74" s="85"/>
      <c r="AG74" s="85"/>
      <c r="AH74" s="85"/>
      <c r="AI74" s="85"/>
      <c r="AJ74"/>
      <c r="AK74" s="72"/>
      <c r="AL74" s="85"/>
      <c r="AM74" s="85"/>
      <c r="AN74" s="85"/>
      <c r="AO74" s="85"/>
    </row>
    <row r="75" spans="1:41" ht="15" customHeight="1">
      <c r="A75"/>
      <c r="B75"/>
      <c r="C75"/>
      <c r="D75"/>
      <c r="E75"/>
      <c r="F75"/>
      <c r="G75"/>
      <c r="I75"/>
      <c r="J75"/>
      <c r="K75"/>
      <c r="L75"/>
      <c r="M75"/>
      <c r="N75"/>
      <c r="O75"/>
      <c r="P75"/>
      <c r="Q75"/>
      <c r="R75"/>
      <c r="S75"/>
      <c r="T75"/>
      <c r="U75"/>
      <c r="V75" s="89"/>
      <c r="AB75" s="4"/>
      <c r="AC75" s="71"/>
      <c r="AE75" s="89"/>
      <c r="AF75" s="85"/>
      <c r="AG75" s="85"/>
      <c r="AH75" s="85"/>
      <c r="AI75" s="85"/>
      <c r="AJ75"/>
      <c r="AK75" s="72"/>
      <c r="AL75" s="85"/>
      <c r="AM75" s="85"/>
      <c r="AN75" s="85"/>
      <c r="AO75" s="85"/>
    </row>
    <row r="76" spans="1:41" ht="15" customHeight="1">
      <c r="A76"/>
      <c r="B76"/>
      <c r="C76"/>
      <c r="D76"/>
      <c r="E76"/>
      <c r="F76"/>
      <c r="G76"/>
      <c r="I76"/>
      <c r="J76"/>
      <c r="K76"/>
      <c r="L76"/>
      <c r="M76"/>
      <c r="N76"/>
      <c r="O76"/>
      <c r="P76"/>
      <c r="Q76"/>
      <c r="R76"/>
      <c r="S76"/>
      <c r="T76"/>
      <c r="U76"/>
      <c r="V76" s="89"/>
      <c r="AB76" s="4"/>
      <c r="AC76" s="71"/>
      <c r="AE76" s="89"/>
      <c r="AF76" s="85"/>
      <c r="AG76" s="85"/>
      <c r="AH76" s="85"/>
      <c r="AI76" s="85"/>
      <c r="AJ76"/>
      <c r="AK76" s="72"/>
      <c r="AL76" s="85"/>
      <c r="AM76" s="85"/>
      <c r="AN76" s="85"/>
      <c r="AO76" s="85"/>
    </row>
    <row r="77" spans="1:41" ht="15" customHeight="1">
      <c r="A77"/>
      <c r="B77"/>
      <c r="C77"/>
      <c r="D77"/>
      <c r="E77"/>
      <c r="F77"/>
      <c r="G77"/>
      <c r="I77"/>
      <c r="J77"/>
      <c r="K77"/>
      <c r="L77"/>
      <c r="M77"/>
      <c r="N77"/>
      <c r="O77"/>
      <c r="P77"/>
      <c r="Q77"/>
      <c r="R77"/>
      <c r="S77"/>
      <c r="T77"/>
      <c r="U77"/>
      <c r="V77" s="89"/>
      <c r="AB77" s="4"/>
      <c r="AC77" s="71"/>
      <c r="AE77" s="89"/>
      <c r="AF77" s="85"/>
      <c r="AG77" s="85"/>
      <c r="AH77" s="85"/>
      <c r="AI77" s="85"/>
      <c r="AJ77"/>
      <c r="AK77" s="72"/>
      <c r="AL77" s="85"/>
      <c r="AM77" s="85"/>
      <c r="AN77" s="85"/>
      <c r="AO77" s="85"/>
    </row>
    <row r="78" spans="1:41" ht="15" customHeight="1">
      <c r="A78"/>
      <c r="B78"/>
      <c r="C78"/>
      <c r="D78"/>
      <c r="E78"/>
      <c r="F78"/>
      <c r="G78"/>
      <c r="I78"/>
      <c r="J78"/>
      <c r="K78"/>
      <c r="L78"/>
      <c r="M78"/>
      <c r="N78"/>
      <c r="O78"/>
      <c r="P78"/>
      <c r="Q78"/>
      <c r="R78"/>
      <c r="S78"/>
      <c r="T78"/>
      <c r="U78"/>
      <c r="V78" s="89"/>
      <c r="AB78" s="4"/>
      <c r="AC78" s="71"/>
      <c r="AE78" s="89"/>
      <c r="AF78" s="85"/>
      <c r="AG78" s="85"/>
      <c r="AH78" s="85"/>
      <c r="AI78" s="85"/>
      <c r="AJ78"/>
      <c r="AK78" s="72"/>
      <c r="AL78" s="85"/>
      <c r="AM78" s="85"/>
      <c r="AN78" s="85"/>
      <c r="AO78" s="85"/>
    </row>
    <row r="79" spans="1:41" ht="15" customHeight="1">
      <c r="A79"/>
      <c r="B79"/>
      <c r="C79"/>
      <c r="D79"/>
      <c r="E79"/>
      <c r="F79"/>
      <c r="G79"/>
      <c r="I79"/>
      <c r="J79"/>
      <c r="K79"/>
      <c r="L79"/>
      <c r="M79"/>
      <c r="N79"/>
      <c r="O79"/>
      <c r="P79"/>
      <c r="Q79"/>
      <c r="R79"/>
      <c r="S79"/>
      <c r="T79"/>
      <c r="U79"/>
      <c r="V79" s="89"/>
      <c r="AB79" s="4"/>
      <c r="AC79" s="71"/>
      <c r="AE79" s="89"/>
      <c r="AF79" s="85"/>
      <c r="AG79" s="85"/>
      <c r="AH79" s="85"/>
      <c r="AI79" s="85"/>
      <c r="AJ79"/>
      <c r="AK79" s="72"/>
      <c r="AL79" s="85"/>
      <c r="AM79" s="85"/>
      <c r="AN79" s="85"/>
      <c r="AO79" s="85"/>
    </row>
    <row r="80" spans="1:41" ht="15" customHeight="1">
      <c r="A80"/>
      <c r="B80"/>
      <c r="C80"/>
      <c r="D80"/>
      <c r="E80"/>
      <c r="F80"/>
      <c r="G80"/>
      <c r="I80"/>
      <c r="J80"/>
      <c r="K80"/>
      <c r="L80"/>
      <c r="M80"/>
      <c r="N80"/>
      <c r="O80"/>
      <c r="P80"/>
      <c r="Q80"/>
      <c r="R80"/>
      <c r="S80"/>
      <c r="T80"/>
      <c r="U80"/>
      <c r="V80" s="89"/>
      <c r="AB80" s="4"/>
      <c r="AC80" s="71"/>
      <c r="AE80" s="89"/>
      <c r="AF80" s="85"/>
      <c r="AG80" s="85"/>
      <c r="AH80" s="85"/>
      <c r="AI80" s="85"/>
      <c r="AJ80"/>
      <c r="AK80" s="72"/>
      <c r="AL80" s="85"/>
      <c r="AM80" s="85"/>
      <c r="AN80" s="85"/>
      <c r="AO80" s="85"/>
    </row>
    <row r="81" spans="1:41" ht="15" customHeight="1">
      <c r="A81"/>
      <c r="B81"/>
      <c r="C81"/>
      <c r="D81"/>
      <c r="E81"/>
      <c r="F81"/>
      <c r="G81"/>
      <c r="I81"/>
      <c r="J81"/>
      <c r="K81"/>
      <c r="L81"/>
      <c r="M81"/>
      <c r="N81"/>
      <c r="O81"/>
      <c r="P81"/>
      <c r="Q81"/>
      <c r="R81"/>
      <c r="S81"/>
      <c r="T81"/>
      <c r="U81"/>
      <c r="V81" s="89"/>
      <c r="AB81" s="4"/>
      <c r="AC81" s="71"/>
      <c r="AE81" s="89"/>
      <c r="AF81" s="85"/>
      <c r="AG81" s="85"/>
      <c r="AH81" s="85"/>
      <c r="AI81" s="85"/>
      <c r="AJ81"/>
      <c r="AK81" s="72"/>
      <c r="AL81" s="85"/>
      <c r="AM81" s="85"/>
      <c r="AN81" s="85"/>
      <c r="AO81" s="85"/>
    </row>
    <row r="82" spans="1:41" ht="15" customHeight="1">
      <c r="A82"/>
      <c r="B82"/>
      <c r="C82"/>
      <c r="D82"/>
      <c r="E82"/>
      <c r="F82"/>
      <c r="G82"/>
      <c r="I82"/>
      <c r="J82"/>
      <c r="K82"/>
      <c r="L82"/>
      <c r="M82"/>
      <c r="N82"/>
      <c r="O82"/>
      <c r="P82"/>
      <c r="Q82"/>
      <c r="R82"/>
      <c r="S82"/>
      <c r="T82"/>
      <c r="U82"/>
      <c r="V82" s="89"/>
      <c r="AB82" s="4"/>
      <c r="AC82" s="71"/>
      <c r="AE82" s="89"/>
      <c r="AF82" s="85"/>
      <c r="AG82" s="85"/>
      <c r="AH82" s="85"/>
      <c r="AI82" s="85"/>
      <c r="AJ82"/>
      <c r="AK82" s="72"/>
      <c r="AL82" s="85"/>
      <c r="AM82" s="85"/>
      <c r="AN82" s="85"/>
      <c r="AO82" s="85"/>
    </row>
    <row r="83" spans="1:41" ht="15" customHeight="1">
      <c r="A83"/>
      <c r="B83"/>
      <c r="C83"/>
      <c r="D83"/>
      <c r="E83"/>
      <c r="F83"/>
      <c r="G83"/>
      <c r="I83"/>
      <c r="J83"/>
      <c r="K83"/>
      <c r="L83"/>
      <c r="M83"/>
      <c r="N83"/>
      <c r="O83"/>
      <c r="P83"/>
      <c r="Q83"/>
      <c r="R83"/>
      <c r="S83"/>
      <c r="T83"/>
      <c r="U83"/>
      <c r="V83" s="89"/>
      <c r="AB83" s="4"/>
      <c r="AC83" s="71"/>
      <c r="AE83" s="89"/>
      <c r="AF83" s="85"/>
      <c r="AG83" s="85"/>
      <c r="AH83" s="85"/>
      <c r="AI83" s="85"/>
      <c r="AJ83"/>
      <c r="AK83" s="72"/>
      <c r="AL83" s="85"/>
      <c r="AM83" s="85"/>
      <c r="AN83" s="85"/>
      <c r="AO83" s="85"/>
    </row>
    <row r="84" spans="1:41" ht="15" customHeight="1">
      <c r="A84"/>
      <c r="B84"/>
      <c r="C84"/>
      <c r="D84"/>
      <c r="E84"/>
      <c r="F84"/>
      <c r="G84"/>
      <c r="I84"/>
      <c r="J84"/>
      <c r="K84"/>
      <c r="L84"/>
      <c r="M84"/>
      <c r="N84"/>
      <c r="O84"/>
      <c r="P84"/>
      <c r="Q84"/>
      <c r="R84"/>
      <c r="S84"/>
      <c r="T84"/>
      <c r="U84"/>
      <c r="V84" s="89"/>
      <c r="AB84" s="4"/>
      <c r="AC84" s="71"/>
      <c r="AE84" s="89"/>
      <c r="AF84" s="85"/>
      <c r="AG84" s="85"/>
      <c r="AH84" s="85"/>
      <c r="AI84" s="85"/>
      <c r="AJ84"/>
      <c r="AK84" s="72"/>
      <c r="AL84" s="85"/>
      <c r="AM84" s="85"/>
      <c r="AN84" s="85"/>
      <c r="AO84" s="85"/>
    </row>
    <row r="85" spans="1:41" ht="15" customHeight="1">
      <c r="A85"/>
      <c r="B85"/>
      <c r="C85"/>
      <c r="D85"/>
      <c r="E85"/>
      <c r="F85"/>
      <c r="G85"/>
      <c r="I85"/>
      <c r="J85"/>
      <c r="K85"/>
      <c r="L85"/>
      <c r="M85"/>
      <c r="N85"/>
      <c r="O85"/>
      <c r="P85"/>
      <c r="Q85"/>
      <c r="R85"/>
      <c r="S85"/>
      <c r="T85"/>
      <c r="U85"/>
      <c r="V85" s="89"/>
      <c r="AB85" s="4"/>
      <c r="AC85" s="71"/>
      <c r="AE85" s="89"/>
      <c r="AF85" s="85"/>
      <c r="AG85" s="85"/>
      <c r="AH85" s="85"/>
      <c r="AI85" s="85"/>
      <c r="AJ85"/>
      <c r="AK85" s="72"/>
      <c r="AL85" s="85"/>
      <c r="AM85" s="85"/>
      <c r="AN85" s="85"/>
      <c r="AO85" s="85"/>
    </row>
    <row r="86" spans="1:41" ht="15" customHeight="1">
      <c r="A86"/>
      <c r="B86"/>
      <c r="C86"/>
      <c r="D86"/>
      <c r="E86"/>
      <c r="F86"/>
      <c r="G86"/>
      <c r="I86"/>
      <c r="J86"/>
      <c r="K86"/>
      <c r="L86"/>
      <c r="M86"/>
      <c r="N86"/>
      <c r="O86"/>
      <c r="P86"/>
      <c r="Q86"/>
      <c r="R86"/>
      <c r="S86"/>
      <c r="T86"/>
      <c r="U86"/>
      <c r="V86" s="89"/>
      <c r="AB86" s="4"/>
      <c r="AC86" s="71"/>
      <c r="AE86" s="89"/>
      <c r="AF86" s="85"/>
      <c r="AG86" s="85"/>
      <c r="AH86" s="85"/>
      <c r="AI86" s="85"/>
      <c r="AJ86"/>
      <c r="AK86" s="72"/>
      <c r="AL86" s="85"/>
      <c r="AM86" s="85"/>
      <c r="AN86" s="85"/>
      <c r="AO86" s="85"/>
    </row>
    <row r="87" spans="1:41" ht="15" customHeight="1">
      <c r="A87"/>
      <c r="B87"/>
      <c r="C87"/>
      <c r="D87"/>
      <c r="E87"/>
      <c r="F87"/>
      <c r="G87"/>
      <c r="I87"/>
      <c r="J87"/>
      <c r="K87"/>
      <c r="L87"/>
      <c r="M87"/>
      <c r="N87"/>
      <c r="O87"/>
      <c r="P87"/>
      <c r="Q87"/>
      <c r="R87"/>
      <c r="S87"/>
      <c r="T87"/>
      <c r="U87"/>
      <c r="V87" s="89"/>
      <c r="AB87" s="4"/>
      <c r="AC87" s="71"/>
      <c r="AE87" s="89"/>
      <c r="AF87" s="85"/>
      <c r="AG87" s="85"/>
      <c r="AH87" s="85"/>
      <c r="AI87" s="85"/>
      <c r="AJ87"/>
      <c r="AK87" s="72"/>
      <c r="AL87" s="85"/>
      <c r="AM87" s="85"/>
      <c r="AN87" s="85"/>
      <c r="AO87" s="85"/>
    </row>
    <row r="88" spans="1:41" ht="15" customHeight="1">
      <c r="A88"/>
      <c r="B88"/>
      <c r="C88"/>
      <c r="D88"/>
      <c r="E88"/>
      <c r="F88"/>
      <c r="G88"/>
      <c r="I88"/>
      <c r="J88"/>
      <c r="K88"/>
      <c r="L88"/>
      <c r="M88"/>
      <c r="N88"/>
      <c r="O88"/>
      <c r="P88"/>
      <c r="Q88"/>
      <c r="R88"/>
      <c r="S88"/>
      <c r="T88"/>
      <c r="U88"/>
      <c r="V88" s="89"/>
      <c r="AB88" s="4"/>
      <c r="AC88" s="71"/>
      <c r="AE88" s="89"/>
      <c r="AF88" s="85"/>
      <c r="AG88" s="85"/>
      <c r="AH88" s="85"/>
      <c r="AI88" s="85"/>
      <c r="AJ88"/>
      <c r="AK88" s="72"/>
      <c r="AL88" s="85"/>
      <c r="AM88" s="85"/>
      <c r="AN88" s="85"/>
      <c r="AO88" s="85"/>
    </row>
    <row r="89" spans="1:41" ht="15" customHeight="1">
      <c r="A89"/>
      <c r="B89"/>
      <c r="C89"/>
      <c r="D89"/>
      <c r="E89"/>
      <c r="F89"/>
      <c r="G89"/>
      <c r="I89"/>
      <c r="J89"/>
      <c r="K89"/>
      <c r="L89"/>
      <c r="M89"/>
      <c r="N89"/>
      <c r="O89"/>
      <c r="P89"/>
      <c r="Q89"/>
      <c r="R89"/>
      <c r="S89"/>
      <c r="T89"/>
      <c r="U89"/>
      <c r="V89" s="89"/>
      <c r="AB89" s="4"/>
      <c r="AC89" s="71"/>
      <c r="AE89" s="89"/>
      <c r="AF89" s="85"/>
      <c r="AG89" s="85"/>
      <c r="AH89" s="85"/>
      <c r="AI89" s="85"/>
      <c r="AJ89"/>
      <c r="AK89" s="72"/>
      <c r="AL89" s="85"/>
      <c r="AM89" s="85"/>
      <c r="AN89" s="85"/>
      <c r="AO89" s="85"/>
    </row>
    <row r="90" spans="1:41" ht="15" customHeight="1">
      <c r="A90"/>
      <c r="B90"/>
      <c r="C90"/>
      <c r="D90"/>
      <c r="E90"/>
      <c r="F90"/>
      <c r="G90"/>
      <c r="I90"/>
      <c r="J90"/>
      <c r="K90"/>
      <c r="L90"/>
      <c r="M90"/>
      <c r="N90"/>
      <c r="O90"/>
      <c r="P90"/>
      <c r="Q90"/>
      <c r="R90"/>
      <c r="S90"/>
      <c r="T90"/>
      <c r="U90"/>
      <c r="V90" s="89"/>
      <c r="AB90" s="4"/>
      <c r="AC90" s="71"/>
      <c r="AE90" s="89"/>
      <c r="AF90" s="85"/>
      <c r="AG90" s="85"/>
      <c r="AH90" s="85"/>
      <c r="AI90" s="85"/>
      <c r="AJ90"/>
      <c r="AK90" s="72"/>
      <c r="AL90" s="85"/>
      <c r="AM90" s="85"/>
      <c r="AN90" s="85"/>
      <c r="AO90" s="85"/>
    </row>
    <row r="91" spans="1:41" ht="15" customHeight="1">
      <c r="A91"/>
      <c r="B91"/>
      <c r="C91"/>
      <c r="D91"/>
      <c r="E91"/>
      <c r="F91"/>
      <c r="G91"/>
      <c r="I91"/>
      <c r="J91"/>
      <c r="K91"/>
      <c r="L91"/>
      <c r="M91"/>
      <c r="N91"/>
      <c r="O91"/>
      <c r="P91"/>
      <c r="Q91"/>
      <c r="R91"/>
      <c r="S91"/>
      <c r="T91"/>
      <c r="U91"/>
      <c r="V91" s="89"/>
      <c r="AB91" s="4"/>
      <c r="AC91" s="71"/>
      <c r="AE91" s="89"/>
      <c r="AF91" s="85"/>
      <c r="AG91" s="85"/>
      <c r="AH91" s="85"/>
      <c r="AI91" s="85"/>
      <c r="AJ91"/>
      <c r="AK91" s="72"/>
      <c r="AL91" s="85"/>
      <c r="AM91" s="85"/>
      <c r="AN91" s="85"/>
      <c r="AO91" s="85"/>
    </row>
    <row r="92" spans="1:41" ht="15" customHeight="1">
      <c r="A92"/>
      <c r="B92"/>
      <c r="C92"/>
      <c r="D92"/>
      <c r="E92"/>
      <c r="F92"/>
      <c r="G92"/>
      <c r="I92"/>
      <c r="J92"/>
      <c r="K92"/>
      <c r="L92"/>
      <c r="M92"/>
      <c r="N92"/>
      <c r="O92"/>
      <c r="P92"/>
      <c r="Q92"/>
      <c r="R92"/>
      <c r="S92"/>
      <c r="T92"/>
      <c r="U92"/>
      <c r="V92" s="89"/>
      <c r="AB92" s="4"/>
      <c r="AC92" s="71"/>
      <c r="AE92" s="89"/>
      <c r="AF92" s="85"/>
      <c r="AG92" s="85"/>
      <c r="AH92" s="85"/>
      <c r="AI92" s="85"/>
      <c r="AJ92"/>
      <c r="AK92" s="72"/>
      <c r="AL92" s="85"/>
      <c r="AM92" s="85"/>
      <c r="AN92" s="85"/>
      <c r="AO92" s="85"/>
    </row>
    <row r="93" spans="1:41" ht="15" customHeight="1">
      <c r="A93"/>
      <c r="B93"/>
      <c r="C93"/>
      <c r="D93"/>
      <c r="E93"/>
      <c r="F93"/>
      <c r="G93"/>
      <c r="I93"/>
      <c r="J93"/>
      <c r="K93"/>
      <c r="L93"/>
      <c r="M93"/>
      <c r="N93"/>
      <c r="O93"/>
      <c r="P93"/>
      <c r="Q93"/>
      <c r="R93"/>
      <c r="S93"/>
      <c r="T93"/>
      <c r="U93"/>
      <c r="V93" s="89"/>
      <c r="AB93" s="4"/>
      <c r="AC93" s="71"/>
      <c r="AE93" s="89"/>
      <c r="AF93" s="85"/>
      <c r="AG93" s="85"/>
      <c r="AH93" s="85"/>
      <c r="AI93" s="85"/>
      <c r="AJ93"/>
      <c r="AK93" s="72"/>
      <c r="AL93" s="85"/>
      <c r="AM93" s="85"/>
      <c r="AN93" s="85"/>
      <c r="AO93" s="85"/>
    </row>
    <row r="94" spans="1:41" ht="15" customHeight="1">
      <c r="A94"/>
      <c r="B94"/>
      <c r="C94"/>
      <c r="D94"/>
      <c r="E94"/>
      <c r="F94"/>
      <c r="G94"/>
      <c r="I94"/>
      <c r="J94"/>
      <c r="K94"/>
      <c r="L94"/>
      <c r="M94"/>
      <c r="N94"/>
      <c r="O94"/>
      <c r="P94"/>
      <c r="Q94"/>
      <c r="R94"/>
      <c r="S94"/>
      <c r="T94"/>
      <c r="U94"/>
      <c r="V94" s="89"/>
      <c r="AB94" s="4"/>
      <c r="AC94" s="71"/>
      <c r="AE94" s="89"/>
      <c r="AF94" s="85"/>
      <c r="AG94" s="85"/>
      <c r="AH94" s="85"/>
      <c r="AI94" s="85"/>
      <c r="AJ94"/>
      <c r="AK94" s="72"/>
      <c r="AL94" s="85"/>
      <c r="AM94" s="85"/>
      <c r="AN94" s="85"/>
      <c r="AO94" s="85"/>
    </row>
    <row r="95" spans="1:41" ht="15" customHeight="1">
      <c r="A95"/>
      <c r="B95"/>
      <c r="C95"/>
      <c r="D95"/>
      <c r="E95"/>
      <c r="F95"/>
      <c r="G95"/>
      <c r="I95"/>
      <c r="J95"/>
      <c r="K95"/>
      <c r="L95"/>
      <c r="M95"/>
      <c r="N95"/>
      <c r="O95"/>
      <c r="P95"/>
      <c r="Q95"/>
      <c r="R95"/>
      <c r="S95"/>
      <c r="T95"/>
      <c r="U95"/>
      <c r="V95" s="89"/>
      <c r="AB95" s="4"/>
      <c r="AC95" s="71"/>
      <c r="AE95" s="89"/>
      <c r="AF95" s="85"/>
      <c r="AG95" s="85"/>
      <c r="AH95" s="85"/>
      <c r="AI95" s="85"/>
      <c r="AJ95"/>
      <c r="AK95" s="72"/>
      <c r="AL95" s="85"/>
      <c r="AM95" s="85"/>
      <c r="AN95" s="85"/>
      <c r="AO95" s="85"/>
    </row>
    <row r="96" spans="1:41" ht="15" customHeight="1">
      <c r="A96"/>
      <c r="B96"/>
      <c r="C96"/>
      <c r="D96"/>
      <c r="E96"/>
      <c r="F96"/>
      <c r="G96"/>
      <c r="I96"/>
      <c r="J96"/>
      <c r="K96"/>
      <c r="L96"/>
      <c r="M96"/>
      <c r="N96"/>
      <c r="O96"/>
      <c r="P96"/>
      <c r="Q96"/>
      <c r="R96"/>
      <c r="S96"/>
      <c r="T96"/>
      <c r="U96"/>
      <c r="V96" s="89"/>
      <c r="AB96" s="4"/>
      <c r="AC96" s="71"/>
      <c r="AE96" s="89"/>
      <c r="AF96" s="85"/>
      <c r="AG96" s="85"/>
      <c r="AH96" s="85"/>
      <c r="AI96" s="85"/>
      <c r="AJ96"/>
      <c r="AK96" s="72"/>
      <c r="AL96" s="85"/>
      <c r="AM96" s="85"/>
      <c r="AN96" s="85"/>
      <c r="AO96" s="85"/>
    </row>
    <row r="97" spans="1:41" ht="15" customHeight="1">
      <c r="A97"/>
      <c r="B97"/>
      <c r="C97"/>
      <c r="D97"/>
      <c r="E97"/>
      <c r="F97"/>
      <c r="G97"/>
      <c r="I97"/>
      <c r="J97"/>
      <c r="K97"/>
      <c r="L97"/>
      <c r="M97"/>
      <c r="N97"/>
      <c r="O97"/>
      <c r="P97"/>
      <c r="Q97"/>
      <c r="R97"/>
      <c r="S97"/>
      <c r="T97"/>
      <c r="U97"/>
      <c r="V97" s="89"/>
      <c r="AB97" s="4"/>
      <c r="AC97" s="71"/>
      <c r="AE97" s="89"/>
      <c r="AF97" s="85"/>
      <c r="AG97" s="85"/>
      <c r="AH97" s="85"/>
      <c r="AI97" s="85"/>
      <c r="AJ97"/>
      <c r="AK97" s="72"/>
      <c r="AL97" s="85"/>
      <c r="AM97" s="85"/>
      <c r="AN97" s="85"/>
      <c r="AO97" s="85"/>
    </row>
    <row r="98" spans="1:41" ht="15" customHeight="1">
      <c r="A98"/>
      <c r="B98"/>
      <c r="C98"/>
      <c r="D98"/>
      <c r="E98"/>
      <c r="F98"/>
      <c r="G98"/>
      <c r="I98"/>
      <c r="J98"/>
      <c r="K98"/>
      <c r="L98"/>
      <c r="M98"/>
      <c r="N98"/>
      <c r="O98"/>
      <c r="P98"/>
      <c r="Q98"/>
      <c r="R98"/>
      <c r="S98"/>
      <c r="T98"/>
      <c r="U98"/>
      <c r="V98" s="89"/>
      <c r="AB98" s="4"/>
      <c r="AC98" s="71"/>
      <c r="AE98" s="89"/>
      <c r="AF98" s="85"/>
      <c r="AG98" s="85"/>
      <c r="AH98" s="85"/>
      <c r="AI98" s="85"/>
      <c r="AJ98"/>
      <c r="AK98" s="72"/>
      <c r="AL98" s="85"/>
      <c r="AM98" s="85"/>
      <c r="AN98" s="85"/>
      <c r="AO98" s="85"/>
    </row>
    <row r="99" spans="1:41" ht="15" customHeight="1">
      <c r="A99"/>
      <c r="B99"/>
      <c r="C99"/>
      <c r="D99"/>
      <c r="E99"/>
      <c r="F99"/>
      <c r="G99"/>
      <c r="I99"/>
      <c r="J99"/>
      <c r="K99"/>
      <c r="L99"/>
      <c r="M99"/>
      <c r="N99"/>
      <c r="O99"/>
      <c r="P99"/>
      <c r="Q99"/>
      <c r="R99"/>
      <c r="S99"/>
      <c r="T99"/>
      <c r="U99"/>
      <c r="V99" s="89"/>
      <c r="AB99" s="4"/>
      <c r="AC99" s="71"/>
      <c r="AE99" s="89"/>
      <c r="AF99" s="85"/>
      <c r="AG99" s="85"/>
      <c r="AH99" s="85"/>
      <c r="AI99" s="85"/>
      <c r="AJ99"/>
      <c r="AK99" s="72"/>
      <c r="AL99" s="85"/>
      <c r="AM99" s="85"/>
      <c r="AN99" s="85"/>
      <c r="AO99" s="85"/>
    </row>
    <row r="100" spans="1:41" ht="15" customHeight="1">
      <c r="A100"/>
      <c r="B100"/>
      <c r="C100"/>
      <c r="D100"/>
      <c r="E100"/>
      <c r="F100"/>
      <c r="G100"/>
      <c r="I100"/>
      <c r="J100"/>
      <c r="K100"/>
      <c r="L100"/>
      <c r="M100"/>
      <c r="N100"/>
      <c r="O100"/>
      <c r="P100"/>
      <c r="Q100"/>
      <c r="R100"/>
      <c r="S100"/>
      <c r="T100"/>
      <c r="U100"/>
      <c r="V100" s="89"/>
      <c r="AB100" s="4"/>
      <c r="AC100" s="71"/>
      <c r="AE100" s="89"/>
      <c r="AF100" s="85"/>
      <c r="AG100" s="85"/>
      <c r="AH100" s="85"/>
      <c r="AI100" s="85"/>
      <c r="AJ100"/>
      <c r="AK100" s="72"/>
      <c r="AL100" s="85"/>
      <c r="AM100" s="85"/>
      <c r="AN100" s="85"/>
      <c r="AO100" s="85"/>
    </row>
    <row r="101" spans="1:41" ht="15" customHeight="1">
      <c r="A101"/>
      <c r="B101"/>
      <c r="C101"/>
      <c r="D101"/>
      <c r="E101"/>
      <c r="F101"/>
      <c r="G101"/>
      <c r="I101"/>
      <c r="J101"/>
      <c r="K101"/>
      <c r="L101"/>
      <c r="M101"/>
      <c r="N101"/>
      <c r="O101"/>
      <c r="P101"/>
      <c r="Q101"/>
      <c r="R101"/>
      <c r="S101"/>
      <c r="T101"/>
      <c r="U101"/>
      <c r="V101" s="89"/>
      <c r="AB101" s="4"/>
      <c r="AC101" s="71"/>
      <c r="AE101" s="89"/>
      <c r="AF101" s="85"/>
      <c r="AG101" s="85"/>
      <c r="AH101" s="85"/>
      <c r="AI101" s="85"/>
      <c r="AJ101"/>
      <c r="AK101" s="72"/>
      <c r="AL101" s="85"/>
      <c r="AM101" s="85"/>
      <c r="AN101" s="85"/>
      <c r="AO101" s="85"/>
    </row>
    <row r="102" spans="1:41" ht="15" customHeight="1">
      <c r="A102"/>
      <c r="B102"/>
      <c r="C102"/>
      <c r="D102"/>
      <c r="E102"/>
      <c r="F102"/>
      <c r="G102"/>
      <c r="I102"/>
      <c r="J102"/>
      <c r="K102"/>
      <c r="L102"/>
      <c r="M102"/>
      <c r="N102"/>
      <c r="O102"/>
      <c r="P102"/>
      <c r="Q102"/>
      <c r="R102"/>
      <c r="S102"/>
      <c r="T102"/>
      <c r="U102"/>
      <c r="V102" s="89"/>
      <c r="AB102" s="4"/>
      <c r="AC102" s="71"/>
      <c r="AE102" s="89"/>
      <c r="AF102" s="85"/>
      <c r="AG102" s="85"/>
      <c r="AH102" s="85"/>
      <c r="AI102" s="85"/>
      <c r="AJ102"/>
      <c r="AK102" s="72"/>
      <c r="AL102" s="85"/>
      <c r="AM102" s="85"/>
      <c r="AN102" s="85"/>
      <c r="AO102" s="85"/>
    </row>
    <row r="103" spans="1:41" ht="15" customHeight="1">
      <c r="A103"/>
      <c r="B103"/>
      <c r="C103"/>
      <c r="D103"/>
      <c r="E103"/>
      <c r="F103"/>
      <c r="G103"/>
      <c r="I103"/>
      <c r="J103"/>
      <c r="K103"/>
      <c r="L103"/>
      <c r="M103"/>
      <c r="N103"/>
      <c r="O103"/>
      <c r="P103"/>
      <c r="Q103"/>
      <c r="R103"/>
      <c r="S103"/>
      <c r="T103"/>
      <c r="U103"/>
      <c r="V103" s="89"/>
      <c r="AB103" s="4"/>
      <c r="AC103" s="71"/>
      <c r="AE103" s="89"/>
      <c r="AF103" s="85"/>
      <c r="AG103" s="85"/>
      <c r="AH103" s="85"/>
      <c r="AI103" s="85"/>
      <c r="AJ103"/>
      <c r="AK103" s="72"/>
      <c r="AL103" s="85"/>
      <c r="AM103" s="85"/>
      <c r="AN103" s="85"/>
      <c r="AO103" s="85"/>
    </row>
    <row r="104" spans="1:41" ht="15" customHeight="1">
      <c r="A104"/>
      <c r="B104"/>
      <c r="C104"/>
      <c r="D104"/>
      <c r="E104"/>
      <c r="F104"/>
      <c r="G104"/>
      <c r="I104"/>
      <c r="J104"/>
      <c r="K104"/>
      <c r="L104"/>
      <c r="M104"/>
      <c r="N104"/>
      <c r="O104"/>
      <c r="P104"/>
      <c r="Q104"/>
      <c r="R104"/>
      <c r="S104"/>
      <c r="T104"/>
      <c r="U104"/>
      <c r="V104" s="89"/>
      <c r="AB104" s="4"/>
      <c r="AC104" s="71"/>
      <c r="AE104" s="89"/>
      <c r="AF104" s="85"/>
      <c r="AG104" s="85"/>
      <c r="AH104" s="85"/>
      <c r="AI104" s="85"/>
      <c r="AJ104"/>
      <c r="AK104" s="72"/>
      <c r="AL104" s="85"/>
      <c r="AM104" s="85"/>
      <c r="AN104" s="85"/>
      <c r="AO104" s="85"/>
    </row>
    <row r="105" spans="1:41" ht="15" customHeight="1">
      <c r="A105"/>
      <c r="B105"/>
      <c r="C105"/>
      <c r="D105"/>
      <c r="E105"/>
      <c r="F105"/>
      <c r="G105"/>
      <c r="I105"/>
      <c r="J105"/>
      <c r="K105"/>
      <c r="L105"/>
      <c r="M105"/>
      <c r="N105"/>
      <c r="O105"/>
      <c r="P105"/>
      <c r="Q105"/>
      <c r="R105"/>
      <c r="S105"/>
      <c r="T105"/>
      <c r="U105"/>
      <c r="V105" s="89"/>
      <c r="AB105" s="4"/>
      <c r="AC105" s="71"/>
      <c r="AE105" s="89"/>
      <c r="AF105" s="85"/>
      <c r="AG105" s="85"/>
      <c r="AH105" s="85"/>
      <c r="AI105" s="85"/>
      <c r="AJ105"/>
      <c r="AK105" s="72"/>
      <c r="AL105" s="85"/>
      <c r="AM105" s="85"/>
      <c r="AN105" s="85"/>
      <c r="AO105" s="85"/>
    </row>
    <row r="106" spans="1:41" ht="15" customHeight="1">
      <c r="A106"/>
      <c r="B106"/>
      <c r="C106"/>
      <c r="D106"/>
      <c r="E106"/>
      <c r="F106"/>
      <c r="G106"/>
      <c r="I106"/>
      <c r="J106"/>
      <c r="K106"/>
      <c r="L106"/>
      <c r="M106"/>
      <c r="N106"/>
      <c r="O106"/>
      <c r="P106"/>
      <c r="Q106"/>
      <c r="R106"/>
      <c r="S106"/>
      <c r="T106"/>
      <c r="U106"/>
      <c r="V106" s="89"/>
      <c r="AB106" s="4"/>
      <c r="AC106" s="71"/>
      <c r="AE106" s="89"/>
      <c r="AF106" s="85"/>
      <c r="AG106" s="85"/>
      <c r="AH106" s="85"/>
      <c r="AI106" s="85"/>
      <c r="AJ106"/>
      <c r="AK106" s="72"/>
      <c r="AL106" s="85"/>
      <c r="AM106" s="85"/>
      <c r="AN106" s="85"/>
      <c r="AO106" s="85"/>
    </row>
    <row r="107" spans="1:41" ht="15" customHeight="1">
      <c r="A107"/>
      <c r="B107"/>
      <c r="C107"/>
      <c r="D107"/>
      <c r="E107"/>
      <c r="F107"/>
      <c r="G107"/>
      <c r="I107"/>
      <c r="J107"/>
      <c r="K107"/>
      <c r="L107"/>
      <c r="M107"/>
      <c r="N107"/>
      <c r="O107"/>
      <c r="P107"/>
      <c r="Q107"/>
      <c r="R107"/>
      <c r="S107"/>
      <c r="T107"/>
      <c r="U107"/>
      <c r="V107" s="89"/>
      <c r="AB107" s="4"/>
      <c r="AC107" s="71"/>
      <c r="AE107" s="89"/>
      <c r="AF107" s="85"/>
      <c r="AG107" s="85"/>
      <c r="AH107" s="85"/>
      <c r="AI107" s="85"/>
      <c r="AJ107"/>
      <c r="AK107" s="72"/>
      <c r="AL107" s="85"/>
      <c r="AM107" s="85"/>
      <c r="AN107" s="85"/>
      <c r="AO107" s="85"/>
    </row>
    <row r="108" spans="1:41" ht="15" customHeight="1">
      <c r="A108"/>
      <c r="B108"/>
      <c r="C108"/>
      <c r="D108"/>
      <c r="E108"/>
      <c r="F108"/>
      <c r="G108"/>
      <c r="I108"/>
      <c r="J108"/>
      <c r="K108"/>
      <c r="L108"/>
      <c r="M108"/>
      <c r="N108"/>
      <c r="O108"/>
      <c r="P108"/>
      <c r="Q108"/>
      <c r="R108"/>
      <c r="S108"/>
      <c r="T108"/>
      <c r="U108"/>
      <c r="V108" s="89"/>
      <c r="AB108" s="4"/>
      <c r="AC108" s="71"/>
      <c r="AE108" s="89"/>
      <c r="AF108" s="85"/>
      <c r="AG108" s="85"/>
      <c r="AH108" s="85"/>
      <c r="AI108" s="85"/>
      <c r="AJ108"/>
      <c r="AK108" s="72"/>
      <c r="AL108" s="85"/>
      <c r="AM108" s="85"/>
      <c r="AN108" s="85"/>
      <c r="AO108" s="85"/>
    </row>
    <row r="109" spans="1:41" ht="15" customHeight="1">
      <c r="A109"/>
      <c r="B109"/>
      <c r="C109"/>
      <c r="D109"/>
      <c r="E109"/>
      <c r="F109"/>
      <c r="G109"/>
      <c r="I109"/>
      <c r="J109"/>
      <c r="K109"/>
      <c r="L109"/>
      <c r="M109"/>
      <c r="N109"/>
      <c r="O109"/>
      <c r="P109"/>
      <c r="Q109"/>
      <c r="R109"/>
      <c r="S109"/>
      <c r="T109"/>
      <c r="U109"/>
      <c r="V109" s="89"/>
      <c r="AB109" s="4"/>
      <c r="AC109" s="71"/>
      <c r="AE109" s="89"/>
      <c r="AF109" s="85"/>
      <c r="AG109" s="85"/>
      <c r="AH109" s="85"/>
      <c r="AI109" s="85"/>
      <c r="AJ109"/>
      <c r="AK109" s="72"/>
      <c r="AL109" s="85"/>
      <c r="AM109" s="85"/>
      <c r="AN109" s="85"/>
      <c r="AO109" s="85"/>
    </row>
    <row r="110" spans="1:41" ht="15" customHeight="1">
      <c r="A110"/>
      <c r="B110"/>
      <c r="C110"/>
      <c r="D110"/>
      <c r="E110"/>
      <c r="F110"/>
      <c r="G110"/>
      <c r="I110"/>
      <c r="J110"/>
      <c r="K110"/>
      <c r="L110"/>
      <c r="M110"/>
      <c r="N110"/>
      <c r="O110"/>
      <c r="P110"/>
      <c r="Q110"/>
      <c r="R110"/>
      <c r="S110"/>
      <c r="T110"/>
      <c r="U110"/>
      <c r="V110" s="89"/>
      <c r="AB110" s="4"/>
      <c r="AC110" s="71"/>
      <c r="AE110" s="89"/>
      <c r="AF110" s="85"/>
      <c r="AG110" s="85"/>
      <c r="AH110" s="85"/>
      <c r="AI110" s="85"/>
      <c r="AJ110"/>
      <c r="AK110" s="72"/>
      <c r="AL110" s="85"/>
      <c r="AM110" s="85"/>
      <c r="AN110" s="85"/>
      <c r="AO110" s="85"/>
    </row>
    <row r="111" spans="1:41" ht="15" customHeight="1">
      <c r="A111"/>
      <c r="B111"/>
      <c r="C111"/>
      <c r="D111"/>
      <c r="E111"/>
      <c r="F111"/>
      <c r="G111"/>
      <c r="I111"/>
      <c r="J111"/>
      <c r="K111"/>
      <c r="L111"/>
      <c r="M111"/>
      <c r="N111"/>
      <c r="O111"/>
      <c r="P111"/>
      <c r="Q111"/>
      <c r="R111"/>
      <c r="S111"/>
      <c r="T111"/>
      <c r="U111"/>
      <c r="V111" s="89"/>
      <c r="AB111" s="4"/>
      <c r="AC111" s="71"/>
      <c r="AE111" s="89"/>
      <c r="AF111" s="85"/>
      <c r="AG111" s="85"/>
      <c r="AH111" s="85"/>
      <c r="AI111" s="85"/>
      <c r="AJ111"/>
      <c r="AK111" s="72"/>
      <c r="AL111" s="85"/>
      <c r="AM111" s="85"/>
      <c r="AN111" s="85"/>
      <c r="AO111" s="85"/>
    </row>
    <row r="112" spans="1:41" ht="15" customHeight="1">
      <c r="A112"/>
      <c r="B112"/>
      <c r="C112"/>
      <c r="D112"/>
      <c r="E112"/>
      <c r="F112"/>
      <c r="G112"/>
      <c r="I112"/>
      <c r="J112"/>
      <c r="K112"/>
      <c r="L112"/>
      <c r="M112"/>
      <c r="N112"/>
      <c r="O112"/>
      <c r="P112"/>
      <c r="Q112"/>
      <c r="R112"/>
      <c r="S112"/>
      <c r="T112"/>
      <c r="U112"/>
      <c r="V112" s="89"/>
      <c r="AB112" s="4"/>
      <c r="AC112" s="71"/>
      <c r="AE112" s="89"/>
      <c r="AF112" s="85"/>
      <c r="AG112" s="85"/>
      <c r="AH112" s="85"/>
      <c r="AI112" s="85"/>
      <c r="AJ112"/>
      <c r="AK112" s="72"/>
      <c r="AL112" s="85"/>
      <c r="AM112" s="85"/>
      <c r="AN112" s="85"/>
      <c r="AO112" s="85"/>
    </row>
    <row r="113" spans="1:41" ht="15" customHeight="1">
      <c r="A113"/>
      <c r="B113"/>
      <c r="C113"/>
      <c r="D113"/>
      <c r="E113"/>
      <c r="F113"/>
      <c r="G113"/>
      <c r="I113"/>
      <c r="J113"/>
      <c r="K113"/>
      <c r="L113"/>
      <c r="M113"/>
      <c r="N113"/>
      <c r="O113"/>
      <c r="P113"/>
      <c r="Q113"/>
      <c r="R113"/>
      <c r="S113"/>
      <c r="T113"/>
      <c r="U113"/>
      <c r="V113" s="89"/>
      <c r="AB113" s="4"/>
      <c r="AC113" s="71"/>
      <c r="AE113" s="89"/>
      <c r="AF113" s="85"/>
      <c r="AG113" s="85"/>
      <c r="AH113" s="85"/>
      <c r="AI113" s="85"/>
      <c r="AJ113"/>
      <c r="AK113" s="72"/>
      <c r="AL113" s="85"/>
      <c r="AM113" s="85"/>
      <c r="AN113" s="85"/>
      <c r="AO113" s="85"/>
    </row>
    <row r="114" spans="1:41" ht="15" customHeight="1">
      <c r="A114"/>
      <c r="B114"/>
      <c r="C114"/>
      <c r="D114"/>
      <c r="E114"/>
      <c r="F114"/>
      <c r="G114"/>
      <c r="I114"/>
      <c r="J114"/>
      <c r="K114"/>
      <c r="L114"/>
      <c r="M114"/>
      <c r="N114"/>
      <c r="O114"/>
      <c r="P114"/>
      <c r="Q114"/>
      <c r="R114"/>
      <c r="S114"/>
      <c r="T114"/>
      <c r="U114"/>
      <c r="V114" s="89"/>
      <c r="AB114" s="4"/>
      <c r="AC114" s="71"/>
      <c r="AE114" s="89"/>
      <c r="AF114" s="85"/>
      <c r="AG114" s="85"/>
      <c r="AH114" s="85"/>
      <c r="AI114" s="85"/>
      <c r="AJ114"/>
      <c r="AK114" s="72"/>
      <c r="AL114" s="85"/>
      <c r="AM114" s="85"/>
      <c r="AN114" s="85"/>
      <c r="AO114" s="85"/>
    </row>
    <row r="115" spans="1:41" ht="15" customHeight="1">
      <c r="A115"/>
      <c r="B115"/>
      <c r="C115"/>
      <c r="D115"/>
      <c r="E115"/>
      <c r="F115"/>
      <c r="G115"/>
      <c r="I115"/>
      <c r="J115"/>
      <c r="K115"/>
      <c r="L115"/>
      <c r="M115"/>
      <c r="N115"/>
      <c r="O115"/>
      <c r="P115"/>
      <c r="Q115"/>
      <c r="R115"/>
      <c r="S115"/>
      <c r="T115"/>
      <c r="U115"/>
      <c r="V115" s="89"/>
      <c r="AB115" s="4"/>
      <c r="AC115" s="71"/>
      <c r="AE115" s="89"/>
      <c r="AF115" s="85"/>
      <c r="AG115" s="85"/>
      <c r="AH115" s="85"/>
      <c r="AI115" s="85"/>
      <c r="AJ115"/>
      <c r="AK115" s="72"/>
      <c r="AL115" s="85"/>
      <c r="AM115" s="85"/>
      <c r="AN115" s="85"/>
      <c r="AO115" s="85"/>
    </row>
    <row r="116" spans="1:41" ht="15" customHeight="1">
      <c r="A116"/>
      <c r="B116"/>
      <c r="C116"/>
      <c r="D116"/>
      <c r="E116"/>
      <c r="F116"/>
      <c r="G116"/>
      <c r="I116"/>
      <c r="J116"/>
      <c r="K116"/>
      <c r="L116"/>
      <c r="M116"/>
      <c r="N116"/>
      <c r="O116"/>
      <c r="P116"/>
      <c r="Q116"/>
      <c r="R116"/>
      <c r="S116"/>
      <c r="T116"/>
      <c r="U116"/>
      <c r="V116" s="89"/>
      <c r="AB116" s="4"/>
      <c r="AC116" s="71"/>
      <c r="AE116" s="89"/>
      <c r="AF116" s="85"/>
      <c r="AG116" s="85"/>
      <c r="AH116" s="85"/>
      <c r="AI116" s="85"/>
      <c r="AJ116"/>
      <c r="AK116" s="72"/>
      <c r="AL116" s="85"/>
      <c r="AM116" s="85"/>
      <c r="AN116" s="85"/>
      <c r="AO116" s="85"/>
    </row>
    <row r="117" spans="1:41" ht="15" customHeight="1">
      <c r="A117"/>
      <c r="B117"/>
      <c r="C117"/>
      <c r="D117"/>
      <c r="E117"/>
      <c r="F117"/>
      <c r="G117"/>
      <c r="I117"/>
      <c r="J117"/>
      <c r="K117"/>
      <c r="L117"/>
      <c r="M117"/>
      <c r="N117"/>
      <c r="O117"/>
      <c r="P117"/>
      <c r="Q117"/>
      <c r="R117"/>
      <c r="S117"/>
      <c r="T117"/>
      <c r="U117"/>
      <c r="V117" s="89"/>
      <c r="AB117" s="4"/>
      <c r="AC117" s="71"/>
      <c r="AE117" s="89"/>
      <c r="AF117" s="85"/>
      <c r="AG117" s="85"/>
      <c r="AH117" s="85"/>
      <c r="AI117" s="85"/>
      <c r="AJ117"/>
      <c r="AK117" s="72"/>
      <c r="AL117" s="85"/>
      <c r="AM117" s="85"/>
      <c r="AN117" s="85"/>
      <c r="AO117" s="85"/>
    </row>
    <row r="118" spans="1:41" ht="15" customHeight="1">
      <c r="A118"/>
      <c r="B118"/>
      <c r="C118"/>
      <c r="D118"/>
      <c r="E118"/>
      <c r="F118"/>
      <c r="G118"/>
      <c r="I118"/>
      <c r="J118"/>
      <c r="K118"/>
      <c r="L118"/>
      <c r="M118"/>
      <c r="N118"/>
      <c r="O118"/>
      <c r="P118"/>
      <c r="Q118"/>
      <c r="R118"/>
      <c r="S118"/>
      <c r="T118"/>
      <c r="U118"/>
      <c r="V118" s="89"/>
      <c r="AB118" s="4"/>
      <c r="AC118" s="71"/>
      <c r="AE118" s="89"/>
      <c r="AF118" s="85"/>
      <c r="AG118" s="85"/>
      <c r="AH118" s="85"/>
      <c r="AI118" s="85"/>
      <c r="AJ118"/>
      <c r="AK118" s="72"/>
      <c r="AL118" s="85"/>
      <c r="AM118" s="85"/>
      <c r="AN118" s="85"/>
      <c r="AO118" s="85"/>
    </row>
    <row r="119" spans="1:41" ht="15" customHeight="1">
      <c r="A119"/>
      <c r="B119"/>
      <c r="C119"/>
      <c r="D119"/>
      <c r="E119"/>
      <c r="F119"/>
      <c r="G119"/>
      <c r="I119"/>
      <c r="J119"/>
      <c r="K119"/>
      <c r="L119"/>
      <c r="M119"/>
      <c r="N119"/>
      <c r="O119"/>
      <c r="P119"/>
      <c r="Q119"/>
      <c r="R119"/>
      <c r="S119"/>
      <c r="T119"/>
      <c r="U119"/>
      <c r="V119" s="89"/>
      <c r="AB119" s="4"/>
      <c r="AC119" s="71"/>
      <c r="AE119" s="89"/>
      <c r="AF119" s="85"/>
      <c r="AG119" s="85"/>
      <c r="AH119" s="85"/>
      <c r="AI119" s="85"/>
      <c r="AJ119"/>
      <c r="AK119" s="72"/>
      <c r="AL119" s="85"/>
      <c r="AM119" s="85"/>
      <c r="AN119" s="85"/>
      <c r="AO119" s="85"/>
    </row>
    <row r="120" spans="1:41" ht="15" customHeight="1">
      <c r="A120"/>
      <c r="B120"/>
      <c r="C120"/>
      <c r="D120"/>
      <c r="E120"/>
      <c r="F120"/>
      <c r="G120"/>
      <c r="I120"/>
      <c r="J120"/>
      <c r="K120"/>
      <c r="L120"/>
      <c r="M120"/>
      <c r="N120"/>
      <c r="O120"/>
      <c r="P120"/>
      <c r="Q120"/>
      <c r="R120"/>
      <c r="S120"/>
      <c r="T120"/>
      <c r="U120"/>
      <c r="V120" s="89"/>
      <c r="AB120" s="4"/>
      <c r="AC120" s="71"/>
      <c r="AE120" s="89"/>
      <c r="AF120" s="85"/>
      <c r="AG120" s="85"/>
      <c r="AH120" s="85"/>
      <c r="AI120" s="85"/>
      <c r="AJ120"/>
      <c r="AK120" s="72"/>
      <c r="AL120" s="85"/>
      <c r="AM120" s="85"/>
      <c r="AN120" s="85"/>
      <c r="AO120" s="85"/>
    </row>
    <row r="121" spans="1:41" ht="15" customHeight="1">
      <c r="A121"/>
      <c r="B121"/>
      <c r="C121"/>
      <c r="D121"/>
      <c r="E121"/>
      <c r="F121"/>
      <c r="G121"/>
      <c r="I121"/>
      <c r="J121"/>
      <c r="K121"/>
      <c r="L121"/>
      <c r="M121"/>
      <c r="N121"/>
      <c r="O121"/>
      <c r="P121"/>
      <c r="Q121"/>
      <c r="R121"/>
      <c r="S121"/>
      <c r="T121"/>
      <c r="U121"/>
      <c r="V121" s="89"/>
      <c r="AB121" s="4"/>
      <c r="AC121" s="71"/>
      <c r="AE121" s="89"/>
      <c r="AF121" s="85"/>
      <c r="AG121" s="85"/>
      <c r="AH121" s="85"/>
      <c r="AI121" s="85"/>
      <c r="AJ121"/>
      <c r="AK121" s="72"/>
      <c r="AL121" s="85"/>
      <c r="AM121" s="85"/>
      <c r="AN121" s="85"/>
      <c r="AO121" s="85"/>
    </row>
    <row r="122" spans="1:41" ht="15" customHeight="1">
      <c r="A122"/>
      <c r="B122"/>
      <c r="C122"/>
      <c r="D122"/>
      <c r="E122"/>
      <c r="F122"/>
      <c r="G122"/>
      <c r="I122"/>
      <c r="J122"/>
      <c r="K122"/>
      <c r="L122"/>
      <c r="M122"/>
      <c r="N122"/>
      <c r="O122"/>
      <c r="P122"/>
      <c r="Q122"/>
      <c r="R122"/>
      <c r="S122"/>
      <c r="T122"/>
      <c r="U122"/>
      <c r="V122" s="89"/>
      <c r="AB122" s="4"/>
      <c r="AC122" s="71"/>
      <c r="AE122" s="89"/>
      <c r="AF122" s="85"/>
      <c r="AG122" s="85"/>
      <c r="AH122" s="85"/>
      <c r="AI122" s="85"/>
      <c r="AJ122"/>
      <c r="AK122" s="72"/>
      <c r="AL122" s="85"/>
      <c r="AM122" s="85"/>
      <c r="AN122" s="85"/>
      <c r="AO122" s="85"/>
    </row>
    <row r="123" spans="1:41" ht="15" customHeight="1">
      <c r="A123"/>
      <c r="B123"/>
      <c r="C123"/>
      <c r="D123"/>
      <c r="E123"/>
      <c r="F123"/>
      <c r="G123"/>
      <c r="I123"/>
      <c r="J123"/>
      <c r="K123"/>
      <c r="L123"/>
      <c r="M123"/>
      <c r="N123"/>
      <c r="O123"/>
      <c r="P123"/>
      <c r="Q123"/>
      <c r="R123"/>
      <c r="S123"/>
      <c r="T123"/>
      <c r="U123"/>
      <c r="V123" s="89"/>
      <c r="AB123" s="4"/>
      <c r="AC123" s="71"/>
      <c r="AE123" s="89"/>
      <c r="AF123" s="85"/>
      <c r="AG123" s="85"/>
      <c r="AH123" s="85"/>
      <c r="AI123" s="85"/>
      <c r="AJ123"/>
      <c r="AK123" s="72"/>
      <c r="AL123" s="85"/>
      <c r="AM123" s="85"/>
      <c r="AN123" s="85"/>
      <c r="AO123" s="85"/>
    </row>
    <row r="124" spans="1:41" ht="15" customHeight="1">
      <c r="A124"/>
      <c r="B124"/>
      <c r="C124"/>
      <c r="D124"/>
      <c r="E124"/>
      <c r="F124"/>
      <c r="G124"/>
      <c r="I124"/>
      <c r="J124"/>
      <c r="K124"/>
      <c r="L124"/>
      <c r="M124"/>
      <c r="N124"/>
      <c r="O124"/>
      <c r="P124"/>
      <c r="Q124"/>
      <c r="R124"/>
      <c r="S124"/>
      <c r="T124"/>
      <c r="U124"/>
      <c r="V124" s="89"/>
      <c r="AB124" s="4"/>
      <c r="AC124" s="71"/>
      <c r="AE124" s="89"/>
      <c r="AF124" s="85"/>
      <c r="AG124" s="85"/>
      <c r="AH124" s="85"/>
      <c r="AI124" s="85"/>
      <c r="AJ124"/>
      <c r="AK124" s="72"/>
      <c r="AL124" s="85"/>
      <c r="AM124" s="85"/>
      <c r="AN124" s="85"/>
      <c r="AO124" s="85"/>
    </row>
    <row r="125" spans="1:41" ht="15" customHeight="1">
      <c r="A125"/>
      <c r="B125"/>
      <c r="C125"/>
      <c r="D125"/>
      <c r="E125"/>
      <c r="F125"/>
      <c r="G125"/>
      <c r="I125"/>
      <c r="J125"/>
      <c r="K125"/>
      <c r="L125"/>
      <c r="M125"/>
      <c r="N125"/>
      <c r="O125"/>
      <c r="P125"/>
      <c r="Q125"/>
      <c r="R125"/>
      <c r="S125"/>
      <c r="T125"/>
      <c r="U125"/>
      <c r="V125" s="89"/>
      <c r="AB125" s="4"/>
      <c r="AC125" s="71"/>
      <c r="AE125" s="89"/>
      <c r="AF125" s="85"/>
      <c r="AG125" s="85"/>
      <c r="AH125" s="85"/>
      <c r="AI125" s="85"/>
      <c r="AJ125"/>
      <c r="AK125" s="72"/>
      <c r="AL125" s="85"/>
      <c r="AM125" s="85"/>
      <c r="AN125" s="85"/>
      <c r="AO125" s="85"/>
    </row>
    <row r="126" spans="1:41" ht="15" customHeight="1">
      <c r="A126"/>
      <c r="B126"/>
      <c r="C126"/>
      <c r="D126"/>
      <c r="E126"/>
      <c r="F126"/>
      <c r="G126"/>
      <c r="I126"/>
      <c r="J126"/>
      <c r="K126"/>
      <c r="L126"/>
      <c r="M126"/>
      <c r="N126"/>
      <c r="O126"/>
      <c r="P126"/>
      <c r="Q126"/>
      <c r="R126"/>
      <c r="S126"/>
      <c r="T126"/>
      <c r="U126"/>
      <c r="V126" s="89"/>
      <c r="AB126" s="4"/>
      <c r="AC126" s="71"/>
      <c r="AE126" s="89"/>
      <c r="AF126" s="85"/>
      <c r="AG126" s="85"/>
      <c r="AH126" s="85"/>
      <c r="AI126" s="85"/>
      <c r="AJ126"/>
      <c r="AK126" s="72"/>
      <c r="AL126" s="85"/>
      <c r="AM126" s="85"/>
      <c r="AN126" s="85"/>
      <c r="AO126" s="85"/>
    </row>
    <row r="127" spans="1:41" ht="15" customHeight="1">
      <c r="A127"/>
      <c r="B127"/>
      <c r="C127"/>
      <c r="D127"/>
      <c r="E127"/>
      <c r="F127"/>
      <c r="G127"/>
      <c r="I127"/>
      <c r="J127"/>
      <c r="K127"/>
      <c r="L127"/>
      <c r="M127"/>
      <c r="N127"/>
      <c r="O127"/>
      <c r="P127"/>
      <c r="Q127"/>
      <c r="R127"/>
      <c r="S127"/>
      <c r="T127"/>
      <c r="U127"/>
      <c r="V127" s="89"/>
      <c r="AB127" s="4"/>
      <c r="AC127" s="71"/>
      <c r="AE127" s="89"/>
      <c r="AF127" s="85"/>
      <c r="AG127" s="85"/>
      <c r="AH127" s="85"/>
      <c r="AI127" s="85"/>
      <c r="AJ127"/>
      <c r="AK127" s="72"/>
      <c r="AL127" s="85"/>
      <c r="AM127" s="85"/>
      <c r="AN127" s="85"/>
      <c r="AO127" s="85"/>
    </row>
    <row r="128" spans="1:41" ht="15" customHeight="1">
      <c r="A128"/>
      <c r="B128"/>
      <c r="C128"/>
      <c r="D128"/>
      <c r="E128"/>
      <c r="F128"/>
      <c r="G128"/>
      <c r="I128"/>
      <c r="J128"/>
      <c r="K128"/>
      <c r="L128"/>
      <c r="M128"/>
      <c r="N128"/>
      <c r="O128"/>
      <c r="P128"/>
      <c r="Q128"/>
      <c r="R128"/>
      <c r="S128"/>
      <c r="T128"/>
      <c r="U128"/>
      <c r="V128" s="89"/>
      <c r="AB128" s="4"/>
      <c r="AC128" s="71"/>
      <c r="AE128" s="89"/>
      <c r="AF128" s="85"/>
      <c r="AG128" s="85"/>
      <c r="AH128" s="85"/>
      <c r="AI128" s="85"/>
      <c r="AJ128"/>
      <c r="AK128" s="72"/>
      <c r="AL128" s="85"/>
      <c r="AM128" s="85"/>
      <c r="AN128" s="85"/>
      <c r="AO128" s="85"/>
    </row>
    <row r="129" spans="1:41" ht="15" customHeight="1">
      <c r="A129"/>
      <c r="B129"/>
      <c r="C129"/>
      <c r="D129"/>
      <c r="E129"/>
      <c r="F129"/>
      <c r="G129"/>
      <c r="I129"/>
      <c r="J129"/>
      <c r="K129"/>
      <c r="L129"/>
      <c r="M129"/>
      <c r="N129"/>
      <c r="O129"/>
      <c r="P129"/>
      <c r="Q129"/>
      <c r="R129"/>
      <c r="S129"/>
      <c r="T129"/>
      <c r="U129"/>
      <c r="V129" s="89"/>
      <c r="AB129" s="4"/>
      <c r="AC129" s="71"/>
      <c r="AE129" s="89"/>
      <c r="AF129" s="85"/>
      <c r="AG129" s="85"/>
      <c r="AH129" s="85"/>
      <c r="AI129" s="85"/>
      <c r="AJ129"/>
      <c r="AK129" s="72"/>
      <c r="AL129" s="85"/>
      <c r="AM129" s="85"/>
      <c r="AN129" s="85"/>
      <c r="AO129" s="85"/>
    </row>
    <row r="130" spans="1:41" ht="15" customHeight="1">
      <c r="A130"/>
      <c r="B130"/>
      <c r="C130"/>
      <c r="D130"/>
      <c r="E130"/>
      <c r="F130"/>
      <c r="G130"/>
      <c r="I130"/>
      <c r="J130"/>
      <c r="K130"/>
      <c r="L130"/>
      <c r="M130"/>
      <c r="N130"/>
      <c r="O130"/>
      <c r="P130"/>
      <c r="Q130"/>
      <c r="R130"/>
      <c r="S130"/>
      <c r="T130"/>
      <c r="U130"/>
      <c r="V130" s="89"/>
      <c r="AB130" s="4"/>
      <c r="AC130" s="71"/>
      <c r="AE130" s="89"/>
      <c r="AF130" s="85"/>
      <c r="AG130" s="85"/>
      <c r="AH130" s="85"/>
      <c r="AI130" s="85"/>
      <c r="AJ130"/>
      <c r="AK130" s="72"/>
      <c r="AL130" s="85"/>
      <c r="AM130" s="85"/>
      <c r="AN130" s="85"/>
      <c r="AO130" s="85"/>
    </row>
    <row r="131" spans="1:41" ht="15" customHeight="1">
      <c r="A131"/>
      <c r="B131"/>
      <c r="C131"/>
      <c r="D131"/>
      <c r="E131"/>
      <c r="F131"/>
      <c r="G131"/>
      <c r="I131"/>
      <c r="J131"/>
      <c r="K131"/>
      <c r="L131"/>
      <c r="M131"/>
      <c r="N131"/>
      <c r="O131"/>
      <c r="P131"/>
      <c r="Q131"/>
      <c r="R131"/>
      <c r="S131"/>
      <c r="T131"/>
      <c r="U131"/>
      <c r="V131" s="89"/>
      <c r="AB131" s="4"/>
      <c r="AC131" s="71"/>
      <c r="AE131" s="89"/>
      <c r="AF131" s="85"/>
      <c r="AG131" s="85"/>
      <c r="AH131" s="85"/>
      <c r="AI131" s="85"/>
      <c r="AJ131"/>
      <c r="AK131" s="72"/>
      <c r="AL131" s="85"/>
      <c r="AM131" s="85"/>
      <c r="AN131" s="85"/>
      <c r="AO131" s="85"/>
    </row>
    <row r="132" spans="1:41" ht="15" customHeight="1">
      <c r="A132"/>
      <c r="B132"/>
      <c r="C132"/>
      <c r="D132"/>
      <c r="E132"/>
      <c r="F132"/>
      <c r="G132"/>
      <c r="I132"/>
      <c r="J132"/>
      <c r="K132"/>
      <c r="L132"/>
      <c r="M132"/>
      <c r="N132"/>
      <c r="O132"/>
      <c r="P132"/>
      <c r="Q132"/>
      <c r="R132"/>
      <c r="S132"/>
      <c r="T132"/>
      <c r="U132"/>
      <c r="V132" s="89"/>
      <c r="AB132" s="4"/>
      <c r="AC132" s="71"/>
      <c r="AE132" s="89"/>
      <c r="AF132" s="85"/>
      <c r="AG132" s="85"/>
      <c r="AH132" s="85"/>
      <c r="AI132" s="85"/>
      <c r="AJ132"/>
      <c r="AK132" s="72"/>
      <c r="AL132" s="85"/>
      <c r="AM132" s="85"/>
      <c r="AN132" s="85"/>
      <c r="AO132" s="85"/>
    </row>
    <row r="133" spans="1:41" ht="15" customHeight="1">
      <c r="A133"/>
      <c r="B133"/>
      <c r="C133"/>
      <c r="D133"/>
      <c r="E133"/>
      <c r="F133"/>
      <c r="G133"/>
      <c r="I133"/>
      <c r="J133"/>
      <c r="K133"/>
      <c r="L133"/>
      <c r="M133"/>
      <c r="N133"/>
      <c r="O133"/>
      <c r="P133"/>
      <c r="Q133"/>
      <c r="R133"/>
      <c r="S133"/>
      <c r="T133"/>
      <c r="U133"/>
      <c r="V133" s="89"/>
      <c r="AB133" s="4"/>
      <c r="AC133" s="71"/>
      <c r="AE133" s="89"/>
      <c r="AF133" s="85"/>
      <c r="AG133" s="85"/>
      <c r="AH133" s="85"/>
      <c r="AI133" s="85"/>
      <c r="AJ133"/>
      <c r="AK133" s="72"/>
      <c r="AL133" s="85"/>
      <c r="AM133" s="85"/>
      <c r="AN133" s="85"/>
      <c r="AO133" s="85"/>
    </row>
    <row r="134" spans="1:41" ht="15" customHeight="1">
      <c r="A134"/>
      <c r="B134"/>
      <c r="C134"/>
      <c r="D134"/>
      <c r="E134"/>
      <c r="F134"/>
      <c r="G134"/>
      <c r="I134"/>
      <c r="J134"/>
      <c r="K134"/>
      <c r="L134"/>
      <c r="M134"/>
      <c r="N134"/>
      <c r="O134"/>
      <c r="P134"/>
      <c r="Q134"/>
      <c r="R134"/>
      <c r="S134"/>
      <c r="T134"/>
      <c r="U134"/>
      <c r="V134" s="89"/>
      <c r="AB134" s="4"/>
      <c r="AC134" s="71"/>
      <c r="AE134" s="89"/>
      <c r="AF134" s="85"/>
      <c r="AG134" s="85"/>
      <c r="AH134" s="85"/>
      <c r="AI134" s="85"/>
      <c r="AJ134"/>
      <c r="AK134" s="72"/>
      <c r="AL134" s="85"/>
      <c r="AM134" s="85"/>
      <c r="AN134" s="85"/>
      <c r="AO134" s="85"/>
    </row>
    <row r="135" spans="1:41" ht="15" customHeight="1">
      <c r="A135"/>
      <c r="B135"/>
      <c r="C135"/>
      <c r="D135"/>
      <c r="E135"/>
      <c r="F135"/>
      <c r="G135"/>
      <c r="I135"/>
      <c r="J135"/>
      <c r="K135"/>
      <c r="L135"/>
      <c r="M135"/>
      <c r="N135"/>
      <c r="O135"/>
      <c r="P135"/>
      <c r="Q135"/>
      <c r="R135"/>
      <c r="S135"/>
      <c r="T135"/>
      <c r="U135"/>
      <c r="V135" s="89"/>
      <c r="AB135" s="4"/>
      <c r="AC135" s="71"/>
      <c r="AE135" s="89"/>
      <c r="AF135" s="85"/>
      <c r="AG135" s="85"/>
      <c r="AH135" s="85"/>
      <c r="AI135" s="85"/>
      <c r="AJ135"/>
      <c r="AK135" s="72"/>
      <c r="AL135" s="85"/>
      <c r="AM135" s="85"/>
      <c r="AN135" s="85"/>
      <c r="AO135" s="85"/>
    </row>
    <row r="136" spans="1:41" ht="15" customHeight="1">
      <c r="A136"/>
      <c r="B136"/>
      <c r="C136"/>
      <c r="D136"/>
      <c r="E136"/>
      <c r="F136"/>
      <c r="G136"/>
      <c r="I136"/>
      <c r="J136"/>
      <c r="K136"/>
      <c r="L136"/>
      <c r="M136"/>
      <c r="N136"/>
      <c r="O136"/>
      <c r="P136"/>
      <c r="Q136"/>
      <c r="R136"/>
      <c r="S136"/>
      <c r="T136"/>
      <c r="U136"/>
      <c r="V136" s="89"/>
      <c r="AB136" s="4"/>
      <c r="AC136" s="71"/>
      <c r="AE136" s="89"/>
      <c r="AF136" s="85"/>
      <c r="AG136" s="85"/>
      <c r="AH136" s="85"/>
      <c r="AI136" s="85"/>
      <c r="AJ136"/>
      <c r="AK136" s="72"/>
      <c r="AL136" s="85"/>
      <c r="AM136" s="85"/>
      <c r="AN136" s="85"/>
      <c r="AO136" s="85"/>
    </row>
    <row r="137" spans="1:41" ht="15" customHeight="1">
      <c r="A137"/>
      <c r="B137"/>
      <c r="C137"/>
      <c r="D137"/>
      <c r="E137"/>
      <c r="F137"/>
      <c r="G137"/>
      <c r="I137"/>
      <c r="J137"/>
      <c r="K137"/>
      <c r="L137"/>
      <c r="M137"/>
      <c r="N137"/>
      <c r="O137"/>
      <c r="P137"/>
      <c r="Q137"/>
      <c r="R137"/>
      <c r="S137"/>
      <c r="T137"/>
      <c r="U137"/>
      <c r="V137" s="89"/>
      <c r="AB137" s="4"/>
      <c r="AC137" s="71"/>
      <c r="AE137" s="89"/>
      <c r="AF137" s="85"/>
      <c r="AG137" s="85"/>
      <c r="AH137" s="85"/>
      <c r="AI137" s="85"/>
      <c r="AJ137"/>
      <c r="AK137" s="72"/>
      <c r="AL137" s="85"/>
      <c r="AM137" s="85"/>
      <c r="AN137" s="85"/>
      <c r="AO137" s="85"/>
    </row>
    <row r="138" spans="1:41" ht="15" customHeight="1">
      <c r="A138"/>
      <c r="B138"/>
      <c r="C138"/>
      <c r="D138"/>
      <c r="E138"/>
      <c r="F138"/>
      <c r="G138"/>
      <c r="I138"/>
      <c r="J138"/>
      <c r="K138"/>
      <c r="L138"/>
      <c r="M138"/>
      <c r="N138"/>
      <c r="O138"/>
      <c r="P138"/>
      <c r="Q138"/>
      <c r="R138"/>
      <c r="S138"/>
      <c r="T138"/>
      <c r="U138"/>
      <c r="V138" s="89"/>
      <c r="AB138" s="4"/>
      <c r="AC138" s="71"/>
      <c r="AE138" s="89"/>
      <c r="AF138" s="85"/>
      <c r="AG138" s="85"/>
      <c r="AH138" s="85"/>
      <c r="AI138" s="85"/>
      <c r="AJ138"/>
      <c r="AK138" s="72"/>
      <c r="AL138" s="85"/>
      <c r="AM138" s="85"/>
      <c r="AN138" s="85"/>
      <c r="AO138" s="85"/>
    </row>
    <row r="139" spans="1:41" ht="15" customHeight="1">
      <c r="A139"/>
      <c r="B139"/>
      <c r="C139"/>
      <c r="D139"/>
      <c r="E139"/>
      <c r="F139"/>
      <c r="G139"/>
      <c r="I139"/>
      <c r="J139"/>
      <c r="K139"/>
      <c r="L139"/>
      <c r="M139"/>
      <c r="N139"/>
      <c r="O139"/>
      <c r="P139"/>
      <c r="Q139"/>
      <c r="R139"/>
      <c r="S139"/>
      <c r="T139"/>
      <c r="U139"/>
      <c r="V139" s="89"/>
      <c r="AB139" s="4"/>
      <c r="AC139" s="71"/>
      <c r="AE139" s="89"/>
      <c r="AF139" s="85"/>
      <c r="AG139" s="85"/>
      <c r="AH139" s="85"/>
      <c r="AI139" s="85"/>
      <c r="AJ139"/>
      <c r="AK139" s="72"/>
      <c r="AL139" s="85"/>
      <c r="AM139" s="85"/>
      <c r="AN139" s="85"/>
      <c r="AO139" s="85"/>
    </row>
    <row r="140" spans="1:41" ht="15" customHeight="1">
      <c r="A140"/>
      <c r="B140"/>
      <c r="C140"/>
      <c r="D140"/>
      <c r="E140"/>
      <c r="F140"/>
      <c r="G140"/>
      <c r="I140"/>
      <c r="J140"/>
      <c r="K140"/>
      <c r="L140"/>
      <c r="M140"/>
      <c r="N140"/>
      <c r="O140"/>
      <c r="P140"/>
      <c r="Q140"/>
      <c r="R140"/>
      <c r="S140"/>
      <c r="T140"/>
      <c r="U140"/>
      <c r="V140" s="89"/>
      <c r="AB140" s="4"/>
      <c r="AC140" s="71"/>
      <c r="AE140" s="89"/>
      <c r="AF140" s="85"/>
      <c r="AG140" s="85"/>
      <c r="AH140" s="85"/>
      <c r="AI140" s="85"/>
      <c r="AJ140"/>
      <c r="AK140" s="72"/>
      <c r="AL140" s="85"/>
      <c r="AM140" s="85"/>
      <c r="AN140" s="85"/>
      <c r="AO140" s="85"/>
    </row>
    <row r="141" spans="1:41" ht="15" customHeight="1">
      <c r="A141"/>
      <c r="B141"/>
      <c r="C141"/>
      <c r="D141"/>
      <c r="E141"/>
      <c r="F141"/>
      <c r="G141"/>
      <c r="I141"/>
      <c r="J141"/>
      <c r="K141"/>
      <c r="L141"/>
      <c r="M141"/>
      <c r="N141"/>
      <c r="O141"/>
      <c r="P141"/>
      <c r="Q141"/>
      <c r="R141"/>
      <c r="S141"/>
      <c r="T141"/>
      <c r="U141"/>
      <c r="V141" s="89"/>
      <c r="AB141" s="4"/>
      <c r="AC141" s="71"/>
      <c r="AE141" s="89"/>
      <c r="AF141" s="85"/>
      <c r="AG141" s="85"/>
      <c r="AH141" s="85"/>
      <c r="AI141" s="85"/>
      <c r="AJ141"/>
      <c r="AK141" s="72"/>
      <c r="AL141" s="85"/>
      <c r="AM141" s="85"/>
      <c r="AN141" s="85"/>
      <c r="AO141" s="85"/>
    </row>
    <row r="142" spans="1:41" ht="15" customHeight="1">
      <c r="A142"/>
      <c r="B142"/>
      <c r="C142"/>
      <c r="D142"/>
      <c r="E142"/>
      <c r="F142"/>
      <c r="G142"/>
      <c r="I142"/>
      <c r="J142"/>
      <c r="K142"/>
      <c r="L142"/>
      <c r="M142"/>
      <c r="N142"/>
      <c r="O142"/>
      <c r="P142"/>
      <c r="Q142"/>
      <c r="R142"/>
      <c r="S142"/>
      <c r="T142"/>
      <c r="U142"/>
      <c r="V142" s="89"/>
      <c r="AB142" s="4"/>
      <c r="AC142" s="71"/>
      <c r="AE142" s="89"/>
      <c r="AF142" s="85"/>
      <c r="AG142" s="85"/>
      <c r="AH142" s="85"/>
      <c r="AI142" s="85"/>
      <c r="AJ142"/>
      <c r="AK142" s="72"/>
      <c r="AL142" s="85"/>
      <c r="AM142" s="85"/>
      <c r="AN142" s="85"/>
      <c r="AO142" s="85"/>
    </row>
    <row r="143" spans="1:41" ht="15" customHeight="1">
      <c r="A143"/>
      <c r="B143"/>
      <c r="C143"/>
      <c r="D143"/>
      <c r="E143"/>
      <c r="F143"/>
      <c r="G143"/>
      <c r="I143"/>
      <c r="J143"/>
      <c r="K143"/>
      <c r="L143"/>
      <c r="M143"/>
      <c r="N143"/>
      <c r="O143"/>
      <c r="P143"/>
      <c r="Q143"/>
      <c r="R143"/>
      <c r="S143"/>
      <c r="T143"/>
      <c r="U143"/>
      <c r="V143" s="89"/>
      <c r="AB143" s="4"/>
      <c r="AC143" s="71"/>
      <c r="AE143" s="89"/>
      <c r="AF143" s="85"/>
      <c r="AG143" s="85"/>
      <c r="AH143" s="85"/>
      <c r="AI143" s="85"/>
      <c r="AJ143"/>
      <c r="AK143" s="72"/>
      <c r="AL143" s="85"/>
      <c r="AM143" s="85"/>
      <c r="AN143" s="85"/>
      <c r="AO143" s="85"/>
    </row>
    <row r="144" spans="1:41" ht="15" customHeight="1">
      <c r="A144"/>
      <c r="B144"/>
      <c r="C144"/>
      <c r="D144"/>
      <c r="E144"/>
      <c r="F144"/>
      <c r="G144"/>
      <c r="I144"/>
      <c r="J144"/>
      <c r="K144"/>
      <c r="L144"/>
      <c r="M144"/>
      <c r="N144"/>
      <c r="O144"/>
      <c r="P144"/>
      <c r="Q144"/>
      <c r="R144"/>
      <c r="S144"/>
      <c r="T144"/>
      <c r="U144"/>
      <c r="V144" s="89"/>
      <c r="AB144" s="4"/>
      <c r="AC144" s="71"/>
      <c r="AE144" s="89"/>
      <c r="AF144" s="85"/>
      <c r="AG144" s="85"/>
      <c r="AH144" s="85"/>
      <c r="AI144" s="85"/>
      <c r="AJ144"/>
      <c r="AK144" s="72"/>
      <c r="AL144" s="85"/>
      <c r="AM144" s="85"/>
      <c r="AN144" s="85"/>
      <c r="AO144" s="85"/>
    </row>
    <row r="145" spans="1:41" ht="15" customHeight="1">
      <c r="A145"/>
      <c r="B145"/>
      <c r="C145"/>
      <c r="D145"/>
      <c r="E145"/>
      <c r="F145"/>
      <c r="G145"/>
      <c r="I145"/>
      <c r="J145"/>
      <c r="K145"/>
      <c r="L145"/>
      <c r="M145"/>
      <c r="N145"/>
      <c r="O145"/>
      <c r="P145"/>
      <c r="Q145"/>
      <c r="R145"/>
      <c r="S145"/>
      <c r="T145"/>
      <c r="U145"/>
      <c r="V145" s="89"/>
      <c r="AB145" s="4"/>
      <c r="AC145" s="71"/>
      <c r="AE145" s="89"/>
      <c r="AF145" s="85"/>
      <c r="AG145" s="85"/>
      <c r="AH145" s="85"/>
      <c r="AI145" s="85"/>
      <c r="AJ145"/>
      <c r="AK145" s="72"/>
      <c r="AL145" s="85"/>
      <c r="AM145" s="85"/>
      <c r="AN145" s="85"/>
      <c r="AO145" s="85"/>
    </row>
    <row r="146" spans="1:41" ht="15" customHeight="1">
      <c r="A146"/>
      <c r="B146"/>
      <c r="C146"/>
      <c r="D146"/>
      <c r="E146"/>
      <c r="F146"/>
      <c r="G146"/>
      <c r="I146"/>
      <c r="J146"/>
      <c r="K146"/>
      <c r="L146"/>
      <c r="M146"/>
      <c r="N146"/>
      <c r="O146"/>
      <c r="P146"/>
      <c r="Q146"/>
      <c r="R146"/>
      <c r="S146"/>
      <c r="T146"/>
      <c r="U146"/>
      <c r="V146" s="89"/>
      <c r="AB146" s="4"/>
      <c r="AC146" s="71"/>
      <c r="AE146" s="89"/>
      <c r="AF146" s="85"/>
      <c r="AG146" s="85"/>
      <c r="AH146" s="85"/>
      <c r="AI146" s="85"/>
      <c r="AJ146"/>
      <c r="AK146" s="72"/>
      <c r="AL146" s="85"/>
      <c r="AM146" s="85"/>
      <c r="AN146" s="85"/>
      <c r="AO146" s="85"/>
    </row>
    <row r="147" spans="1:41" ht="15" customHeight="1">
      <c r="A147"/>
      <c r="B147"/>
      <c r="C147"/>
      <c r="D147"/>
      <c r="E147"/>
      <c r="F147"/>
      <c r="G147"/>
      <c r="I147"/>
      <c r="J147"/>
      <c r="K147"/>
      <c r="L147"/>
      <c r="M147"/>
      <c r="N147"/>
      <c r="O147"/>
      <c r="P147"/>
      <c r="Q147"/>
      <c r="R147"/>
      <c r="S147"/>
      <c r="T147"/>
      <c r="U147"/>
      <c r="V147" s="89"/>
      <c r="AB147" s="4"/>
      <c r="AC147" s="71"/>
      <c r="AE147" s="89"/>
      <c r="AF147" s="85"/>
      <c r="AG147" s="85"/>
      <c r="AH147" s="85"/>
      <c r="AI147" s="85"/>
      <c r="AJ147"/>
      <c r="AK147" s="72"/>
      <c r="AL147" s="85"/>
      <c r="AM147" s="85"/>
      <c r="AN147" s="85"/>
      <c r="AO147" s="85"/>
    </row>
    <row r="148" spans="1:41" ht="15" customHeight="1">
      <c r="A148"/>
      <c r="B148"/>
      <c r="C148"/>
      <c r="D148"/>
      <c r="E148"/>
      <c r="F148"/>
      <c r="G148"/>
      <c r="I148"/>
      <c r="J148"/>
      <c r="K148"/>
      <c r="L148"/>
      <c r="M148"/>
      <c r="N148"/>
      <c r="O148"/>
      <c r="P148"/>
      <c r="Q148"/>
      <c r="R148"/>
      <c r="S148"/>
      <c r="T148"/>
      <c r="U148"/>
      <c r="V148" s="89"/>
      <c r="AB148" s="4"/>
      <c r="AC148" s="71"/>
      <c r="AE148" s="89"/>
      <c r="AF148" s="85"/>
      <c r="AG148" s="85"/>
      <c r="AH148" s="85"/>
      <c r="AI148" s="85"/>
      <c r="AJ148"/>
      <c r="AK148" s="72"/>
      <c r="AL148" s="85"/>
      <c r="AM148" s="85"/>
      <c r="AN148" s="85"/>
      <c r="AO148" s="85"/>
    </row>
    <row r="149" spans="1:41" ht="15" customHeight="1">
      <c r="A149"/>
      <c r="B149"/>
      <c r="C149"/>
      <c r="D149"/>
      <c r="E149"/>
      <c r="F149"/>
      <c r="G149"/>
      <c r="I149"/>
      <c r="J149"/>
      <c r="K149"/>
      <c r="L149"/>
      <c r="M149"/>
      <c r="N149"/>
      <c r="O149"/>
      <c r="P149"/>
      <c r="Q149"/>
      <c r="R149"/>
      <c r="S149"/>
      <c r="T149"/>
      <c r="U149"/>
      <c r="V149" s="89"/>
      <c r="AB149" s="4"/>
      <c r="AC149" s="71"/>
      <c r="AE149" s="89"/>
      <c r="AF149" s="85"/>
      <c r="AG149" s="85"/>
      <c r="AH149" s="85"/>
      <c r="AI149" s="85"/>
      <c r="AJ149"/>
      <c r="AK149" s="72"/>
      <c r="AL149" s="85"/>
      <c r="AM149" s="85"/>
      <c r="AN149" s="85"/>
      <c r="AO149" s="85"/>
    </row>
    <row r="150" spans="1:41" ht="15" customHeight="1">
      <c r="A150"/>
      <c r="B150"/>
      <c r="C150"/>
      <c r="D150"/>
      <c r="E150"/>
      <c r="F150"/>
      <c r="G150"/>
      <c r="I150"/>
      <c r="J150"/>
      <c r="K150"/>
      <c r="L150"/>
      <c r="M150"/>
      <c r="N150"/>
      <c r="O150"/>
      <c r="P150"/>
      <c r="Q150"/>
      <c r="R150"/>
      <c r="S150"/>
      <c r="T150"/>
      <c r="U150"/>
      <c r="V150" s="89"/>
      <c r="AB150" s="4"/>
      <c r="AC150" s="71"/>
      <c r="AE150" s="89"/>
      <c r="AF150" s="85"/>
      <c r="AG150" s="85"/>
      <c r="AH150" s="85"/>
      <c r="AI150" s="85"/>
      <c r="AJ150"/>
      <c r="AK150" s="72"/>
      <c r="AL150" s="85"/>
      <c r="AM150" s="85"/>
      <c r="AN150" s="85"/>
      <c r="AO150" s="85"/>
    </row>
    <row r="151" spans="1:41" ht="15" customHeight="1">
      <c r="A151"/>
      <c r="B151"/>
      <c r="C151"/>
      <c r="D151"/>
      <c r="E151"/>
      <c r="F151"/>
      <c r="G151"/>
      <c r="I151"/>
      <c r="J151"/>
      <c r="K151"/>
      <c r="L151"/>
      <c r="M151"/>
      <c r="N151"/>
      <c r="O151"/>
      <c r="P151"/>
      <c r="Q151"/>
      <c r="R151"/>
      <c r="S151"/>
      <c r="T151"/>
      <c r="U151"/>
      <c r="V151" s="89"/>
      <c r="AB151" s="4"/>
      <c r="AC151" s="71"/>
      <c r="AE151" s="89"/>
      <c r="AF151" s="85"/>
      <c r="AG151" s="85"/>
      <c r="AH151" s="85"/>
      <c r="AI151" s="85"/>
      <c r="AJ151"/>
      <c r="AK151" s="72"/>
      <c r="AL151" s="85"/>
      <c r="AM151" s="85"/>
      <c r="AN151" s="85"/>
      <c r="AO151" s="85"/>
    </row>
    <row r="152" spans="1:41" ht="15" customHeight="1">
      <c r="A152"/>
      <c r="B152"/>
      <c r="C152"/>
      <c r="D152"/>
      <c r="E152"/>
      <c r="F152"/>
      <c r="G152"/>
      <c r="I152"/>
      <c r="J152"/>
      <c r="K152"/>
      <c r="L152"/>
      <c r="M152"/>
      <c r="N152"/>
      <c r="O152"/>
      <c r="P152"/>
      <c r="Q152"/>
      <c r="R152"/>
      <c r="S152"/>
      <c r="T152"/>
      <c r="U152"/>
      <c r="V152" s="89"/>
      <c r="AB152" s="4"/>
      <c r="AC152" s="71"/>
      <c r="AE152" s="89"/>
      <c r="AF152" s="85"/>
      <c r="AG152" s="85"/>
      <c r="AH152" s="85"/>
      <c r="AI152" s="85"/>
      <c r="AJ152"/>
      <c r="AK152" s="72"/>
      <c r="AL152" s="85"/>
      <c r="AM152" s="85"/>
      <c r="AN152" s="85"/>
      <c r="AO152" s="85"/>
    </row>
    <row r="153" spans="1:41" ht="15" customHeight="1">
      <c r="A153"/>
      <c r="B153"/>
      <c r="C153"/>
      <c r="D153"/>
      <c r="E153"/>
      <c r="F153"/>
      <c r="G153"/>
      <c r="I153"/>
      <c r="J153"/>
      <c r="K153"/>
      <c r="L153"/>
      <c r="M153"/>
      <c r="N153"/>
      <c r="O153"/>
      <c r="P153"/>
      <c r="Q153"/>
      <c r="R153"/>
      <c r="S153"/>
      <c r="T153"/>
      <c r="U153"/>
      <c r="V153" s="89"/>
      <c r="AB153" s="4"/>
      <c r="AC153" s="71"/>
      <c r="AE153" s="89"/>
      <c r="AF153" s="85"/>
      <c r="AG153" s="85"/>
      <c r="AH153" s="85"/>
      <c r="AI153" s="85"/>
      <c r="AJ153"/>
      <c r="AK153" s="72"/>
      <c r="AL153" s="85"/>
      <c r="AM153" s="85"/>
      <c r="AN153" s="85"/>
      <c r="AO153" s="85"/>
    </row>
    <row r="154" spans="1:41" ht="15" customHeight="1">
      <c r="A154"/>
      <c r="B154"/>
      <c r="C154"/>
      <c r="D154"/>
      <c r="E154"/>
      <c r="F154"/>
      <c r="G154"/>
      <c r="I154"/>
      <c r="J154"/>
      <c r="K154"/>
      <c r="L154"/>
      <c r="M154"/>
      <c r="N154"/>
      <c r="O154"/>
      <c r="P154"/>
      <c r="Q154"/>
      <c r="R154"/>
      <c r="S154"/>
      <c r="T154"/>
      <c r="U154"/>
      <c r="V154" s="89"/>
      <c r="AB154" s="4"/>
      <c r="AC154" s="71"/>
      <c r="AE154" s="89"/>
      <c r="AF154" s="85"/>
      <c r="AG154" s="85"/>
      <c r="AH154" s="85"/>
      <c r="AI154" s="85"/>
      <c r="AJ154"/>
      <c r="AK154" s="72"/>
      <c r="AL154" s="85"/>
      <c r="AM154" s="85"/>
      <c r="AN154" s="85"/>
      <c r="AO154" s="85"/>
    </row>
    <row r="155" spans="1:41" ht="15" customHeight="1">
      <c r="A155"/>
      <c r="B155"/>
      <c r="C155"/>
      <c r="D155"/>
      <c r="E155"/>
      <c r="F155"/>
      <c r="G155"/>
      <c r="I155"/>
      <c r="J155"/>
      <c r="K155"/>
      <c r="L155"/>
      <c r="M155"/>
      <c r="N155"/>
      <c r="O155"/>
      <c r="P155"/>
      <c r="Q155"/>
      <c r="R155"/>
      <c r="S155"/>
      <c r="T155"/>
      <c r="U155"/>
      <c r="V155" s="89"/>
      <c r="AB155" s="4"/>
      <c r="AC155" s="71"/>
      <c r="AE155" s="89"/>
      <c r="AF155" s="85"/>
      <c r="AG155" s="85"/>
      <c r="AH155" s="85"/>
      <c r="AI155" s="85"/>
      <c r="AJ155"/>
      <c r="AK155" s="72"/>
      <c r="AL155" s="85"/>
      <c r="AM155" s="85"/>
      <c r="AN155" s="85"/>
      <c r="AO155" s="85"/>
    </row>
    <row r="156" spans="1:41" ht="15" customHeight="1">
      <c r="A156"/>
      <c r="B156"/>
      <c r="C156"/>
      <c r="D156"/>
      <c r="E156"/>
      <c r="F156"/>
      <c r="G156"/>
      <c r="I156"/>
      <c r="J156"/>
      <c r="K156"/>
      <c r="L156"/>
      <c r="M156"/>
      <c r="N156"/>
      <c r="O156"/>
      <c r="P156"/>
      <c r="Q156"/>
      <c r="R156"/>
      <c r="S156"/>
      <c r="T156"/>
      <c r="U156"/>
      <c r="V156" s="89"/>
      <c r="AB156" s="4"/>
      <c r="AC156" s="71"/>
      <c r="AE156" s="89"/>
      <c r="AF156" s="85"/>
      <c r="AG156" s="85"/>
      <c r="AH156" s="85"/>
      <c r="AI156" s="85"/>
      <c r="AJ156"/>
      <c r="AK156" s="72"/>
      <c r="AL156" s="85"/>
      <c r="AM156" s="85"/>
      <c r="AN156" s="85"/>
      <c r="AO156" s="85"/>
    </row>
    <row r="157" spans="1:41" ht="15" customHeight="1">
      <c r="A157"/>
      <c r="B157"/>
      <c r="C157"/>
      <c r="D157"/>
      <c r="E157"/>
      <c r="F157"/>
      <c r="G157"/>
      <c r="I157"/>
      <c r="J157"/>
      <c r="K157"/>
      <c r="L157"/>
      <c r="M157"/>
      <c r="N157"/>
      <c r="O157"/>
      <c r="P157"/>
      <c r="Q157"/>
      <c r="R157"/>
      <c r="S157"/>
      <c r="T157"/>
      <c r="U157"/>
      <c r="V157" s="89"/>
      <c r="AB157" s="4"/>
      <c r="AC157" s="71"/>
      <c r="AE157" s="89"/>
      <c r="AF157" s="85"/>
      <c r="AG157" s="85"/>
      <c r="AH157" s="85"/>
      <c r="AI157" s="85"/>
      <c r="AJ157"/>
      <c r="AK157" s="72"/>
      <c r="AL157" s="85"/>
      <c r="AM157" s="85"/>
      <c r="AN157" s="85"/>
      <c r="AO157" s="85"/>
    </row>
    <row r="158" spans="1:41" ht="15" customHeight="1">
      <c r="A158"/>
      <c r="B158"/>
      <c r="C158"/>
      <c r="D158"/>
      <c r="E158"/>
      <c r="F158"/>
      <c r="G158"/>
      <c r="I158"/>
      <c r="J158"/>
      <c r="K158"/>
      <c r="L158"/>
      <c r="M158"/>
      <c r="N158"/>
      <c r="O158"/>
      <c r="P158"/>
      <c r="Q158"/>
      <c r="R158"/>
      <c r="S158"/>
      <c r="T158"/>
      <c r="U158"/>
      <c r="V158" s="89"/>
      <c r="AB158" s="4"/>
      <c r="AC158" s="71"/>
      <c r="AE158" s="89"/>
      <c r="AF158" s="85"/>
      <c r="AG158" s="85"/>
      <c r="AH158" s="85"/>
      <c r="AI158" s="85"/>
      <c r="AJ158"/>
      <c r="AK158" s="72"/>
      <c r="AL158" s="85"/>
      <c r="AM158" s="85"/>
      <c r="AN158" s="85"/>
      <c r="AO158" s="85"/>
    </row>
    <row r="159" spans="1:41" ht="15" customHeight="1">
      <c r="A159"/>
      <c r="B159"/>
      <c r="C159"/>
      <c r="D159"/>
      <c r="E159"/>
      <c r="F159"/>
      <c r="G159"/>
      <c r="I159"/>
      <c r="J159"/>
      <c r="K159"/>
      <c r="L159"/>
      <c r="M159"/>
      <c r="N159"/>
      <c r="O159"/>
      <c r="P159"/>
      <c r="Q159"/>
      <c r="R159"/>
      <c r="S159"/>
      <c r="T159"/>
      <c r="U159"/>
      <c r="V159" s="89"/>
      <c r="AB159" s="4"/>
      <c r="AC159" s="71"/>
      <c r="AE159" s="89"/>
      <c r="AF159" s="85"/>
      <c r="AG159" s="85"/>
      <c r="AH159" s="85"/>
      <c r="AI159" s="85"/>
      <c r="AJ159"/>
      <c r="AK159" s="72"/>
      <c r="AL159" s="85"/>
      <c r="AM159" s="85"/>
      <c r="AN159" s="85"/>
      <c r="AO159" s="85"/>
    </row>
    <row r="160" spans="1:41" ht="15" customHeight="1">
      <c r="A160"/>
      <c r="B160"/>
      <c r="C160"/>
      <c r="D160"/>
      <c r="E160"/>
      <c r="F160"/>
      <c r="G160"/>
      <c r="I160"/>
      <c r="J160"/>
      <c r="K160"/>
      <c r="L160"/>
      <c r="M160"/>
      <c r="N160"/>
      <c r="O160"/>
      <c r="P160"/>
      <c r="Q160"/>
      <c r="R160"/>
      <c r="S160"/>
      <c r="T160"/>
      <c r="U160"/>
      <c r="V160" s="89"/>
      <c r="AB160" s="4"/>
      <c r="AC160" s="71"/>
      <c r="AE160" s="89"/>
      <c r="AF160" s="85"/>
      <c r="AG160" s="85"/>
      <c r="AH160" s="85"/>
      <c r="AI160" s="85"/>
      <c r="AJ160"/>
      <c r="AK160" s="72"/>
      <c r="AL160" s="85"/>
      <c r="AM160" s="85"/>
      <c r="AN160" s="85"/>
      <c r="AO160" s="85"/>
    </row>
    <row r="161" spans="1:41" ht="15" customHeight="1">
      <c r="A161"/>
      <c r="B161"/>
      <c r="C161"/>
      <c r="D161"/>
      <c r="E161"/>
      <c r="F161"/>
      <c r="G161"/>
      <c r="I161"/>
      <c r="J161"/>
      <c r="K161"/>
      <c r="L161"/>
      <c r="M161"/>
      <c r="N161"/>
      <c r="O161"/>
      <c r="P161"/>
      <c r="Q161"/>
      <c r="R161"/>
      <c r="S161"/>
      <c r="T161"/>
      <c r="U161"/>
      <c r="V161" s="89"/>
      <c r="AB161" s="4"/>
      <c r="AC161" s="71"/>
      <c r="AE161" s="89"/>
      <c r="AF161" s="85"/>
      <c r="AG161" s="85"/>
      <c r="AH161" s="85"/>
      <c r="AI161" s="85"/>
      <c r="AJ161"/>
      <c r="AK161" s="72"/>
      <c r="AL161" s="85"/>
      <c r="AM161" s="85"/>
      <c r="AN161" s="85"/>
      <c r="AO161" s="85"/>
    </row>
    <row r="162" spans="1:41" ht="15" customHeight="1">
      <c r="A162"/>
      <c r="B162"/>
      <c r="C162"/>
      <c r="D162"/>
      <c r="E162"/>
      <c r="F162"/>
      <c r="G162"/>
      <c r="I162"/>
      <c r="J162"/>
      <c r="K162"/>
      <c r="L162"/>
      <c r="M162"/>
      <c r="N162"/>
      <c r="O162"/>
      <c r="P162"/>
      <c r="Q162"/>
      <c r="R162"/>
      <c r="S162"/>
      <c r="T162"/>
      <c r="U162"/>
      <c r="V162" s="89"/>
      <c r="AB162" s="4"/>
      <c r="AC162" s="71"/>
      <c r="AE162" s="89"/>
      <c r="AF162" s="85"/>
      <c r="AG162" s="85"/>
      <c r="AH162" s="85"/>
      <c r="AI162" s="85"/>
      <c r="AJ162"/>
      <c r="AK162" s="72"/>
      <c r="AL162" s="85"/>
      <c r="AM162" s="85"/>
      <c r="AN162" s="85"/>
      <c r="AO162" s="85"/>
    </row>
    <row r="163" spans="1:41" ht="15" customHeight="1">
      <c r="A163"/>
      <c r="B163"/>
      <c r="C163"/>
      <c r="D163"/>
      <c r="E163"/>
      <c r="F163"/>
      <c r="G163"/>
      <c r="I163"/>
      <c r="J163"/>
      <c r="K163"/>
      <c r="L163"/>
      <c r="M163"/>
      <c r="N163"/>
      <c r="O163"/>
      <c r="P163"/>
      <c r="Q163"/>
      <c r="R163"/>
      <c r="S163"/>
      <c r="T163"/>
      <c r="U163"/>
      <c r="V163" s="89"/>
      <c r="AB163" s="4"/>
      <c r="AC163" s="71"/>
      <c r="AE163" s="89"/>
      <c r="AF163" s="85"/>
      <c r="AG163" s="85"/>
      <c r="AH163" s="85"/>
      <c r="AI163" s="85"/>
      <c r="AJ163"/>
      <c r="AK163" s="72"/>
      <c r="AL163" s="85"/>
      <c r="AM163" s="85"/>
      <c r="AN163" s="85"/>
      <c r="AO163" s="85"/>
    </row>
    <row r="164" spans="1:41" ht="15" customHeight="1">
      <c r="A164"/>
      <c r="B164"/>
      <c r="C164"/>
      <c r="D164"/>
      <c r="E164"/>
      <c r="F164"/>
      <c r="G164"/>
      <c r="I164"/>
      <c r="J164"/>
      <c r="K164"/>
      <c r="L164"/>
      <c r="M164"/>
      <c r="N164"/>
      <c r="O164"/>
      <c r="P164"/>
      <c r="Q164"/>
      <c r="R164"/>
      <c r="S164"/>
      <c r="T164"/>
      <c r="U164"/>
      <c r="V164" s="89"/>
      <c r="AB164" s="4"/>
      <c r="AC164" s="71"/>
      <c r="AE164" s="89"/>
      <c r="AF164" s="85"/>
      <c r="AG164" s="85"/>
      <c r="AH164" s="85"/>
      <c r="AI164" s="85"/>
      <c r="AJ164"/>
      <c r="AK164" s="72"/>
      <c r="AL164" s="85"/>
      <c r="AM164" s="85"/>
      <c r="AN164" s="85"/>
      <c r="AO164" s="85"/>
    </row>
    <row r="165" spans="1:41" ht="15" customHeight="1">
      <c r="A165"/>
      <c r="B165"/>
      <c r="C165"/>
      <c r="D165"/>
      <c r="E165"/>
      <c r="F165"/>
      <c r="G165"/>
      <c r="I165"/>
      <c r="J165"/>
      <c r="K165"/>
      <c r="L165"/>
      <c r="M165"/>
      <c r="N165"/>
      <c r="O165"/>
      <c r="P165"/>
      <c r="Q165"/>
      <c r="R165"/>
      <c r="S165"/>
      <c r="T165"/>
      <c r="U165"/>
      <c r="V165" s="89"/>
      <c r="AB165" s="4"/>
      <c r="AC165" s="71"/>
      <c r="AE165" s="89"/>
      <c r="AF165" s="85"/>
      <c r="AG165" s="85"/>
      <c r="AH165" s="85"/>
      <c r="AI165" s="85"/>
      <c r="AJ165"/>
      <c r="AK165" s="72"/>
      <c r="AL165" s="85"/>
      <c r="AM165" s="85"/>
      <c r="AN165" s="85"/>
      <c r="AO165" s="85"/>
    </row>
    <row r="166" spans="1:41" ht="15" customHeight="1">
      <c r="A166"/>
      <c r="B166"/>
      <c r="C166"/>
      <c r="D166"/>
      <c r="E166"/>
      <c r="F166"/>
      <c r="G166"/>
      <c r="I166"/>
      <c r="J166"/>
      <c r="K166"/>
      <c r="L166"/>
      <c r="M166"/>
      <c r="N166"/>
      <c r="O166"/>
      <c r="P166"/>
      <c r="Q166"/>
      <c r="R166"/>
      <c r="S166"/>
      <c r="T166"/>
      <c r="U166"/>
      <c r="V166" s="89"/>
      <c r="AB166" s="4"/>
      <c r="AC166" s="71"/>
      <c r="AE166" s="89"/>
      <c r="AF166" s="85"/>
      <c r="AG166" s="85"/>
      <c r="AH166" s="85"/>
      <c r="AI166" s="85"/>
      <c r="AJ166"/>
      <c r="AK166" s="72"/>
      <c r="AL166" s="85"/>
      <c r="AM166" s="85"/>
      <c r="AN166" s="85"/>
      <c r="AO166" s="85"/>
    </row>
    <row r="167" spans="1:41" ht="15" customHeight="1">
      <c r="A167"/>
      <c r="B167"/>
      <c r="C167"/>
      <c r="D167"/>
      <c r="E167"/>
      <c r="F167"/>
      <c r="G167"/>
      <c r="I167"/>
      <c r="J167"/>
      <c r="K167"/>
      <c r="L167"/>
      <c r="M167"/>
      <c r="N167"/>
      <c r="O167"/>
      <c r="P167"/>
      <c r="Q167"/>
      <c r="R167"/>
      <c r="S167"/>
      <c r="T167"/>
      <c r="U167"/>
      <c r="V167" s="89"/>
      <c r="AB167" s="4"/>
      <c r="AC167" s="71"/>
      <c r="AE167" s="89"/>
      <c r="AF167" s="85"/>
      <c r="AG167" s="85"/>
      <c r="AH167" s="85"/>
      <c r="AI167" s="85"/>
      <c r="AJ167"/>
      <c r="AK167" s="72"/>
      <c r="AL167" s="85"/>
      <c r="AM167" s="85"/>
      <c r="AN167" s="85"/>
      <c r="AO167" s="85"/>
    </row>
    <row r="168" spans="1:41" ht="15" customHeight="1">
      <c r="A168"/>
      <c r="B168"/>
      <c r="C168"/>
      <c r="D168"/>
      <c r="E168"/>
      <c r="F168"/>
      <c r="G168"/>
      <c r="I168"/>
      <c r="J168"/>
      <c r="K168"/>
      <c r="L168"/>
      <c r="M168"/>
      <c r="N168"/>
      <c r="O168"/>
      <c r="P168"/>
      <c r="Q168"/>
      <c r="R168"/>
      <c r="S168"/>
      <c r="T168"/>
      <c r="U168"/>
      <c r="V168" s="89"/>
      <c r="AB168" s="4"/>
      <c r="AC168" s="71"/>
      <c r="AE168" s="89"/>
      <c r="AF168" s="85"/>
      <c r="AG168" s="85"/>
      <c r="AH168" s="85"/>
      <c r="AI168" s="85"/>
      <c r="AJ168"/>
      <c r="AK168" s="72"/>
      <c r="AL168" s="85"/>
      <c r="AM168" s="85"/>
      <c r="AN168" s="85"/>
      <c r="AO168" s="85"/>
    </row>
    <row r="169" spans="1:41" ht="15" customHeight="1">
      <c r="A169"/>
      <c r="B169"/>
      <c r="C169"/>
      <c r="D169"/>
      <c r="E169"/>
      <c r="F169"/>
      <c r="G169"/>
      <c r="I169"/>
      <c r="J169"/>
      <c r="K169"/>
      <c r="L169"/>
      <c r="M169"/>
      <c r="N169"/>
      <c r="O169"/>
      <c r="P169"/>
      <c r="Q169"/>
      <c r="R169"/>
      <c r="S169"/>
      <c r="T169"/>
      <c r="U169"/>
      <c r="V169" s="89"/>
      <c r="AB169" s="4"/>
      <c r="AC169" s="71"/>
      <c r="AE169" s="89"/>
      <c r="AF169" s="85"/>
      <c r="AG169" s="85"/>
      <c r="AH169" s="85"/>
      <c r="AI169" s="85"/>
      <c r="AJ169"/>
      <c r="AK169" s="72"/>
      <c r="AL169" s="85"/>
      <c r="AM169" s="85"/>
      <c r="AN169" s="85"/>
      <c r="AO169" s="85"/>
    </row>
    <row r="170" spans="1:41" ht="15" customHeight="1">
      <c r="A170"/>
      <c r="B170"/>
      <c r="C170"/>
      <c r="D170"/>
      <c r="E170"/>
      <c r="F170"/>
      <c r="G170"/>
      <c r="I170"/>
      <c r="J170"/>
      <c r="K170"/>
      <c r="L170"/>
      <c r="M170"/>
      <c r="N170"/>
      <c r="O170"/>
      <c r="P170"/>
      <c r="Q170"/>
      <c r="R170"/>
      <c r="S170"/>
      <c r="T170"/>
      <c r="U170"/>
      <c r="V170" s="89"/>
      <c r="AB170" s="4"/>
      <c r="AC170" s="71"/>
      <c r="AE170" s="89"/>
      <c r="AF170" s="85"/>
      <c r="AG170" s="85"/>
      <c r="AH170" s="85"/>
      <c r="AI170" s="85"/>
      <c r="AJ170"/>
      <c r="AK170" s="72"/>
      <c r="AL170" s="85"/>
      <c r="AM170" s="85"/>
      <c r="AN170" s="85"/>
      <c r="AO170" s="85"/>
    </row>
    <row r="171" spans="1:41" ht="15" customHeight="1">
      <c r="A171"/>
      <c r="B171"/>
      <c r="C171"/>
      <c r="D171"/>
      <c r="E171"/>
      <c r="F171"/>
      <c r="G171"/>
      <c r="I171"/>
      <c r="J171"/>
      <c r="K171"/>
      <c r="L171"/>
      <c r="M171"/>
      <c r="N171"/>
      <c r="O171"/>
      <c r="P171"/>
      <c r="Q171"/>
      <c r="R171"/>
      <c r="S171"/>
      <c r="T171"/>
      <c r="U171"/>
      <c r="V171" s="89"/>
      <c r="AB171" s="4"/>
      <c r="AC171" s="71"/>
      <c r="AE171" s="89"/>
      <c r="AF171" s="85"/>
      <c r="AG171" s="85"/>
      <c r="AH171" s="85"/>
      <c r="AI171" s="85"/>
      <c r="AJ171"/>
      <c r="AK171" s="72"/>
      <c r="AL171" s="85"/>
      <c r="AM171" s="85"/>
      <c r="AN171" s="85"/>
      <c r="AO171" s="85"/>
    </row>
    <row r="172" spans="1:41" ht="15" customHeight="1">
      <c r="A172"/>
      <c r="B172"/>
      <c r="C172"/>
      <c r="D172"/>
      <c r="E172"/>
      <c r="F172"/>
      <c r="G172"/>
      <c r="I172"/>
      <c r="J172"/>
      <c r="K172"/>
      <c r="L172"/>
      <c r="M172"/>
      <c r="N172"/>
      <c r="O172"/>
      <c r="P172"/>
      <c r="Q172"/>
      <c r="R172"/>
      <c r="S172"/>
      <c r="T172"/>
      <c r="U172"/>
      <c r="V172" s="89"/>
      <c r="AB172" s="4"/>
      <c r="AC172" s="71"/>
      <c r="AE172" s="89"/>
      <c r="AF172" s="85"/>
      <c r="AG172" s="85"/>
      <c r="AH172" s="85"/>
      <c r="AI172" s="85"/>
      <c r="AJ172"/>
      <c r="AK172" s="72"/>
      <c r="AL172" s="85"/>
      <c r="AM172" s="85"/>
      <c r="AN172" s="85"/>
      <c r="AO172" s="85"/>
    </row>
    <row r="173" spans="1:41" ht="15" customHeight="1">
      <c r="A173"/>
      <c r="B173"/>
      <c r="C173"/>
      <c r="D173"/>
      <c r="E173"/>
      <c r="F173"/>
      <c r="G173"/>
      <c r="I173"/>
      <c r="J173"/>
      <c r="K173"/>
      <c r="L173"/>
      <c r="M173"/>
      <c r="N173"/>
      <c r="O173"/>
      <c r="P173"/>
      <c r="Q173"/>
      <c r="R173"/>
      <c r="S173"/>
      <c r="T173"/>
      <c r="U173"/>
      <c r="V173" s="89"/>
      <c r="AB173" s="4"/>
      <c r="AC173" s="71"/>
      <c r="AE173" s="89"/>
      <c r="AF173" s="85"/>
      <c r="AG173" s="85"/>
      <c r="AH173" s="85"/>
      <c r="AI173" s="85"/>
      <c r="AJ173"/>
      <c r="AK173" s="72"/>
      <c r="AL173" s="85"/>
      <c r="AM173" s="85"/>
      <c r="AN173" s="85"/>
      <c r="AO173" s="85"/>
    </row>
    <row r="174" spans="1:41" ht="15" customHeight="1">
      <c r="A174"/>
      <c r="B174"/>
      <c r="C174"/>
      <c r="D174"/>
      <c r="E174"/>
      <c r="F174"/>
      <c r="G174"/>
      <c r="I174"/>
      <c r="J174"/>
      <c r="K174"/>
      <c r="L174"/>
      <c r="M174"/>
      <c r="N174"/>
      <c r="O174"/>
      <c r="P174"/>
      <c r="Q174"/>
      <c r="R174"/>
      <c r="S174"/>
      <c r="T174"/>
      <c r="U174"/>
      <c r="V174" s="89"/>
      <c r="AB174" s="4"/>
      <c r="AC174" s="71"/>
      <c r="AE174" s="89"/>
      <c r="AF174" s="85"/>
      <c r="AG174" s="85"/>
      <c r="AH174" s="85"/>
      <c r="AI174" s="85"/>
      <c r="AJ174"/>
      <c r="AK174" s="72"/>
      <c r="AL174" s="85"/>
      <c r="AM174" s="85"/>
      <c r="AN174" s="85"/>
      <c r="AO174" s="85"/>
    </row>
    <row r="175" spans="1:41" ht="15" customHeight="1">
      <c r="A175"/>
      <c r="B175"/>
      <c r="C175"/>
      <c r="D175"/>
      <c r="E175"/>
      <c r="F175"/>
      <c r="G175"/>
      <c r="I175"/>
      <c r="J175"/>
      <c r="K175"/>
      <c r="L175"/>
      <c r="M175"/>
      <c r="N175"/>
      <c r="O175"/>
      <c r="P175"/>
      <c r="Q175"/>
      <c r="R175"/>
      <c r="S175"/>
      <c r="T175"/>
      <c r="U175"/>
      <c r="V175" s="89"/>
      <c r="AB175" s="4"/>
      <c r="AC175" s="71"/>
      <c r="AE175" s="89"/>
      <c r="AF175" s="85"/>
      <c r="AG175" s="85"/>
      <c r="AH175" s="85"/>
      <c r="AI175" s="85"/>
      <c r="AJ175"/>
      <c r="AK175" s="72"/>
      <c r="AL175" s="85"/>
      <c r="AM175" s="85"/>
      <c r="AN175" s="85"/>
      <c r="AO175" s="85"/>
    </row>
    <row r="176" spans="1:41" ht="15" customHeight="1">
      <c r="A176"/>
      <c r="B176"/>
      <c r="C176"/>
      <c r="D176"/>
      <c r="E176"/>
      <c r="F176"/>
      <c r="G176"/>
      <c r="I176"/>
      <c r="J176"/>
      <c r="K176"/>
      <c r="L176"/>
      <c r="M176"/>
      <c r="N176"/>
      <c r="O176"/>
      <c r="P176"/>
      <c r="Q176"/>
      <c r="R176"/>
      <c r="S176"/>
      <c r="T176"/>
      <c r="U176"/>
      <c r="V176" s="89"/>
      <c r="AB176" s="4"/>
      <c r="AC176" s="71"/>
      <c r="AE176" s="89"/>
      <c r="AF176" s="85"/>
      <c r="AG176" s="85"/>
      <c r="AH176" s="85"/>
      <c r="AI176" s="85"/>
      <c r="AJ176"/>
      <c r="AK176" s="72"/>
      <c r="AL176" s="85"/>
      <c r="AM176" s="85"/>
      <c r="AN176" s="85"/>
      <c r="AO176" s="85"/>
    </row>
    <row r="177" spans="1:41" ht="15" customHeight="1">
      <c r="A177"/>
      <c r="B177"/>
      <c r="C177"/>
      <c r="D177"/>
      <c r="E177"/>
      <c r="F177"/>
      <c r="G177"/>
      <c r="I177"/>
      <c r="J177"/>
      <c r="K177"/>
      <c r="L177"/>
      <c r="M177"/>
      <c r="N177"/>
      <c r="O177"/>
      <c r="P177"/>
      <c r="Q177"/>
      <c r="R177"/>
      <c r="S177"/>
      <c r="T177"/>
      <c r="U177"/>
      <c r="V177" s="89"/>
      <c r="AB177" s="4"/>
      <c r="AC177" s="71"/>
      <c r="AE177" s="89"/>
      <c r="AF177" s="85"/>
      <c r="AG177" s="85"/>
      <c r="AH177" s="85"/>
      <c r="AI177" s="85"/>
      <c r="AJ177"/>
      <c r="AK177" s="72"/>
      <c r="AL177" s="85"/>
      <c r="AM177" s="85"/>
      <c r="AN177" s="85"/>
      <c r="AO177" s="85"/>
    </row>
    <row r="178" spans="1:41" ht="15" customHeight="1">
      <c r="A178"/>
      <c r="B178"/>
      <c r="C178"/>
      <c r="D178"/>
      <c r="E178"/>
      <c r="F178"/>
      <c r="G178"/>
      <c r="I178"/>
      <c r="J178"/>
      <c r="K178"/>
      <c r="L178"/>
      <c r="M178"/>
      <c r="N178"/>
      <c r="O178"/>
      <c r="P178"/>
      <c r="Q178"/>
      <c r="R178"/>
      <c r="S178"/>
      <c r="T178"/>
      <c r="U178"/>
      <c r="V178" s="89"/>
      <c r="AB178" s="4"/>
      <c r="AC178" s="71"/>
      <c r="AE178" s="89"/>
      <c r="AF178" s="85"/>
      <c r="AG178" s="85"/>
      <c r="AH178" s="85"/>
      <c r="AI178" s="85"/>
      <c r="AJ178"/>
      <c r="AK178" s="72"/>
      <c r="AL178" s="85"/>
      <c r="AM178" s="85"/>
      <c r="AN178" s="85"/>
      <c r="AO178" s="85"/>
    </row>
    <row r="179" spans="1:41" ht="15" customHeight="1">
      <c r="A179"/>
      <c r="B179"/>
      <c r="C179"/>
      <c r="D179"/>
      <c r="E179"/>
      <c r="F179"/>
      <c r="G179"/>
      <c r="I179"/>
      <c r="J179"/>
      <c r="K179"/>
      <c r="L179"/>
      <c r="M179"/>
      <c r="N179"/>
      <c r="O179"/>
      <c r="P179"/>
      <c r="Q179"/>
      <c r="R179"/>
      <c r="S179"/>
      <c r="T179"/>
      <c r="U179"/>
      <c r="V179" s="89"/>
      <c r="AB179" s="4"/>
      <c r="AC179" s="71"/>
      <c r="AE179" s="89"/>
      <c r="AF179" s="85"/>
      <c r="AG179" s="85"/>
      <c r="AH179" s="85"/>
      <c r="AI179" s="85"/>
      <c r="AJ179"/>
      <c r="AK179" s="72"/>
      <c r="AL179" s="85"/>
      <c r="AM179" s="85"/>
      <c r="AN179" s="85"/>
      <c r="AO179" s="85"/>
    </row>
    <row r="180" spans="1:41" ht="15" customHeight="1">
      <c r="A180"/>
      <c r="B180"/>
      <c r="C180"/>
      <c r="D180"/>
      <c r="E180"/>
      <c r="F180"/>
      <c r="G180"/>
      <c r="I180"/>
      <c r="J180"/>
      <c r="K180"/>
      <c r="L180"/>
      <c r="M180"/>
      <c r="N180"/>
      <c r="O180"/>
      <c r="P180"/>
      <c r="Q180"/>
      <c r="R180"/>
      <c r="S180"/>
      <c r="T180"/>
      <c r="U180"/>
      <c r="V180" s="89"/>
      <c r="AB180" s="4"/>
      <c r="AC180" s="71"/>
      <c r="AE180" s="89"/>
      <c r="AF180" s="85"/>
      <c r="AG180" s="85"/>
      <c r="AH180" s="85"/>
      <c r="AI180" s="85"/>
      <c r="AJ180"/>
      <c r="AK180" s="72"/>
      <c r="AL180" s="85"/>
      <c r="AM180" s="85"/>
      <c r="AN180" s="85"/>
      <c r="AO180" s="85"/>
    </row>
    <row r="181" spans="1:41" ht="15" customHeight="1">
      <c r="A181"/>
      <c r="B181"/>
      <c r="C181"/>
      <c r="D181"/>
      <c r="E181"/>
      <c r="F181"/>
      <c r="G181"/>
      <c r="I181"/>
      <c r="J181"/>
      <c r="K181"/>
      <c r="L181"/>
      <c r="M181"/>
      <c r="N181"/>
      <c r="O181"/>
      <c r="P181"/>
      <c r="Q181"/>
      <c r="R181"/>
      <c r="S181"/>
      <c r="T181"/>
      <c r="U181"/>
      <c r="V181" s="89"/>
      <c r="AB181" s="4"/>
      <c r="AC181" s="71"/>
      <c r="AE181" s="89"/>
      <c r="AF181" s="85"/>
      <c r="AG181" s="85"/>
      <c r="AH181" s="85"/>
      <c r="AI181" s="85"/>
      <c r="AJ181"/>
      <c r="AK181" s="72"/>
      <c r="AL181" s="85"/>
      <c r="AM181" s="85"/>
      <c r="AN181" s="85"/>
      <c r="AO181" s="85"/>
    </row>
    <row r="182" spans="1:41" ht="15" customHeight="1">
      <c r="A182"/>
      <c r="B182"/>
      <c r="C182"/>
      <c r="D182"/>
      <c r="E182"/>
      <c r="F182"/>
      <c r="G182"/>
      <c r="I182"/>
      <c r="J182"/>
      <c r="K182"/>
      <c r="L182"/>
      <c r="M182"/>
      <c r="N182"/>
      <c r="O182"/>
      <c r="P182"/>
      <c r="Q182"/>
      <c r="R182"/>
      <c r="S182"/>
      <c r="T182"/>
      <c r="U182"/>
      <c r="V182" s="89"/>
      <c r="AB182" s="4"/>
      <c r="AC182" s="71"/>
      <c r="AE182" s="89"/>
      <c r="AF182" s="85"/>
      <c r="AG182" s="85"/>
      <c r="AH182" s="85"/>
      <c r="AI182" s="85"/>
      <c r="AJ182"/>
      <c r="AK182" s="72"/>
      <c r="AL182" s="85"/>
      <c r="AM182" s="85"/>
      <c r="AN182" s="85"/>
      <c r="AO182" s="85"/>
    </row>
    <row r="183" spans="1:41" ht="15" customHeight="1">
      <c r="A183"/>
      <c r="B183"/>
      <c r="C183"/>
      <c r="D183"/>
      <c r="E183"/>
      <c r="F183"/>
      <c r="G183"/>
      <c r="I183"/>
      <c r="J183"/>
      <c r="K183"/>
      <c r="L183"/>
      <c r="M183"/>
      <c r="N183"/>
      <c r="O183"/>
      <c r="P183"/>
      <c r="Q183"/>
      <c r="R183"/>
      <c r="S183"/>
      <c r="T183"/>
      <c r="U183"/>
      <c r="V183" s="89"/>
      <c r="AB183" s="4"/>
      <c r="AC183" s="71"/>
      <c r="AE183" s="89"/>
      <c r="AF183" s="85"/>
      <c r="AG183" s="85"/>
      <c r="AH183" s="85"/>
      <c r="AI183" s="85"/>
      <c r="AJ183"/>
      <c r="AK183" s="72"/>
      <c r="AL183" s="85"/>
      <c r="AM183" s="85"/>
      <c r="AN183" s="85"/>
      <c r="AO183" s="85"/>
    </row>
    <row r="184" spans="1:41" ht="15" customHeight="1">
      <c r="A184"/>
      <c r="B184"/>
      <c r="C184"/>
      <c r="D184"/>
      <c r="E184"/>
      <c r="F184"/>
      <c r="G184"/>
      <c r="I184"/>
      <c r="J184"/>
      <c r="K184"/>
      <c r="L184"/>
      <c r="M184"/>
      <c r="N184"/>
      <c r="O184"/>
      <c r="P184"/>
      <c r="Q184"/>
      <c r="R184"/>
      <c r="S184"/>
      <c r="T184"/>
      <c r="U184"/>
      <c r="V184" s="89"/>
      <c r="AB184" s="4"/>
      <c r="AC184" s="71"/>
      <c r="AE184" s="89"/>
      <c r="AF184" s="85"/>
      <c r="AG184" s="85"/>
      <c r="AH184" s="85"/>
      <c r="AI184" s="85"/>
      <c r="AJ184"/>
      <c r="AK184" s="72"/>
      <c r="AL184" s="85"/>
      <c r="AM184" s="85"/>
      <c r="AN184" s="85"/>
      <c r="AO184" s="85"/>
    </row>
    <row r="185" spans="1:41" ht="15" customHeight="1">
      <c r="A185"/>
      <c r="B185"/>
      <c r="C185"/>
      <c r="D185"/>
      <c r="E185"/>
      <c r="F185"/>
      <c r="G185"/>
      <c r="I185"/>
      <c r="J185"/>
      <c r="K185"/>
      <c r="L185"/>
      <c r="M185"/>
      <c r="N185"/>
      <c r="O185"/>
      <c r="P185"/>
      <c r="Q185"/>
      <c r="R185"/>
      <c r="S185"/>
      <c r="T185"/>
      <c r="U185"/>
      <c r="V185" s="89"/>
      <c r="AB185" s="4"/>
      <c r="AC185" s="71"/>
      <c r="AE185" s="89"/>
      <c r="AF185" s="85"/>
      <c r="AG185" s="85"/>
      <c r="AH185" s="85"/>
      <c r="AI185" s="85"/>
      <c r="AJ185"/>
      <c r="AK185" s="72"/>
      <c r="AL185" s="85"/>
      <c r="AM185" s="85"/>
      <c r="AN185" s="85"/>
      <c r="AO185" s="85"/>
    </row>
    <row r="186" spans="1:41" ht="15" customHeight="1">
      <c r="A186"/>
      <c r="B186"/>
      <c r="C186"/>
      <c r="D186"/>
      <c r="E186"/>
      <c r="F186"/>
      <c r="G186"/>
      <c r="I186"/>
      <c r="J186"/>
      <c r="K186"/>
      <c r="L186"/>
      <c r="M186"/>
      <c r="N186"/>
      <c r="O186"/>
      <c r="P186"/>
      <c r="Q186"/>
      <c r="R186"/>
      <c r="S186"/>
      <c r="T186"/>
      <c r="U186"/>
      <c r="V186" s="89"/>
      <c r="AB186" s="4"/>
      <c r="AC186" s="71"/>
      <c r="AE186" s="89"/>
      <c r="AF186" s="85"/>
      <c r="AG186" s="85"/>
      <c r="AH186" s="85"/>
      <c r="AI186" s="85"/>
      <c r="AJ186"/>
      <c r="AK186" s="72"/>
      <c r="AL186" s="85"/>
      <c r="AM186" s="85"/>
      <c r="AN186" s="85"/>
      <c r="AO186" s="85"/>
    </row>
    <row r="187" spans="1:41" ht="15" customHeight="1">
      <c r="A187"/>
      <c r="B187"/>
      <c r="C187"/>
      <c r="D187"/>
      <c r="E187"/>
      <c r="F187"/>
      <c r="G187"/>
      <c r="I187"/>
      <c r="J187"/>
      <c r="K187"/>
      <c r="L187"/>
      <c r="M187"/>
      <c r="N187"/>
      <c r="O187"/>
      <c r="P187"/>
      <c r="Q187"/>
      <c r="R187"/>
      <c r="S187"/>
      <c r="T187"/>
      <c r="U187"/>
      <c r="V187" s="89"/>
      <c r="AB187" s="4"/>
      <c r="AC187" s="71"/>
      <c r="AE187" s="89"/>
      <c r="AF187" s="85"/>
      <c r="AG187" s="85"/>
      <c r="AH187" s="85"/>
      <c r="AI187" s="85"/>
      <c r="AJ187"/>
      <c r="AK187" s="72"/>
      <c r="AL187" s="85"/>
      <c r="AM187" s="85"/>
      <c r="AN187" s="85"/>
      <c r="AO187" s="85"/>
    </row>
    <row r="188" spans="1:41" ht="15" customHeight="1">
      <c r="A188"/>
      <c r="B188"/>
      <c r="C188"/>
      <c r="D188"/>
      <c r="E188"/>
      <c r="F188"/>
      <c r="G188"/>
      <c r="I188"/>
      <c r="J188"/>
      <c r="K188"/>
      <c r="L188"/>
      <c r="M188"/>
      <c r="N188"/>
      <c r="O188"/>
      <c r="P188"/>
      <c r="Q188"/>
      <c r="R188"/>
      <c r="S188"/>
      <c r="T188"/>
      <c r="U188"/>
      <c r="V188" s="89"/>
      <c r="AB188" s="4"/>
      <c r="AC188" s="71"/>
      <c r="AE188" s="89"/>
      <c r="AF188" s="85"/>
      <c r="AG188" s="85"/>
      <c r="AH188" s="85"/>
      <c r="AI188" s="85"/>
      <c r="AJ188"/>
      <c r="AK188" s="72"/>
      <c r="AL188" s="85"/>
      <c r="AM188" s="85"/>
      <c r="AN188" s="85"/>
      <c r="AO188" s="85"/>
    </row>
    <row r="189" spans="1:41" ht="15" customHeight="1">
      <c r="A189"/>
      <c r="B189"/>
      <c r="C189"/>
      <c r="D189"/>
      <c r="E189"/>
      <c r="F189"/>
      <c r="G189"/>
      <c r="I189"/>
      <c r="J189"/>
      <c r="K189"/>
      <c r="L189"/>
      <c r="M189"/>
      <c r="N189"/>
      <c r="O189"/>
      <c r="P189"/>
      <c r="Q189"/>
      <c r="R189"/>
      <c r="S189"/>
      <c r="T189"/>
      <c r="U189"/>
      <c r="V189" s="89"/>
      <c r="AB189" s="4"/>
      <c r="AC189" s="71"/>
      <c r="AE189" s="89"/>
      <c r="AF189" s="85"/>
      <c r="AG189" s="85"/>
      <c r="AH189" s="85"/>
      <c r="AI189" s="85"/>
      <c r="AJ189"/>
      <c r="AK189" s="72"/>
      <c r="AL189" s="85"/>
      <c r="AM189" s="85"/>
      <c r="AN189" s="85"/>
      <c r="AO189" s="85"/>
    </row>
    <row r="190" spans="1:41" ht="15" customHeight="1">
      <c r="A190"/>
      <c r="B190"/>
      <c r="C190"/>
      <c r="D190"/>
      <c r="E190"/>
      <c r="F190"/>
      <c r="G190"/>
      <c r="I190"/>
      <c r="J190"/>
      <c r="K190"/>
      <c r="L190"/>
      <c r="M190"/>
      <c r="N190"/>
      <c r="O190"/>
      <c r="P190"/>
      <c r="Q190"/>
      <c r="R190"/>
      <c r="S190"/>
      <c r="T190"/>
      <c r="U190"/>
      <c r="V190" s="89"/>
      <c r="AB190" s="4"/>
      <c r="AC190" s="71"/>
      <c r="AE190" s="89"/>
      <c r="AF190" s="85"/>
      <c r="AG190" s="85"/>
      <c r="AH190" s="85"/>
      <c r="AI190" s="85"/>
      <c r="AJ190"/>
      <c r="AK190" s="72"/>
      <c r="AL190" s="85"/>
      <c r="AM190" s="85"/>
      <c r="AN190" s="85"/>
      <c r="AO190" s="85"/>
    </row>
    <row r="191" spans="1:41" ht="15" customHeight="1">
      <c r="A191"/>
      <c r="B191"/>
      <c r="C191"/>
      <c r="D191"/>
      <c r="E191"/>
      <c r="F191"/>
      <c r="G191"/>
      <c r="I191"/>
      <c r="J191"/>
      <c r="K191"/>
      <c r="L191"/>
      <c r="M191"/>
      <c r="N191"/>
      <c r="O191"/>
      <c r="P191"/>
      <c r="Q191"/>
      <c r="R191"/>
      <c r="S191"/>
      <c r="T191"/>
      <c r="U191"/>
      <c r="V191" s="89"/>
      <c r="AB191" s="4"/>
      <c r="AC191" s="71"/>
      <c r="AE191" s="89"/>
      <c r="AF191" s="85"/>
      <c r="AG191" s="85"/>
      <c r="AH191" s="85"/>
      <c r="AI191" s="85"/>
      <c r="AJ191"/>
      <c r="AK191" s="72"/>
      <c r="AL191" s="85"/>
      <c r="AM191" s="85"/>
      <c r="AN191" s="85"/>
      <c r="AO191" s="85"/>
    </row>
    <row r="192" spans="1:41" ht="15" customHeight="1">
      <c r="A192"/>
      <c r="B192"/>
      <c r="C192"/>
      <c r="D192"/>
      <c r="E192"/>
      <c r="F192"/>
      <c r="G192"/>
      <c r="I192"/>
      <c r="J192"/>
      <c r="K192"/>
      <c r="L192"/>
      <c r="M192"/>
      <c r="N192"/>
      <c r="O192"/>
      <c r="P192"/>
      <c r="Q192"/>
      <c r="R192"/>
      <c r="S192"/>
      <c r="T192"/>
      <c r="U192"/>
      <c r="V192" s="89"/>
      <c r="AB192" s="4"/>
      <c r="AC192" s="71"/>
      <c r="AE192" s="89"/>
      <c r="AF192" s="85"/>
      <c r="AG192" s="85"/>
      <c r="AH192" s="85"/>
      <c r="AI192" s="85"/>
      <c r="AJ192"/>
      <c r="AK192" s="72"/>
      <c r="AL192" s="85"/>
      <c r="AM192" s="85"/>
      <c r="AN192" s="85"/>
      <c r="AO192" s="85"/>
    </row>
    <row r="193" spans="1:41" ht="15" customHeight="1">
      <c r="A193"/>
      <c r="B193"/>
      <c r="C193"/>
      <c r="D193"/>
      <c r="E193"/>
      <c r="F193"/>
      <c r="G193"/>
      <c r="I193"/>
      <c r="J193"/>
      <c r="K193"/>
      <c r="L193"/>
      <c r="M193"/>
      <c r="N193"/>
      <c r="O193"/>
      <c r="P193"/>
      <c r="Q193"/>
      <c r="R193"/>
      <c r="S193"/>
      <c r="T193"/>
      <c r="U193"/>
      <c r="V193" s="89"/>
      <c r="AB193" s="4"/>
      <c r="AC193" s="71"/>
      <c r="AE193" s="89"/>
      <c r="AF193" s="85"/>
      <c r="AG193" s="85"/>
      <c r="AH193" s="85"/>
      <c r="AI193" s="85"/>
      <c r="AJ193"/>
      <c r="AK193" s="72"/>
      <c r="AL193" s="85"/>
      <c r="AM193" s="85"/>
      <c r="AN193" s="85"/>
      <c r="AO193" s="85"/>
    </row>
    <row r="194" spans="1:41" ht="15" customHeight="1">
      <c r="A194"/>
      <c r="B194"/>
      <c r="C194"/>
      <c r="D194"/>
      <c r="E194"/>
      <c r="F194"/>
      <c r="G194"/>
      <c r="I194"/>
      <c r="J194"/>
      <c r="K194"/>
      <c r="L194"/>
      <c r="M194"/>
      <c r="N194"/>
      <c r="O194"/>
      <c r="P194"/>
      <c r="Q194"/>
      <c r="R194"/>
      <c r="S194"/>
      <c r="T194"/>
      <c r="U194"/>
      <c r="V194" s="89"/>
      <c r="AB194" s="4"/>
      <c r="AC194" s="71"/>
      <c r="AE194" s="89"/>
      <c r="AF194" s="85"/>
      <c r="AG194" s="85"/>
      <c r="AH194" s="85"/>
      <c r="AI194" s="85"/>
      <c r="AJ194"/>
      <c r="AK194" s="72"/>
      <c r="AL194" s="85"/>
      <c r="AM194" s="85"/>
      <c r="AN194" s="85"/>
      <c r="AO194" s="85"/>
    </row>
    <row r="195" spans="1:41" ht="15" customHeight="1">
      <c r="A195"/>
      <c r="B195"/>
      <c r="C195"/>
      <c r="D195"/>
      <c r="E195"/>
      <c r="F195"/>
      <c r="G195"/>
      <c r="I195"/>
      <c r="J195"/>
      <c r="K195"/>
      <c r="L195"/>
      <c r="M195"/>
      <c r="N195"/>
      <c r="O195"/>
      <c r="P195"/>
      <c r="Q195"/>
      <c r="R195"/>
      <c r="S195"/>
      <c r="T195"/>
      <c r="U195"/>
      <c r="V195" s="89"/>
      <c r="AB195" s="4"/>
      <c r="AC195" s="71"/>
      <c r="AE195" s="89"/>
      <c r="AF195" s="85"/>
      <c r="AG195" s="85"/>
      <c r="AH195" s="85"/>
      <c r="AI195" s="85"/>
      <c r="AJ195"/>
      <c r="AK195" s="72"/>
      <c r="AL195" s="85"/>
      <c r="AM195" s="85"/>
      <c r="AN195" s="85"/>
      <c r="AO195" s="85"/>
    </row>
    <row r="196" spans="1:41" ht="15" customHeight="1">
      <c r="A196"/>
      <c r="B196"/>
      <c r="C196"/>
      <c r="D196"/>
      <c r="E196"/>
      <c r="F196"/>
      <c r="G196"/>
      <c r="I196"/>
      <c r="J196"/>
      <c r="K196"/>
      <c r="L196"/>
      <c r="M196"/>
      <c r="N196"/>
      <c r="O196"/>
      <c r="P196"/>
      <c r="Q196"/>
      <c r="R196"/>
      <c r="S196"/>
      <c r="T196"/>
      <c r="U196"/>
      <c r="V196" s="89"/>
      <c r="AB196" s="4"/>
      <c r="AC196" s="71"/>
      <c r="AE196" s="89"/>
      <c r="AF196" s="85"/>
      <c r="AG196" s="85"/>
      <c r="AH196" s="85"/>
      <c r="AI196" s="85"/>
      <c r="AJ196"/>
      <c r="AK196" s="72"/>
      <c r="AL196" s="85"/>
      <c r="AM196" s="85"/>
      <c r="AN196" s="85"/>
      <c r="AO196" s="85"/>
    </row>
    <row r="197" spans="1:41" ht="15" customHeight="1">
      <c r="A197"/>
      <c r="B197"/>
      <c r="C197"/>
      <c r="D197"/>
      <c r="E197"/>
      <c r="F197"/>
      <c r="G197"/>
      <c r="I197"/>
      <c r="J197"/>
      <c r="K197"/>
      <c r="L197"/>
      <c r="M197"/>
      <c r="N197"/>
      <c r="O197"/>
      <c r="P197"/>
      <c r="Q197"/>
      <c r="R197"/>
      <c r="S197"/>
      <c r="T197"/>
      <c r="U197"/>
      <c r="V197" s="89"/>
      <c r="AB197" s="4"/>
      <c r="AC197" s="71"/>
      <c r="AE197" s="89"/>
      <c r="AF197" s="85"/>
      <c r="AG197" s="85"/>
      <c r="AH197" s="85"/>
      <c r="AI197" s="85"/>
      <c r="AJ197"/>
      <c r="AK197" s="72"/>
      <c r="AL197" s="85"/>
      <c r="AM197" s="85"/>
      <c r="AN197" s="85"/>
      <c r="AO197" s="85"/>
    </row>
    <row r="198" spans="1:41" ht="15" customHeight="1">
      <c r="A198"/>
      <c r="B198"/>
      <c r="C198"/>
      <c r="D198"/>
      <c r="E198"/>
      <c r="F198"/>
      <c r="G198"/>
      <c r="I198"/>
      <c r="J198"/>
      <c r="K198"/>
      <c r="L198"/>
      <c r="M198"/>
      <c r="N198"/>
      <c r="O198"/>
      <c r="P198"/>
      <c r="Q198"/>
      <c r="R198"/>
      <c r="S198"/>
      <c r="T198"/>
      <c r="U198"/>
      <c r="V198" s="89"/>
      <c r="AB198" s="4"/>
      <c r="AC198" s="71"/>
      <c r="AE198" s="89"/>
      <c r="AF198" s="85"/>
      <c r="AG198" s="85"/>
      <c r="AH198" s="85"/>
      <c r="AI198" s="85"/>
      <c r="AJ198"/>
      <c r="AK198" s="72"/>
      <c r="AL198" s="85"/>
      <c r="AM198" s="85"/>
      <c r="AN198" s="85"/>
      <c r="AO198" s="85"/>
    </row>
    <row r="199" spans="1:41" ht="15" customHeight="1">
      <c r="A199"/>
      <c r="B199"/>
      <c r="C199"/>
      <c r="D199"/>
      <c r="E199"/>
      <c r="F199"/>
      <c r="G199"/>
      <c r="I199"/>
      <c r="J199"/>
      <c r="K199"/>
      <c r="L199"/>
      <c r="M199"/>
      <c r="N199"/>
      <c r="O199"/>
      <c r="P199"/>
      <c r="Q199"/>
      <c r="R199"/>
      <c r="S199"/>
      <c r="T199"/>
      <c r="U199"/>
      <c r="V199" s="89"/>
      <c r="AB199" s="4"/>
      <c r="AC199" s="71"/>
      <c r="AE199" s="89"/>
      <c r="AF199" s="85"/>
      <c r="AG199" s="85"/>
      <c r="AH199" s="85"/>
      <c r="AI199" s="85"/>
      <c r="AJ199"/>
      <c r="AK199" s="72"/>
      <c r="AL199" s="85"/>
      <c r="AM199" s="85"/>
      <c r="AN199" s="85"/>
      <c r="AO199" s="85"/>
    </row>
    <row r="200" spans="1:41" ht="15" customHeight="1">
      <c r="A200"/>
      <c r="B200"/>
      <c r="C200"/>
      <c r="D200"/>
      <c r="E200"/>
      <c r="F200"/>
      <c r="G200"/>
      <c r="I200"/>
      <c r="J200"/>
      <c r="K200"/>
      <c r="L200"/>
      <c r="M200"/>
      <c r="N200"/>
      <c r="O200"/>
      <c r="P200"/>
      <c r="Q200"/>
      <c r="R200"/>
      <c r="S200"/>
      <c r="T200"/>
      <c r="U200"/>
      <c r="V200" s="89"/>
      <c r="AB200" s="4"/>
      <c r="AC200" s="71"/>
      <c r="AE200" s="89"/>
      <c r="AF200" s="85"/>
      <c r="AG200" s="85"/>
      <c r="AH200" s="85"/>
      <c r="AI200" s="85"/>
      <c r="AJ200"/>
      <c r="AK200" s="72"/>
      <c r="AL200" s="85"/>
      <c r="AM200" s="85"/>
      <c r="AN200" s="85"/>
      <c r="AO200" s="85"/>
    </row>
    <row r="201" spans="1:41" ht="15" customHeight="1">
      <c r="A201"/>
      <c r="B201"/>
      <c r="C201"/>
      <c r="D201"/>
      <c r="E201"/>
      <c r="F201"/>
      <c r="G201"/>
      <c r="I201"/>
      <c r="J201"/>
      <c r="K201"/>
      <c r="L201"/>
      <c r="M201"/>
      <c r="N201"/>
      <c r="O201"/>
      <c r="P201"/>
      <c r="Q201"/>
      <c r="R201"/>
      <c r="S201"/>
      <c r="T201"/>
      <c r="U201"/>
      <c r="V201" s="89"/>
      <c r="AB201" s="4"/>
      <c r="AC201" s="71"/>
      <c r="AE201" s="89"/>
      <c r="AF201" s="85"/>
      <c r="AG201" s="85"/>
      <c r="AH201" s="85"/>
      <c r="AI201" s="85"/>
      <c r="AJ201"/>
      <c r="AK201" s="72"/>
      <c r="AL201" s="85"/>
      <c r="AM201" s="85"/>
      <c r="AN201" s="85"/>
      <c r="AO201" s="85"/>
    </row>
    <row r="202" spans="1:41" ht="15" customHeight="1">
      <c r="A202"/>
      <c r="B202"/>
      <c r="C202"/>
      <c r="D202"/>
      <c r="E202"/>
      <c r="F202"/>
      <c r="G202"/>
      <c r="I202"/>
      <c r="J202"/>
      <c r="K202"/>
      <c r="L202"/>
      <c r="M202"/>
      <c r="N202"/>
      <c r="O202"/>
      <c r="P202"/>
      <c r="Q202"/>
      <c r="R202"/>
      <c r="S202"/>
      <c r="T202"/>
      <c r="U202"/>
      <c r="V202" s="89"/>
      <c r="AB202" s="4"/>
      <c r="AC202" s="71"/>
      <c r="AE202" s="89"/>
      <c r="AF202" s="85"/>
      <c r="AG202" s="85"/>
      <c r="AH202" s="85"/>
      <c r="AI202" s="85"/>
      <c r="AJ202"/>
      <c r="AK202" s="72"/>
      <c r="AL202" s="85"/>
      <c r="AM202" s="85"/>
      <c r="AN202" s="85"/>
      <c r="AO202" s="85"/>
    </row>
    <row r="203" spans="1:41" ht="15" customHeight="1">
      <c r="A203"/>
      <c r="B203"/>
      <c r="C203"/>
      <c r="D203"/>
      <c r="E203"/>
      <c r="F203"/>
      <c r="G203"/>
      <c r="I203"/>
      <c r="J203"/>
      <c r="K203"/>
      <c r="L203"/>
      <c r="M203"/>
      <c r="N203"/>
      <c r="O203"/>
      <c r="P203"/>
      <c r="Q203"/>
      <c r="R203"/>
      <c r="S203"/>
      <c r="T203"/>
      <c r="U203"/>
      <c r="V203" s="89"/>
      <c r="AB203" s="4"/>
      <c r="AC203" s="71"/>
      <c r="AE203" s="89"/>
      <c r="AF203" s="85"/>
      <c r="AG203" s="85"/>
      <c r="AH203" s="85"/>
      <c r="AI203" s="85"/>
      <c r="AJ203"/>
      <c r="AK203" s="72"/>
      <c r="AL203" s="85"/>
      <c r="AM203" s="85"/>
      <c r="AN203" s="85"/>
      <c r="AO203" s="85"/>
    </row>
    <row r="204" spans="1:41" ht="15" customHeight="1">
      <c r="A204"/>
      <c r="B204"/>
      <c r="C204"/>
      <c r="D204"/>
      <c r="E204"/>
      <c r="F204"/>
      <c r="G204"/>
      <c r="I204"/>
      <c r="J204"/>
      <c r="K204"/>
      <c r="L204"/>
      <c r="M204"/>
      <c r="N204"/>
      <c r="O204"/>
      <c r="P204"/>
      <c r="Q204"/>
      <c r="R204"/>
      <c r="S204"/>
      <c r="T204"/>
      <c r="U204"/>
      <c r="V204" s="89"/>
      <c r="AB204" s="4"/>
      <c r="AC204" s="71"/>
      <c r="AE204" s="89"/>
      <c r="AF204" s="85"/>
      <c r="AG204" s="85"/>
      <c r="AH204" s="85"/>
      <c r="AI204" s="85"/>
      <c r="AJ204"/>
      <c r="AK204" s="72"/>
      <c r="AL204" s="85"/>
      <c r="AM204" s="85"/>
      <c r="AN204" s="85"/>
      <c r="AO204" s="85"/>
    </row>
    <row r="205" spans="1:41" ht="15" customHeight="1">
      <c r="A205"/>
      <c r="B205"/>
      <c r="C205"/>
      <c r="D205"/>
      <c r="E205"/>
      <c r="F205"/>
      <c r="G205"/>
      <c r="I205"/>
      <c r="J205"/>
      <c r="K205"/>
      <c r="L205"/>
      <c r="M205"/>
      <c r="N205"/>
      <c r="O205"/>
      <c r="P205"/>
      <c r="Q205"/>
      <c r="R205"/>
      <c r="S205"/>
      <c r="T205"/>
      <c r="U205"/>
      <c r="V205" s="89"/>
      <c r="AB205" s="4"/>
      <c r="AC205" s="71"/>
      <c r="AE205" s="89"/>
      <c r="AF205" s="85"/>
      <c r="AG205" s="85"/>
      <c r="AH205" s="85"/>
      <c r="AI205" s="85"/>
      <c r="AJ205"/>
      <c r="AK205" s="72"/>
      <c r="AL205" s="85"/>
      <c r="AM205" s="85"/>
      <c r="AN205" s="85"/>
      <c r="AO205" s="85"/>
    </row>
    <row r="206" spans="1:41" ht="15" customHeight="1">
      <c r="A206"/>
      <c r="B206"/>
      <c r="C206"/>
      <c r="D206"/>
      <c r="E206"/>
      <c r="F206"/>
      <c r="G206"/>
      <c r="I206"/>
      <c r="J206"/>
      <c r="K206"/>
      <c r="L206"/>
      <c r="M206"/>
      <c r="N206"/>
      <c r="O206"/>
      <c r="P206"/>
      <c r="Q206"/>
      <c r="R206"/>
      <c r="S206"/>
      <c r="T206"/>
      <c r="U206"/>
      <c r="V206" s="89"/>
      <c r="AB206" s="4"/>
      <c r="AC206" s="71"/>
      <c r="AE206" s="89"/>
      <c r="AF206" s="85"/>
      <c r="AG206" s="85"/>
      <c r="AH206" s="85"/>
      <c r="AI206" s="85"/>
      <c r="AJ206"/>
      <c r="AK206" s="72"/>
      <c r="AL206" s="85"/>
      <c r="AM206" s="85"/>
      <c r="AN206" s="85"/>
      <c r="AO206" s="85"/>
    </row>
    <row r="207" spans="1:41" ht="15" customHeight="1">
      <c r="A207"/>
      <c r="B207"/>
      <c r="C207"/>
      <c r="D207"/>
      <c r="E207"/>
      <c r="F207"/>
      <c r="G207"/>
      <c r="I207"/>
      <c r="J207"/>
      <c r="K207"/>
      <c r="L207"/>
      <c r="M207"/>
      <c r="N207"/>
      <c r="O207"/>
      <c r="P207"/>
      <c r="Q207"/>
      <c r="R207"/>
      <c r="S207"/>
      <c r="T207"/>
      <c r="U207"/>
      <c r="V207" s="89"/>
      <c r="AB207" s="4"/>
      <c r="AC207" s="71"/>
      <c r="AE207" s="89"/>
      <c r="AF207" s="85"/>
      <c r="AG207" s="85"/>
      <c r="AH207" s="85"/>
      <c r="AI207" s="85"/>
      <c r="AJ207"/>
      <c r="AK207" s="72"/>
      <c r="AL207" s="85"/>
      <c r="AM207" s="85"/>
      <c r="AN207" s="85"/>
      <c r="AO207" s="85"/>
    </row>
    <row r="208" spans="1:41" ht="15" customHeight="1">
      <c r="A208"/>
      <c r="B208"/>
      <c r="C208"/>
      <c r="D208"/>
      <c r="E208"/>
      <c r="F208"/>
      <c r="G208"/>
      <c r="I208"/>
      <c r="J208"/>
      <c r="K208"/>
      <c r="L208"/>
      <c r="M208"/>
      <c r="N208"/>
      <c r="O208"/>
      <c r="P208"/>
      <c r="Q208"/>
      <c r="R208"/>
      <c r="S208"/>
      <c r="T208"/>
      <c r="U208"/>
      <c r="V208" s="89"/>
      <c r="AB208" s="4"/>
      <c r="AC208" s="71"/>
      <c r="AE208" s="89"/>
      <c r="AF208" s="85"/>
      <c r="AG208" s="85"/>
      <c r="AH208" s="85"/>
      <c r="AI208" s="85"/>
      <c r="AJ208"/>
      <c r="AK208" s="72"/>
      <c r="AL208" s="85"/>
      <c r="AM208" s="85"/>
      <c r="AN208" s="85"/>
      <c r="AO208" s="85"/>
    </row>
    <row r="209" spans="1:41" ht="15" customHeight="1">
      <c r="A209"/>
      <c r="B209"/>
      <c r="C209"/>
      <c r="D209"/>
      <c r="E209"/>
      <c r="F209"/>
      <c r="G209"/>
      <c r="I209"/>
      <c r="J209"/>
      <c r="K209"/>
      <c r="L209"/>
      <c r="M209"/>
      <c r="N209"/>
      <c r="O209"/>
      <c r="P209"/>
      <c r="Q209"/>
      <c r="R209"/>
      <c r="S209"/>
      <c r="T209"/>
      <c r="U209"/>
      <c r="V209" s="89"/>
      <c r="AB209" s="4"/>
      <c r="AC209" s="71"/>
      <c r="AE209" s="89"/>
      <c r="AF209" s="85"/>
      <c r="AG209" s="85"/>
      <c r="AH209" s="85"/>
      <c r="AI209" s="85"/>
      <c r="AJ209"/>
      <c r="AK209" s="72"/>
      <c r="AL209" s="85"/>
      <c r="AM209" s="85"/>
      <c r="AN209" s="85"/>
      <c r="AO209" s="85"/>
    </row>
    <row r="210" spans="1:41" ht="15" customHeight="1">
      <c r="A210"/>
      <c r="B210"/>
      <c r="C210"/>
      <c r="D210"/>
      <c r="E210"/>
      <c r="F210"/>
      <c r="G210"/>
      <c r="I210"/>
      <c r="J210"/>
      <c r="K210"/>
      <c r="L210"/>
      <c r="M210"/>
      <c r="N210"/>
      <c r="O210"/>
      <c r="P210"/>
      <c r="Q210"/>
      <c r="R210"/>
      <c r="S210"/>
      <c r="T210"/>
      <c r="U210"/>
      <c r="V210" s="89"/>
      <c r="AB210" s="4"/>
      <c r="AC210" s="71"/>
      <c r="AE210" s="89"/>
      <c r="AF210" s="85"/>
      <c r="AG210" s="85"/>
      <c r="AH210" s="85"/>
      <c r="AI210" s="85"/>
      <c r="AJ210"/>
      <c r="AK210" s="72"/>
      <c r="AL210" s="85"/>
      <c r="AM210" s="85"/>
      <c r="AN210" s="85"/>
      <c r="AO210" s="85"/>
    </row>
    <row r="211" spans="1:41" ht="15" customHeight="1">
      <c r="A211"/>
      <c r="B211"/>
      <c r="C211"/>
      <c r="D211"/>
      <c r="E211"/>
      <c r="F211"/>
      <c r="G211"/>
      <c r="I211"/>
      <c r="J211"/>
      <c r="K211"/>
      <c r="L211"/>
      <c r="M211"/>
      <c r="N211"/>
      <c r="O211"/>
      <c r="P211"/>
      <c r="Q211"/>
      <c r="R211"/>
      <c r="S211"/>
      <c r="T211"/>
      <c r="U211"/>
      <c r="V211" s="89"/>
      <c r="AB211" s="4"/>
      <c r="AC211" s="71"/>
      <c r="AE211" s="89"/>
      <c r="AF211" s="85"/>
      <c r="AG211" s="85"/>
      <c r="AH211" s="85"/>
      <c r="AI211" s="85"/>
      <c r="AJ211"/>
      <c r="AK211" s="72"/>
      <c r="AL211" s="85"/>
      <c r="AM211" s="85"/>
      <c r="AN211" s="85"/>
      <c r="AO211" s="85"/>
    </row>
    <row r="212" spans="1:41" ht="15" customHeight="1">
      <c r="A212"/>
      <c r="B212"/>
      <c r="C212"/>
      <c r="D212"/>
      <c r="E212"/>
      <c r="F212"/>
      <c r="G212"/>
      <c r="I212"/>
      <c r="J212"/>
      <c r="K212"/>
      <c r="L212"/>
      <c r="M212"/>
      <c r="N212"/>
      <c r="O212"/>
      <c r="P212"/>
      <c r="Q212"/>
      <c r="R212"/>
      <c r="S212"/>
      <c r="T212"/>
      <c r="U212"/>
      <c r="V212" s="89"/>
      <c r="AB212" s="4"/>
      <c r="AC212" s="71"/>
      <c r="AE212" s="89"/>
      <c r="AF212" s="85"/>
      <c r="AG212" s="85"/>
      <c r="AH212" s="85"/>
      <c r="AI212" s="85"/>
      <c r="AJ212"/>
      <c r="AK212" s="72"/>
      <c r="AL212" s="85"/>
      <c r="AM212" s="85"/>
      <c r="AN212" s="85"/>
      <c r="AO212" s="85"/>
    </row>
    <row r="213" spans="1:41" ht="15" customHeight="1">
      <c r="A213"/>
      <c r="B213"/>
      <c r="C213"/>
      <c r="D213"/>
      <c r="E213"/>
      <c r="F213"/>
      <c r="G213"/>
      <c r="I213"/>
      <c r="J213"/>
      <c r="K213"/>
      <c r="L213"/>
      <c r="M213"/>
      <c r="N213"/>
      <c r="O213"/>
      <c r="P213"/>
      <c r="Q213"/>
      <c r="R213"/>
      <c r="S213"/>
      <c r="T213"/>
      <c r="U213"/>
      <c r="V213" s="89"/>
      <c r="AB213" s="4"/>
      <c r="AC213" s="71"/>
      <c r="AE213" s="89"/>
      <c r="AF213" s="85"/>
      <c r="AG213" s="85"/>
      <c r="AH213" s="85"/>
      <c r="AI213" s="85"/>
      <c r="AJ213"/>
      <c r="AK213" s="72"/>
      <c r="AL213" s="85"/>
      <c r="AM213" s="85"/>
      <c r="AN213" s="85"/>
      <c r="AO213" s="85"/>
    </row>
    <row r="214" spans="1:41" ht="15" customHeight="1">
      <c r="A214"/>
      <c r="B214"/>
      <c r="C214"/>
      <c r="D214"/>
      <c r="E214"/>
      <c r="F214"/>
      <c r="G214"/>
      <c r="I214"/>
      <c r="J214"/>
      <c r="K214"/>
      <c r="L214"/>
      <c r="M214"/>
      <c r="N214"/>
      <c r="O214"/>
      <c r="P214"/>
      <c r="Q214"/>
      <c r="R214"/>
      <c r="S214"/>
      <c r="T214"/>
      <c r="U214"/>
      <c r="V214" s="89"/>
      <c r="AB214" s="4"/>
      <c r="AC214" s="71"/>
      <c r="AE214" s="89"/>
      <c r="AF214" s="85"/>
      <c r="AG214" s="85"/>
      <c r="AH214" s="85"/>
      <c r="AI214" s="85"/>
      <c r="AJ214"/>
      <c r="AK214" s="72"/>
      <c r="AL214" s="85"/>
      <c r="AM214" s="85"/>
      <c r="AN214" s="85"/>
      <c r="AO214" s="85"/>
    </row>
    <row r="215" spans="1:41" ht="15" customHeight="1">
      <c r="A215"/>
      <c r="B215"/>
      <c r="C215"/>
      <c r="D215"/>
      <c r="E215"/>
      <c r="F215"/>
      <c r="G215"/>
      <c r="I215"/>
      <c r="J215"/>
      <c r="K215"/>
      <c r="L215"/>
      <c r="M215"/>
      <c r="N215"/>
      <c r="O215"/>
      <c r="P215"/>
      <c r="Q215"/>
      <c r="R215"/>
      <c r="S215"/>
      <c r="T215"/>
      <c r="U215"/>
      <c r="V215" s="89"/>
      <c r="AB215" s="4"/>
      <c r="AC215" s="71"/>
      <c r="AE215" s="89"/>
      <c r="AF215" s="85"/>
      <c r="AG215" s="85"/>
      <c r="AH215" s="85"/>
      <c r="AI215" s="85"/>
      <c r="AJ215"/>
      <c r="AK215" s="72"/>
      <c r="AL215" s="85"/>
      <c r="AM215" s="85"/>
      <c r="AN215" s="85"/>
      <c r="AO215" s="85"/>
    </row>
    <row r="216" spans="1:41" ht="15" customHeight="1">
      <c r="A216"/>
      <c r="B216"/>
      <c r="C216"/>
      <c r="D216"/>
      <c r="E216"/>
      <c r="F216"/>
      <c r="G216"/>
      <c r="I216"/>
      <c r="J216"/>
      <c r="K216"/>
      <c r="L216"/>
      <c r="M216"/>
      <c r="N216"/>
      <c r="O216"/>
      <c r="P216"/>
      <c r="Q216"/>
      <c r="R216"/>
      <c r="S216"/>
      <c r="T216"/>
      <c r="U216"/>
      <c r="V216" s="89"/>
      <c r="AB216" s="4"/>
      <c r="AC216" s="71"/>
      <c r="AE216" s="89"/>
      <c r="AF216" s="85"/>
      <c r="AG216" s="85"/>
      <c r="AH216" s="85"/>
      <c r="AI216" s="85"/>
      <c r="AJ216"/>
      <c r="AK216" s="72"/>
      <c r="AL216" s="85"/>
      <c r="AM216" s="85"/>
      <c r="AN216" s="85"/>
      <c r="AO216" s="85"/>
    </row>
    <row r="217" spans="1:41" ht="15" customHeight="1">
      <c r="A217"/>
      <c r="B217"/>
      <c r="C217"/>
      <c r="D217"/>
      <c r="E217"/>
      <c r="F217"/>
      <c r="G217"/>
      <c r="I217"/>
      <c r="J217"/>
      <c r="K217"/>
      <c r="L217"/>
      <c r="M217"/>
      <c r="N217"/>
      <c r="O217"/>
      <c r="P217"/>
      <c r="Q217"/>
      <c r="R217"/>
      <c r="S217"/>
      <c r="T217"/>
      <c r="U217"/>
      <c r="V217" s="89"/>
      <c r="AB217" s="4"/>
      <c r="AC217" s="71"/>
      <c r="AE217" s="89"/>
      <c r="AF217" s="85"/>
      <c r="AG217" s="85"/>
      <c r="AH217" s="85"/>
      <c r="AI217" s="85"/>
      <c r="AJ217"/>
      <c r="AK217" s="72"/>
      <c r="AL217" s="85"/>
      <c r="AM217" s="85"/>
      <c r="AN217" s="85"/>
      <c r="AO217" s="85"/>
    </row>
    <row r="218" spans="1:41" ht="15" customHeight="1">
      <c r="A218"/>
      <c r="B218"/>
      <c r="C218"/>
      <c r="D218"/>
      <c r="E218"/>
      <c r="F218"/>
      <c r="G218"/>
      <c r="I218"/>
      <c r="J218"/>
      <c r="K218"/>
      <c r="L218"/>
      <c r="M218"/>
      <c r="N218"/>
      <c r="O218"/>
      <c r="P218"/>
      <c r="Q218"/>
      <c r="R218"/>
      <c r="S218"/>
      <c r="T218"/>
      <c r="U218"/>
      <c r="V218" s="89"/>
      <c r="AB218" s="4"/>
      <c r="AC218" s="71"/>
      <c r="AE218" s="89"/>
      <c r="AF218" s="85"/>
      <c r="AG218" s="85"/>
      <c r="AH218" s="85"/>
      <c r="AI218" s="85"/>
      <c r="AJ218"/>
      <c r="AK218" s="72"/>
      <c r="AL218" s="85"/>
      <c r="AM218" s="85"/>
      <c r="AN218" s="85"/>
      <c r="AO218" s="85"/>
    </row>
    <row r="219" spans="1:41" ht="15" customHeight="1">
      <c r="A219"/>
      <c r="B219"/>
      <c r="C219"/>
      <c r="D219"/>
      <c r="E219"/>
      <c r="F219"/>
      <c r="G219"/>
      <c r="I219"/>
      <c r="J219"/>
      <c r="K219"/>
      <c r="L219"/>
      <c r="M219"/>
      <c r="N219"/>
      <c r="O219"/>
      <c r="P219"/>
      <c r="Q219"/>
      <c r="R219"/>
      <c r="S219"/>
      <c r="T219"/>
      <c r="U219"/>
      <c r="V219" s="89"/>
      <c r="AB219" s="4"/>
      <c r="AC219" s="71"/>
      <c r="AE219" s="89"/>
      <c r="AF219" s="85"/>
      <c r="AG219" s="85"/>
      <c r="AH219" s="85"/>
      <c r="AI219" s="85"/>
      <c r="AJ219"/>
      <c r="AK219" s="72"/>
      <c r="AL219" s="85"/>
      <c r="AM219" s="85"/>
      <c r="AN219" s="85"/>
      <c r="AO219" s="85"/>
    </row>
    <row r="220" spans="1:41" ht="15" customHeight="1">
      <c r="A220"/>
      <c r="B220"/>
      <c r="C220"/>
      <c r="D220"/>
      <c r="E220"/>
      <c r="F220"/>
      <c r="G220"/>
      <c r="I220"/>
      <c r="J220"/>
      <c r="K220"/>
      <c r="L220"/>
      <c r="M220"/>
      <c r="N220"/>
      <c r="O220"/>
      <c r="P220"/>
      <c r="Q220"/>
      <c r="R220"/>
      <c r="S220"/>
      <c r="T220"/>
      <c r="U220"/>
      <c r="V220" s="89"/>
      <c r="AB220" s="4"/>
      <c r="AC220" s="71"/>
      <c r="AE220" s="89"/>
      <c r="AF220" s="85"/>
      <c r="AG220" s="85"/>
      <c r="AH220" s="85"/>
      <c r="AI220" s="85"/>
      <c r="AJ220"/>
      <c r="AK220" s="72"/>
      <c r="AL220" s="85"/>
      <c r="AM220" s="85"/>
      <c r="AN220" s="85"/>
      <c r="AO220" s="85"/>
    </row>
    <row r="221" spans="1:41" ht="15" customHeight="1">
      <c r="A221"/>
      <c r="B221"/>
      <c r="C221"/>
      <c r="D221"/>
      <c r="E221"/>
      <c r="F221"/>
      <c r="G221"/>
      <c r="I221"/>
      <c r="J221"/>
      <c r="K221"/>
      <c r="L221"/>
      <c r="M221"/>
      <c r="N221"/>
      <c r="O221"/>
      <c r="P221"/>
      <c r="Q221"/>
      <c r="R221"/>
      <c r="S221"/>
      <c r="T221"/>
      <c r="U221"/>
      <c r="V221" s="89"/>
      <c r="AB221" s="4"/>
      <c r="AC221" s="71"/>
      <c r="AE221" s="89"/>
      <c r="AF221" s="85"/>
      <c r="AG221" s="85"/>
      <c r="AH221" s="85"/>
      <c r="AI221" s="85"/>
      <c r="AJ221"/>
      <c r="AK221" s="72"/>
      <c r="AL221" s="85"/>
      <c r="AM221" s="85"/>
      <c r="AN221" s="85"/>
      <c r="AO221" s="85"/>
    </row>
    <row r="222" spans="1:41" ht="15" customHeight="1">
      <c r="A222"/>
      <c r="B222"/>
      <c r="C222"/>
      <c r="D222"/>
      <c r="E222"/>
      <c r="F222"/>
      <c r="G222"/>
      <c r="I222"/>
      <c r="J222"/>
      <c r="K222"/>
      <c r="L222"/>
      <c r="M222"/>
      <c r="N222"/>
      <c r="O222"/>
      <c r="P222"/>
      <c r="Q222"/>
      <c r="R222"/>
      <c r="S222"/>
      <c r="T222"/>
      <c r="U222"/>
      <c r="V222" s="89"/>
      <c r="AB222" s="4"/>
      <c r="AC222" s="71"/>
      <c r="AE222" s="89"/>
      <c r="AF222" s="85"/>
      <c r="AG222" s="85"/>
      <c r="AH222" s="85"/>
      <c r="AI222" s="85"/>
      <c r="AJ222"/>
      <c r="AK222" s="72"/>
      <c r="AL222" s="85"/>
      <c r="AM222" s="85"/>
      <c r="AN222" s="85"/>
      <c r="AO222" s="85"/>
    </row>
    <row r="223" spans="1:41" ht="15" customHeight="1">
      <c r="A223"/>
      <c r="B223"/>
      <c r="C223"/>
      <c r="D223"/>
      <c r="E223"/>
      <c r="F223"/>
      <c r="G223"/>
      <c r="I223"/>
      <c r="J223"/>
      <c r="K223"/>
      <c r="L223"/>
      <c r="M223"/>
      <c r="N223"/>
      <c r="O223"/>
      <c r="P223"/>
      <c r="Q223"/>
      <c r="R223"/>
      <c r="S223"/>
      <c r="T223"/>
      <c r="U223"/>
      <c r="V223" s="89"/>
      <c r="AB223" s="4"/>
      <c r="AC223" s="71"/>
      <c r="AE223" s="89"/>
      <c r="AF223" s="85"/>
      <c r="AG223" s="85"/>
      <c r="AH223" s="85"/>
      <c r="AI223" s="85"/>
      <c r="AJ223"/>
      <c r="AK223" s="72"/>
      <c r="AL223" s="85"/>
      <c r="AM223" s="85"/>
      <c r="AN223" s="85"/>
      <c r="AO223" s="85"/>
    </row>
    <row r="224" spans="1:41" ht="15" customHeight="1">
      <c r="A224"/>
      <c r="B224"/>
      <c r="C224"/>
      <c r="D224"/>
      <c r="E224"/>
      <c r="F224"/>
      <c r="G224"/>
      <c r="I224"/>
      <c r="J224"/>
      <c r="K224"/>
      <c r="L224"/>
      <c r="M224"/>
      <c r="N224"/>
      <c r="O224"/>
      <c r="P224"/>
      <c r="Q224"/>
      <c r="R224"/>
      <c r="S224"/>
      <c r="T224"/>
      <c r="U224"/>
      <c r="V224" s="89"/>
      <c r="AB224" s="4"/>
      <c r="AC224" s="71"/>
      <c r="AE224" s="89"/>
      <c r="AF224" s="85"/>
      <c r="AG224" s="85"/>
      <c r="AH224" s="85"/>
      <c r="AI224" s="85"/>
      <c r="AJ224"/>
      <c r="AK224" s="72"/>
      <c r="AL224" s="85"/>
      <c r="AM224" s="85"/>
      <c r="AN224" s="85"/>
      <c r="AO224" s="85"/>
    </row>
    <row r="225" spans="1:41" ht="15" customHeight="1">
      <c r="A225"/>
      <c r="B225"/>
      <c r="C225"/>
      <c r="D225"/>
      <c r="E225"/>
      <c r="F225"/>
      <c r="G225"/>
      <c r="I225"/>
      <c r="J225"/>
      <c r="K225"/>
      <c r="L225"/>
      <c r="M225"/>
      <c r="N225"/>
      <c r="O225"/>
      <c r="P225"/>
      <c r="Q225"/>
      <c r="R225"/>
      <c r="S225"/>
      <c r="T225"/>
      <c r="U225"/>
      <c r="V225" s="89"/>
      <c r="AB225" s="4"/>
      <c r="AC225" s="71"/>
      <c r="AE225" s="89"/>
      <c r="AF225" s="85"/>
      <c r="AG225" s="85"/>
      <c r="AH225" s="85"/>
      <c r="AI225" s="85"/>
      <c r="AJ225"/>
      <c r="AK225" s="72"/>
      <c r="AL225" s="85"/>
      <c r="AM225" s="85"/>
      <c r="AN225" s="85"/>
      <c r="AO225" s="85"/>
    </row>
    <row r="226" spans="1:41" ht="15" customHeight="1">
      <c r="A226"/>
      <c r="B226"/>
      <c r="C226"/>
      <c r="D226"/>
      <c r="E226"/>
      <c r="F226"/>
      <c r="G226"/>
      <c r="I226"/>
      <c r="J226"/>
      <c r="K226"/>
      <c r="L226"/>
      <c r="M226"/>
      <c r="N226"/>
      <c r="O226"/>
      <c r="P226"/>
      <c r="Q226"/>
      <c r="R226"/>
      <c r="S226"/>
      <c r="T226"/>
      <c r="U226"/>
      <c r="V226" s="89"/>
      <c r="AB226" s="4"/>
      <c r="AC226" s="71"/>
      <c r="AE226" s="89"/>
      <c r="AF226" s="85"/>
      <c r="AG226" s="85"/>
      <c r="AH226" s="85"/>
      <c r="AI226" s="85"/>
      <c r="AJ226"/>
      <c r="AK226" s="72"/>
      <c r="AL226" s="85"/>
      <c r="AM226" s="85"/>
      <c r="AN226" s="85"/>
      <c r="AO226" s="85"/>
    </row>
    <row r="227" spans="1:41" ht="15" customHeight="1">
      <c r="A227"/>
      <c r="B227"/>
      <c r="C227"/>
      <c r="D227"/>
      <c r="E227"/>
      <c r="F227"/>
      <c r="G227"/>
      <c r="I227"/>
      <c r="J227"/>
      <c r="K227"/>
      <c r="L227"/>
      <c r="M227"/>
      <c r="N227"/>
      <c r="O227"/>
      <c r="P227"/>
      <c r="Q227"/>
      <c r="R227"/>
      <c r="S227"/>
      <c r="T227"/>
      <c r="U227"/>
      <c r="V227" s="89"/>
      <c r="AB227" s="4"/>
      <c r="AC227" s="71"/>
      <c r="AE227" s="89"/>
      <c r="AF227" s="85"/>
      <c r="AG227" s="85"/>
      <c r="AH227" s="85"/>
      <c r="AI227" s="85"/>
      <c r="AJ227"/>
      <c r="AK227" s="72"/>
      <c r="AL227" s="85"/>
      <c r="AM227" s="85"/>
      <c r="AN227" s="85"/>
      <c r="AO227" s="85"/>
    </row>
    <row r="228" spans="1:41" ht="15" customHeight="1">
      <c r="A228"/>
      <c r="B228"/>
      <c r="C228"/>
      <c r="D228"/>
      <c r="E228"/>
      <c r="F228"/>
      <c r="G228"/>
      <c r="I228"/>
      <c r="J228"/>
      <c r="K228"/>
      <c r="L228"/>
      <c r="M228"/>
      <c r="N228"/>
      <c r="O228"/>
      <c r="P228"/>
      <c r="Q228"/>
      <c r="R228"/>
      <c r="S228"/>
      <c r="T228"/>
      <c r="U228"/>
      <c r="V228" s="89"/>
      <c r="AB228" s="4"/>
      <c r="AC228" s="71"/>
      <c r="AE228" s="89"/>
      <c r="AF228" s="85"/>
      <c r="AG228" s="85"/>
      <c r="AH228" s="85"/>
      <c r="AI228" s="85"/>
      <c r="AJ228"/>
      <c r="AK228" s="72"/>
      <c r="AL228" s="85"/>
      <c r="AM228" s="85"/>
      <c r="AN228" s="85"/>
      <c r="AO228" s="85"/>
    </row>
    <row r="229" spans="1:41" ht="15" customHeight="1">
      <c r="A229"/>
      <c r="B229"/>
      <c r="C229"/>
      <c r="D229"/>
      <c r="E229"/>
      <c r="F229"/>
      <c r="G229"/>
      <c r="I229"/>
      <c r="J229"/>
      <c r="K229"/>
      <c r="L229"/>
      <c r="M229"/>
      <c r="N229"/>
      <c r="O229"/>
      <c r="P229"/>
      <c r="Q229"/>
      <c r="R229"/>
      <c r="S229"/>
      <c r="T229"/>
      <c r="U229"/>
      <c r="V229" s="89"/>
      <c r="AB229" s="4"/>
      <c r="AC229" s="71"/>
      <c r="AE229" s="89"/>
      <c r="AF229" s="85"/>
      <c r="AG229" s="85"/>
      <c r="AH229" s="85"/>
      <c r="AI229" s="85"/>
      <c r="AJ229"/>
      <c r="AK229" s="72"/>
      <c r="AL229" s="85"/>
      <c r="AM229" s="85"/>
      <c r="AN229" s="85"/>
      <c r="AO229" s="85"/>
    </row>
    <row r="230" spans="1:41" ht="15" customHeight="1">
      <c r="A230"/>
      <c r="B230"/>
      <c r="C230"/>
      <c r="D230"/>
      <c r="E230"/>
      <c r="F230"/>
      <c r="G230"/>
      <c r="I230"/>
      <c r="J230"/>
      <c r="K230"/>
      <c r="L230"/>
      <c r="M230"/>
      <c r="N230"/>
      <c r="O230"/>
      <c r="P230"/>
      <c r="Q230"/>
      <c r="R230"/>
      <c r="S230"/>
      <c r="T230"/>
      <c r="U230"/>
      <c r="V230" s="89"/>
      <c r="AB230" s="4"/>
      <c r="AC230" s="71"/>
      <c r="AE230" s="89"/>
      <c r="AF230" s="85"/>
      <c r="AG230" s="85"/>
      <c r="AH230" s="85"/>
      <c r="AI230" s="85"/>
      <c r="AJ230"/>
      <c r="AK230" s="72"/>
      <c r="AL230" s="85"/>
      <c r="AM230" s="85"/>
      <c r="AN230" s="85"/>
      <c r="AO230" s="85"/>
    </row>
    <row r="231" spans="1:41" ht="15" customHeight="1">
      <c r="A231"/>
      <c r="B231"/>
      <c r="C231"/>
      <c r="D231"/>
      <c r="E231"/>
      <c r="F231"/>
      <c r="G231"/>
      <c r="I231"/>
      <c r="J231"/>
      <c r="K231"/>
      <c r="L231"/>
      <c r="M231"/>
      <c r="N231"/>
      <c r="O231"/>
      <c r="P231"/>
      <c r="Q231"/>
      <c r="R231"/>
      <c r="S231"/>
      <c r="T231"/>
      <c r="U231"/>
      <c r="V231" s="89"/>
      <c r="AB231" s="4"/>
      <c r="AC231" s="71"/>
      <c r="AE231" s="89"/>
      <c r="AF231" s="85"/>
      <c r="AG231" s="85"/>
      <c r="AH231" s="85"/>
      <c r="AI231" s="85"/>
      <c r="AJ231"/>
      <c r="AK231" s="72"/>
      <c r="AL231" s="85"/>
      <c r="AM231" s="85"/>
      <c r="AN231" s="85"/>
      <c r="AO231" s="85"/>
    </row>
    <row r="232" spans="1:41" ht="15" customHeight="1">
      <c r="A232"/>
      <c r="B232"/>
      <c r="C232"/>
      <c r="D232"/>
      <c r="E232"/>
      <c r="F232"/>
      <c r="G232"/>
      <c r="I232"/>
      <c r="J232"/>
      <c r="K232"/>
      <c r="L232"/>
      <c r="M232"/>
      <c r="N232"/>
      <c r="O232"/>
      <c r="P232"/>
      <c r="Q232"/>
      <c r="R232"/>
      <c r="S232"/>
      <c r="T232"/>
      <c r="U232"/>
      <c r="V232" s="89"/>
      <c r="AB232" s="4"/>
      <c r="AC232" s="71"/>
      <c r="AE232" s="89"/>
      <c r="AF232" s="85"/>
      <c r="AG232" s="85"/>
      <c r="AH232" s="85"/>
      <c r="AI232" s="85"/>
      <c r="AJ232"/>
      <c r="AK232" s="72"/>
      <c r="AL232" s="85"/>
      <c r="AM232" s="85"/>
      <c r="AN232" s="85"/>
      <c r="AO232" s="85"/>
    </row>
    <row r="233" spans="1:41" ht="15" customHeight="1">
      <c r="A233"/>
      <c r="B233"/>
      <c r="C233"/>
      <c r="D233"/>
      <c r="E233"/>
      <c r="F233"/>
      <c r="G233"/>
      <c r="I233"/>
      <c r="J233"/>
      <c r="K233"/>
      <c r="L233"/>
      <c r="M233"/>
      <c r="N233"/>
      <c r="O233"/>
      <c r="P233"/>
      <c r="Q233"/>
      <c r="R233"/>
      <c r="S233"/>
      <c r="T233"/>
      <c r="U233"/>
      <c r="V233" s="89"/>
      <c r="AB233" s="4"/>
      <c r="AC233" s="71"/>
      <c r="AE233" s="89"/>
      <c r="AF233" s="85"/>
      <c r="AG233" s="85"/>
      <c r="AH233" s="85"/>
      <c r="AI233" s="85"/>
      <c r="AJ233"/>
      <c r="AK233" s="72"/>
      <c r="AL233" s="85"/>
      <c r="AM233" s="85"/>
      <c r="AN233" s="85"/>
      <c r="AO233" s="85"/>
    </row>
    <row r="234" spans="1:41" ht="15" customHeight="1">
      <c r="A234"/>
      <c r="B234"/>
      <c r="C234"/>
      <c r="D234"/>
      <c r="E234"/>
      <c r="F234"/>
      <c r="G234"/>
      <c r="I234"/>
      <c r="J234"/>
      <c r="K234"/>
      <c r="L234"/>
      <c r="M234"/>
      <c r="N234"/>
      <c r="O234"/>
      <c r="P234"/>
      <c r="Q234"/>
      <c r="R234"/>
      <c r="S234"/>
      <c r="T234"/>
      <c r="U234"/>
      <c r="V234" s="89"/>
      <c r="AB234" s="4"/>
      <c r="AC234" s="71"/>
      <c r="AE234" s="89"/>
      <c r="AF234" s="85"/>
      <c r="AG234" s="85"/>
      <c r="AH234" s="85"/>
      <c r="AI234" s="85"/>
      <c r="AJ234"/>
      <c r="AK234" s="72"/>
      <c r="AL234" s="85"/>
      <c r="AM234" s="85"/>
      <c r="AN234" s="85"/>
      <c r="AO234" s="85"/>
    </row>
    <row r="235" spans="1:41" ht="15" customHeight="1">
      <c r="A235"/>
      <c r="B235"/>
      <c r="C235"/>
      <c r="D235"/>
      <c r="E235"/>
      <c r="F235"/>
      <c r="G235"/>
      <c r="I235"/>
      <c r="J235"/>
      <c r="K235"/>
      <c r="L235"/>
      <c r="M235"/>
      <c r="N235"/>
      <c r="O235"/>
      <c r="P235"/>
      <c r="Q235"/>
      <c r="R235"/>
      <c r="S235"/>
      <c r="T235"/>
      <c r="U235"/>
      <c r="V235" s="89"/>
      <c r="AB235" s="4"/>
      <c r="AC235" s="71"/>
      <c r="AE235" s="89"/>
      <c r="AF235" s="85"/>
      <c r="AG235" s="85"/>
      <c r="AH235" s="85"/>
      <c r="AI235" s="85"/>
      <c r="AJ235"/>
      <c r="AK235" s="72"/>
      <c r="AL235" s="85"/>
      <c r="AM235" s="85"/>
      <c r="AN235" s="85"/>
      <c r="AO235" s="85"/>
    </row>
    <row r="236" spans="1:41" ht="15" customHeight="1">
      <c r="A236"/>
      <c r="B236"/>
      <c r="C236"/>
      <c r="D236"/>
      <c r="E236"/>
      <c r="F236"/>
      <c r="G236"/>
      <c r="I236"/>
      <c r="J236"/>
      <c r="K236"/>
      <c r="L236"/>
      <c r="M236"/>
      <c r="N236"/>
      <c r="O236"/>
      <c r="P236"/>
      <c r="Q236"/>
      <c r="R236"/>
      <c r="S236"/>
      <c r="T236"/>
      <c r="U236"/>
      <c r="V236" s="89"/>
      <c r="AB236" s="4"/>
      <c r="AC236" s="71"/>
      <c r="AE236" s="89"/>
      <c r="AF236" s="85"/>
      <c r="AG236" s="85"/>
      <c r="AH236" s="85"/>
      <c r="AI236" s="85"/>
      <c r="AJ236"/>
      <c r="AK236" s="72"/>
      <c r="AL236" s="85"/>
      <c r="AM236" s="85"/>
      <c r="AN236" s="85"/>
      <c r="AO236" s="85"/>
    </row>
    <row r="237" spans="1:41" ht="15" customHeight="1">
      <c r="A237"/>
      <c r="B237"/>
      <c r="C237"/>
      <c r="D237"/>
      <c r="E237"/>
      <c r="F237"/>
      <c r="G237"/>
      <c r="I237"/>
      <c r="J237"/>
      <c r="K237"/>
      <c r="L237"/>
      <c r="M237"/>
      <c r="N237"/>
      <c r="O237"/>
      <c r="P237"/>
      <c r="Q237"/>
      <c r="R237"/>
      <c r="S237"/>
      <c r="T237"/>
      <c r="U237"/>
      <c r="V237" s="89"/>
      <c r="AB237" s="4"/>
      <c r="AC237" s="71"/>
      <c r="AE237" s="89"/>
      <c r="AF237" s="85"/>
      <c r="AG237" s="85"/>
      <c r="AH237" s="85"/>
      <c r="AI237" s="85"/>
      <c r="AJ237"/>
      <c r="AK237" s="72"/>
      <c r="AL237" s="85"/>
      <c r="AM237" s="85"/>
      <c r="AN237" s="85"/>
      <c r="AO237" s="85"/>
    </row>
    <row r="238" spans="1:41" ht="15" customHeight="1">
      <c r="A238"/>
      <c r="B238"/>
      <c r="C238"/>
      <c r="D238"/>
      <c r="E238"/>
      <c r="F238"/>
      <c r="G238"/>
      <c r="I238"/>
      <c r="J238"/>
      <c r="K238"/>
      <c r="L238"/>
      <c r="M238"/>
      <c r="N238"/>
      <c r="O238"/>
      <c r="P238"/>
      <c r="Q238"/>
      <c r="R238"/>
      <c r="S238"/>
      <c r="T238"/>
      <c r="U238"/>
      <c r="V238" s="89"/>
      <c r="AB238" s="4"/>
      <c r="AC238" s="71"/>
      <c r="AE238" s="89"/>
      <c r="AF238" s="85"/>
      <c r="AG238" s="85"/>
      <c r="AH238" s="85"/>
      <c r="AI238" s="85"/>
      <c r="AJ238"/>
      <c r="AK238" s="72"/>
      <c r="AL238" s="85"/>
      <c r="AM238" s="85"/>
      <c r="AN238" s="85"/>
      <c r="AO238" s="85"/>
    </row>
    <row r="239" spans="1:41" ht="15" customHeight="1">
      <c r="A239"/>
      <c r="B239"/>
      <c r="C239"/>
      <c r="D239"/>
      <c r="E239"/>
      <c r="F239"/>
      <c r="G239"/>
      <c r="I239"/>
      <c r="J239"/>
      <c r="K239"/>
      <c r="L239"/>
      <c r="M239"/>
      <c r="N239"/>
      <c r="O239"/>
      <c r="P239"/>
      <c r="Q239"/>
      <c r="R239"/>
      <c r="S239"/>
      <c r="T239"/>
      <c r="U239"/>
      <c r="V239" s="89"/>
      <c r="AB239" s="4"/>
      <c r="AC239" s="71"/>
      <c r="AE239" s="89"/>
      <c r="AF239" s="85"/>
      <c r="AG239" s="85"/>
      <c r="AH239" s="85"/>
      <c r="AI239" s="85"/>
      <c r="AJ239"/>
      <c r="AK239" s="72"/>
      <c r="AL239" s="85"/>
      <c r="AM239" s="85"/>
      <c r="AN239" s="85"/>
      <c r="AO239" s="85"/>
    </row>
    <row r="240" spans="1:41" ht="15" customHeight="1">
      <c r="A240"/>
      <c r="B240"/>
      <c r="C240"/>
      <c r="D240"/>
      <c r="E240"/>
      <c r="F240"/>
      <c r="G240"/>
      <c r="I240"/>
      <c r="J240"/>
      <c r="K240"/>
      <c r="L240"/>
      <c r="M240"/>
      <c r="N240"/>
      <c r="O240"/>
      <c r="P240"/>
      <c r="Q240"/>
      <c r="R240"/>
      <c r="S240"/>
      <c r="T240"/>
      <c r="U240"/>
      <c r="V240" s="89"/>
      <c r="AB240" s="4"/>
      <c r="AC240" s="71"/>
      <c r="AE240" s="89"/>
      <c r="AF240" s="85"/>
      <c r="AG240" s="85"/>
      <c r="AH240" s="85"/>
      <c r="AI240" s="85"/>
      <c r="AJ240"/>
      <c r="AK240" s="72"/>
      <c r="AL240" s="85"/>
      <c r="AM240" s="85"/>
      <c r="AN240" s="85"/>
      <c r="AO240" s="85"/>
    </row>
    <row r="241" spans="1:41" ht="15" customHeight="1">
      <c r="A241"/>
      <c r="B241"/>
      <c r="C241"/>
      <c r="D241"/>
      <c r="E241"/>
      <c r="F241"/>
      <c r="G241"/>
      <c r="I241"/>
      <c r="J241"/>
      <c r="K241"/>
      <c r="L241"/>
      <c r="M241"/>
      <c r="N241"/>
      <c r="O241"/>
      <c r="P241"/>
      <c r="Q241"/>
      <c r="R241"/>
      <c r="S241"/>
      <c r="T241"/>
      <c r="U241"/>
      <c r="V241" s="89"/>
      <c r="AB241" s="4"/>
      <c r="AC241" s="71"/>
      <c r="AE241" s="89"/>
      <c r="AF241" s="85"/>
      <c r="AG241" s="85"/>
      <c r="AH241" s="85"/>
      <c r="AI241" s="85"/>
      <c r="AJ241"/>
      <c r="AK241" s="72"/>
      <c r="AL241" s="85"/>
      <c r="AM241" s="85"/>
      <c r="AN241" s="85"/>
      <c r="AO241" s="85"/>
    </row>
    <row r="242" spans="1:41" ht="15" customHeight="1">
      <c r="A242"/>
      <c r="B242"/>
      <c r="C242"/>
      <c r="D242"/>
      <c r="E242"/>
      <c r="F242"/>
      <c r="G242"/>
      <c r="I242"/>
      <c r="J242"/>
      <c r="K242"/>
      <c r="L242"/>
      <c r="M242"/>
      <c r="N242"/>
      <c r="O242"/>
      <c r="P242"/>
      <c r="Q242"/>
      <c r="R242"/>
      <c r="S242"/>
      <c r="T242"/>
      <c r="U242"/>
      <c r="V242" s="89"/>
      <c r="AB242" s="4"/>
      <c r="AC242" s="71"/>
      <c r="AE242" s="89"/>
      <c r="AF242" s="85"/>
      <c r="AG242" s="85"/>
      <c r="AH242" s="85"/>
      <c r="AI242" s="85"/>
      <c r="AJ242"/>
      <c r="AK242" s="72"/>
      <c r="AL242" s="85"/>
      <c r="AM242" s="85"/>
      <c r="AN242" s="85"/>
      <c r="AO242" s="85"/>
    </row>
    <row r="243" spans="1:41" ht="15" customHeight="1">
      <c r="A243"/>
      <c r="B243"/>
      <c r="C243"/>
      <c r="D243"/>
      <c r="E243"/>
      <c r="F243"/>
      <c r="G243"/>
      <c r="I243"/>
      <c r="J243"/>
      <c r="K243"/>
      <c r="L243"/>
      <c r="M243"/>
      <c r="N243"/>
      <c r="O243"/>
      <c r="P243"/>
      <c r="Q243"/>
      <c r="R243"/>
      <c r="S243"/>
      <c r="T243"/>
      <c r="U243"/>
      <c r="V243" s="89"/>
      <c r="AB243" s="4"/>
      <c r="AC243" s="71"/>
      <c r="AE243" s="89"/>
      <c r="AF243" s="85"/>
      <c r="AG243" s="85"/>
      <c r="AH243" s="85"/>
      <c r="AI243" s="85"/>
      <c r="AJ243"/>
      <c r="AK243" s="72"/>
      <c r="AL243" s="85"/>
      <c r="AM243" s="85"/>
      <c r="AN243" s="85"/>
      <c r="AO243" s="85"/>
    </row>
    <row r="244" spans="1:41" ht="15" customHeight="1">
      <c r="A244"/>
      <c r="B244"/>
      <c r="C244"/>
      <c r="D244"/>
      <c r="E244"/>
      <c r="F244"/>
      <c r="G244"/>
      <c r="I244"/>
      <c r="J244"/>
      <c r="K244"/>
      <c r="L244"/>
      <c r="M244"/>
      <c r="N244"/>
      <c r="O244"/>
      <c r="P244"/>
      <c r="Q244"/>
      <c r="R244"/>
      <c r="S244"/>
      <c r="T244"/>
      <c r="U244"/>
      <c r="V244" s="89"/>
      <c r="AB244" s="4"/>
      <c r="AC244" s="71"/>
      <c r="AE244" s="89"/>
      <c r="AF244" s="85"/>
      <c r="AG244" s="85"/>
      <c r="AH244" s="85"/>
      <c r="AI244" s="85"/>
      <c r="AJ244"/>
      <c r="AK244" s="72"/>
      <c r="AL244" s="85"/>
      <c r="AM244" s="85"/>
      <c r="AN244" s="85"/>
      <c r="AO244" s="85"/>
    </row>
    <row r="245" spans="1:41" ht="15" customHeight="1">
      <c r="A245"/>
      <c r="B245"/>
      <c r="C245"/>
      <c r="D245"/>
      <c r="E245"/>
      <c r="F245"/>
      <c r="G245"/>
      <c r="I245"/>
      <c r="J245"/>
      <c r="K245"/>
      <c r="L245"/>
      <c r="M245"/>
      <c r="N245"/>
      <c r="O245"/>
      <c r="P245"/>
      <c r="Q245"/>
      <c r="R245"/>
      <c r="S245"/>
      <c r="T245"/>
      <c r="U245"/>
      <c r="V245" s="89"/>
      <c r="AB245" s="4"/>
      <c r="AC245" s="71"/>
      <c r="AE245" s="89"/>
      <c r="AF245" s="85"/>
      <c r="AG245" s="85"/>
      <c r="AH245" s="85"/>
      <c r="AI245" s="85"/>
      <c r="AJ245"/>
      <c r="AK245" s="72"/>
      <c r="AL245" s="85"/>
      <c r="AM245" s="85"/>
      <c r="AN245" s="85"/>
      <c r="AO245" s="85"/>
    </row>
    <row r="246" spans="1:41" ht="15" customHeight="1">
      <c r="A246"/>
      <c r="B246"/>
      <c r="C246"/>
      <c r="D246"/>
      <c r="E246"/>
      <c r="F246"/>
      <c r="G246"/>
      <c r="I246"/>
      <c r="J246"/>
      <c r="K246"/>
      <c r="L246"/>
      <c r="M246"/>
      <c r="N246"/>
      <c r="O246"/>
      <c r="P246"/>
      <c r="Q246"/>
      <c r="R246"/>
      <c r="S246"/>
      <c r="T246"/>
      <c r="U246"/>
      <c r="V246" s="89"/>
      <c r="AB246" s="4"/>
      <c r="AC246" s="71"/>
      <c r="AE246" s="89"/>
      <c r="AF246" s="85"/>
      <c r="AG246" s="85"/>
      <c r="AH246" s="85"/>
      <c r="AI246" s="85"/>
      <c r="AJ246"/>
      <c r="AK246" s="72"/>
      <c r="AL246" s="85"/>
      <c r="AM246" s="85"/>
      <c r="AN246" s="85"/>
      <c r="AO246" s="85"/>
    </row>
    <row r="247" spans="1:41" ht="15" customHeight="1">
      <c r="A247"/>
      <c r="B247"/>
      <c r="C247"/>
      <c r="D247"/>
      <c r="E247"/>
      <c r="F247"/>
      <c r="G247"/>
      <c r="I247"/>
      <c r="J247"/>
      <c r="K247"/>
      <c r="L247"/>
      <c r="M247"/>
      <c r="N247"/>
      <c r="O247"/>
      <c r="P247"/>
      <c r="Q247"/>
      <c r="R247"/>
      <c r="S247"/>
      <c r="T247"/>
      <c r="U247"/>
      <c r="V247" s="89"/>
      <c r="AB247" s="4"/>
      <c r="AC247" s="71"/>
      <c r="AE247" s="89"/>
      <c r="AF247" s="85"/>
      <c r="AG247" s="85"/>
      <c r="AH247" s="85"/>
      <c r="AI247" s="85"/>
      <c r="AJ247"/>
      <c r="AK247" s="72"/>
      <c r="AL247" s="85"/>
      <c r="AM247" s="85"/>
      <c r="AN247" s="85"/>
      <c r="AO247" s="85"/>
    </row>
    <row r="248" spans="1:41" ht="15" customHeight="1">
      <c r="A248"/>
      <c r="B248"/>
      <c r="C248"/>
      <c r="D248"/>
      <c r="E248"/>
      <c r="F248"/>
      <c r="G248"/>
      <c r="I248"/>
      <c r="J248"/>
      <c r="K248"/>
      <c r="L248"/>
      <c r="M248"/>
      <c r="N248"/>
      <c r="O248"/>
      <c r="P248"/>
      <c r="Q248"/>
      <c r="R248"/>
      <c r="S248"/>
      <c r="T248"/>
      <c r="U248"/>
      <c r="V248" s="89"/>
      <c r="AB248" s="4"/>
      <c r="AC248" s="71"/>
      <c r="AE248" s="89"/>
      <c r="AF248" s="85"/>
      <c r="AG248" s="85"/>
      <c r="AH248" s="85"/>
      <c r="AI248" s="85"/>
      <c r="AJ248"/>
      <c r="AK248" s="72"/>
      <c r="AL248" s="85"/>
      <c r="AM248" s="85"/>
      <c r="AN248" s="85"/>
      <c r="AO248" s="85"/>
    </row>
    <row r="249" spans="1:41" ht="15" customHeight="1">
      <c r="A249"/>
      <c r="B249"/>
      <c r="C249"/>
      <c r="D249"/>
      <c r="E249"/>
      <c r="F249"/>
      <c r="G249"/>
      <c r="I249"/>
      <c r="J249"/>
      <c r="K249"/>
      <c r="L249"/>
      <c r="M249"/>
      <c r="N249"/>
      <c r="O249"/>
      <c r="P249"/>
      <c r="Q249"/>
      <c r="R249"/>
      <c r="S249"/>
      <c r="T249"/>
      <c r="U249"/>
      <c r="V249" s="89"/>
      <c r="AB249" s="4"/>
      <c r="AC249" s="71"/>
      <c r="AE249" s="89"/>
      <c r="AF249" s="85"/>
      <c r="AG249" s="85"/>
      <c r="AH249" s="85"/>
      <c r="AI249" s="85"/>
      <c r="AJ249"/>
      <c r="AK249" s="72"/>
      <c r="AL249" s="85"/>
      <c r="AM249" s="85"/>
      <c r="AN249" s="85"/>
      <c r="AO249" s="85"/>
    </row>
    <row r="250" spans="1:41" ht="15" customHeight="1">
      <c r="A250"/>
      <c r="B250"/>
      <c r="C250"/>
      <c r="D250"/>
      <c r="E250"/>
      <c r="F250"/>
      <c r="G250"/>
      <c r="I250"/>
      <c r="J250"/>
      <c r="K250"/>
      <c r="L250"/>
      <c r="M250"/>
      <c r="N250"/>
      <c r="O250"/>
      <c r="P250"/>
      <c r="Q250"/>
      <c r="R250"/>
      <c r="S250"/>
      <c r="T250"/>
      <c r="U250"/>
      <c r="V250" s="89"/>
      <c r="AB250" s="4"/>
      <c r="AC250" s="71"/>
      <c r="AE250" s="89"/>
      <c r="AF250" s="85"/>
      <c r="AG250" s="85"/>
      <c r="AH250" s="85"/>
      <c r="AI250" s="85"/>
      <c r="AJ250"/>
      <c r="AK250" s="72"/>
      <c r="AL250" s="85"/>
      <c r="AM250" s="85"/>
      <c r="AN250" s="85"/>
      <c r="AO250" s="85"/>
    </row>
    <row r="251" spans="1:41" ht="15" customHeight="1">
      <c r="A251"/>
      <c r="B251"/>
      <c r="C251"/>
      <c r="D251"/>
      <c r="E251"/>
      <c r="F251"/>
      <c r="G251"/>
      <c r="I251"/>
      <c r="J251"/>
      <c r="K251"/>
      <c r="L251"/>
      <c r="M251"/>
      <c r="N251"/>
      <c r="O251"/>
      <c r="P251"/>
      <c r="Q251"/>
      <c r="R251"/>
      <c r="S251"/>
      <c r="T251"/>
      <c r="U251"/>
      <c r="V251" s="89"/>
      <c r="AB251" s="4"/>
      <c r="AC251" s="71"/>
      <c r="AE251" s="89"/>
      <c r="AF251" s="85"/>
      <c r="AG251" s="85"/>
      <c r="AH251" s="85"/>
      <c r="AI251" s="85"/>
      <c r="AJ251"/>
      <c r="AK251" s="72"/>
      <c r="AL251" s="85"/>
      <c r="AM251" s="85"/>
      <c r="AN251" s="85"/>
      <c r="AO251" s="85"/>
    </row>
    <row r="252" spans="1:41" ht="15" customHeight="1">
      <c r="A252"/>
      <c r="B252"/>
      <c r="C252"/>
      <c r="D252"/>
      <c r="E252"/>
      <c r="F252"/>
      <c r="G252"/>
      <c r="I252"/>
      <c r="J252"/>
      <c r="K252"/>
      <c r="L252"/>
      <c r="M252"/>
      <c r="N252"/>
      <c r="O252"/>
      <c r="P252"/>
      <c r="Q252"/>
      <c r="R252"/>
      <c r="S252"/>
      <c r="T252"/>
      <c r="U252"/>
      <c r="V252" s="89"/>
      <c r="AB252" s="4"/>
      <c r="AC252" s="71"/>
      <c r="AE252" s="89"/>
      <c r="AF252" s="85"/>
      <c r="AG252" s="85"/>
      <c r="AH252" s="85"/>
      <c r="AI252" s="85"/>
      <c r="AJ252"/>
      <c r="AK252" s="72"/>
      <c r="AL252" s="85"/>
      <c r="AM252" s="85"/>
      <c r="AN252" s="85"/>
      <c r="AO252" s="85"/>
    </row>
    <row r="253" spans="1:41" ht="15" customHeight="1">
      <c r="A253"/>
      <c r="B253"/>
      <c r="C253"/>
      <c r="D253"/>
      <c r="E253"/>
      <c r="F253"/>
      <c r="G253"/>
      <c r="I253"/>
      <c r="J253"/>
      <c r="K253"/>
      <c r="L253"/>
      <c r="M253"/>
      <c r="N253"/>
      <c r="O253"/>
      <c r="P253"/>
      <c r="Q253"/>
      <c r="R253"/>
      <c r="S253"/>
      <c r="T253"/>
      <c r="U253"/>
      <c r="V253" s="89"/>
      <c r="AB253" s="4"/>
      <c r="AC253" s="71"/>
      <c r="AE253" s="89"/>
      <c r="AF253" s="85"/>
      <c r="AG253" s="85"/>
      <c r="AH253" s="85"/>
      <c r="AI253" s="85"/>
      <c r="AJ253"/>
      <c r="AK253" s="72"/>
      <c r="AL253" s="85"/>
      <c r="AM253" s="85"/>
      <c r="AN253" s="85"/>
      <c r="AO253" s="85"/>
    </row>
    <row r="254" spans="1:41" ht="15" customHeight="1">
      <c r="A254"/>
      <c r="B254"/>
      <c r="C254"/>
      <c r="D254"/>
      <c r="E254"/>
      <c r="F254"/>
      <c r="G254"/>
      <c r="I254"/>
      <c r="J254"/>
      <c r="K254"/>
      <c r="L254"/>
      <c r="M254"/>
      <c r="N254"/>
      <c r="O254"/>
      <c r="P254"/>
      <c r="Q254"/>
      <c r="R254"/>
      <c r="S254"/>
      <c r="T254"/>
      <c r="U254"/>
      <c r="V254" s="89"/>
      <c r="AB254" s="4"/>
      <c r="AC254" s="71"/>
      <c r="AE254" s="89"/>
      <c r="AF254" s="85"/>
      <c r="AG254" s="85"/>
      <c r="AH254" s="85"/>
      <c r="AI254" s="85"/>
      <c r="AJ254"/>
      <c r="AK254" s="72"/>
      <c r="AL254" s="85"/>
      <c r="AM254" s="85"/>
      <c r="AN254" s="85"/>
      <c r="AO254" s="85"/>
    </row>
    <row r="255" spans="1:41" ht="15" customHeight="1">
      <c r="A255"/>
      <c r="B255"/>
      <c r="C255"/>
      <c r="D255"/>
      <c r="E255"/>
      <c r="F255"/>
      <c r="G255"/>
      <c r="I255"/>
      <c r="J255"/>
      <c r="K255"/>
      <c r="L255"/>
      <c r="M255"/>
      <c r="N255"/>
      <c r="O255"/>
      <c r="P255"/>
      <c r="Q255"/>
      <c r="R255"/>
      <c r="S255"/>
      <c r="T255"/>
      <c r="U255"/>
      <c r="V255" s="89"/>
      <c r="AB255" s="4"/>
      <c r="AC255" s="71"/>
      <c r="AE255" s="89"/>
      <c r="AF255" s="85"/>
      <c r="AG255" s="85"/>
      <c r="AH255" s="85"/>
      <c r="AI255" s="85"/>
      <c r="AJ255"/>
      <c r="AK255" s="72"/>
      <c r="AL255" s="85"/>
      <c r="AM255" s="85"/>
      <c r="AN255" s="85"/>
      <c r="AO255" s="85"/>
    </row>
    <row r="256" spans="1:41" ht="15" customHeight="1">
      <c r="A256"/>
      <c r="B256"/>
      <c r="C256"/>
      <c r="D256"/>
      <c r="E256"/>
      <c r="F256"/>
      <c r="G256"/>
      <c r="I256"/>
      <c r="J256"/>
      <c r="K256"/>
      <c r="L256"/>
      <c r="M256"/>
      <c r="N256"/>
      <c r="O256"/>
      <c r="P256"/>
      <c r="Q256"/>
      <c r="R256"/>
      <c r="S256"/>
      <c r="T256"/>
      <c r="U256"/>
      <c r="V256" s="89"/>
      <c r="AB256" s="4"/>
      <c r="AC256" s="71"/>
      <c r="AE256" s="89"/>
      <c r="AF256" s="85"/>
      <c r="AG256" s="85"/>
      <c r="AH256" s="85"/>
      <c r="AI256" s="85"/>
      <c r="AJ256"/>
      <c r="AK256" s="72"/>
      <c r="AL256" s="85"/>
      <c r="AM256" s="85"/>
      <c r="AN256" s="85"/>
      <c r="AO256" s="85"/>
    </row>
    <row r="257" spans="1:41" ht="15" customHeight="1">
      <c r="A257"/>
      <c r="B257"/>
      <c r="C257"/>
      <c r="D257"/>
      <c r="E257"/>
      <c r="F257"/>
      <c r="G257"/>
      <c r="I257"/>
      <c r="J257"/>
      <c r="K257"/>
      <c r="L257"/>
      <c r="M257"/>
      <c r="N257"/>
      <c r="O257"/>
      <c r="P257"/>
      <c r="Q257"/>
      <c r="R257"/>
      <c r="S257"/>
      <c r="T257"/>
      <c r="U257"/>
      <c r="V257" s="89"/>
      <c r="AB257" s="4"/>
      <c r="AC257" s="71"/>
      <c r="AE257" s="89"/>
      <c r="AF257" s="85"/>
      <c r="AG257" s="85"/>
      <c r="AH257" s="85"/>
      <c r="AI257" s="85"/>
      <c r="AJ257"/>
      <c r="AK257" s="72"/>
      <c r="AL257" s="85"/>
      <c r="AM257" s="85"/>
      <c r="AN257" s="85"/>
      <c r="AO257" s="85"/>
    </row>
    <row r="258" spans="1:41" ht="15" customHeight="1">
      <c r="A258"/>
      <c r="B258"/>
      <c r="C258"/>
      <c r="D258"/>
      <c r="E258"/>
      <c r="F258"/>
      <c r="G258"/>
      <c r="I258"/>
      <c r="J258"/>
      <c r="K258"/>
      <c r="L258"/>
      <c r="M258"/>
      <c r="N258"/>
      <c r="O258"/>
      <c r="P258"/>
      <c r="Q258"/>
      <c r="R258"/>
      <c r="S258"/>
      <c r="T258"/>
      <c r="U258"/>
      <c r="V258" s="89"/>
      <c r="AB258" s="4"/>
      <c r="AC258" s="71"/>
      <c r="AE258" s="89"/>
      <c r="AF258" s="85"/>
      <c r="AG258" s="85"/>
      <c r="AH258" s="85"/>
      <c r="AI258" s="85"/>
      <c r="AJ258"/>
      <c r="AK258" s="72"/>
      <c r="AL258" s="85"/>
      <c r="AM258" s="85"/>
      <c r="AN258" s="85"/>
      <c r="AO258" s="85"/>
    </row>
    <row r="259" spans="1:41" ht="15" customHeight="1">
      <c r="A259"/>
      <c r="B259"/>
      <c r="C259"/>
      <c r="D259"/>
      <c r="E259"/>
      <c r="F259"/>
      <c r="G259"/>
      <c r="I259"/>
      <c r="J259"/>
      <c r="K259"/>
      <c r="L259"/>
      <c r="M259"/>
      <c r="N259"/>
      <c r="O259"/>
      <c r="P259"/>
      <c r="Q259"/>
      <c r="R259"/>
      <c r="S259"/>
      <c r="T259"/>
      <c r="U259"/>
      <c r="V259" s="89"/>
      <c r="AB259" s="4"/>
      <c r="AC259" s="71"/>
      <c r="AE259" s="89"/>
      <c r="AF259" s="85"/>
      <c r="AG259" s="85"/>
      <c r="AH259" s="85"/>
      <c r="AI259" s="85"/>
      <c r="AJ259"/>
      <c r="AK259" s="72"/>
      <c r="AL259" s="85"/>
      <c r="AM259" s="85"/>
      <c r="AN259" s="85"/>
      <c r="AO259" s="85"/>
    </row>
    <row r="260" spans="1:41" ht="15" customHeight="1">
      <c r="A260"/>
      <c r="B260"/>
      <c r="C260"/>
      <c r="D260"/>
      <c r="E260"/>
      <c r="F260"/>
      <c r="G260"/>
      <c r="I260"/>
      <c r="J260"/>
      <c r="K260"/>
      <c r="L260"/>
      <c r="M260"/>
      <c r="N260"/>
      <c r="O260"/>
      <c r="P260"/>
      <c r="Q260"/>
      <c r="R260"/>
      <c r="S260"/>
      <c r="T260"/>
      <c r="U260"/>
      <c r="V260" s="89"/>
      <c r="AB260" s="4"/>
      <c r="AC260" s="71"/>
      <c r="AE260" s="89"/>
      <c r="AF260" s="85"/>
      <c r="AG260" s="85"/>
      <c r="AH260" s="85"/>
      <c r="AI260" s="85"/>
      <c r="AJ260"/>
      <c r="AK260" s="72"/>
      <c r="AL260" s="85"/>
      <c r="AM260" s="85"/>
      <c r="AN260" s="85"/>
      <c r="AO260" s="85"/>
    </row>
    <row r="261" spans="1:41" ht="15" customHeight="1">
      <c r="A261"/>
      <c r="B261"/>
      <c r="C261"/>
      <c r="D261"/>
      <c r="E261"/>
      <c r="F261"/>
      <c r="G261"/>
      <c r="I261"/>
      <c r="J261"/>
      <c r="K261"/>
      <c r="L261"/>
      <c r="M261"/>
      <c r="N261"/>
      <c r="O261"/>
      <c r="P261"/>
      <c r="Q261"/>
      <c r="R261"/>
      <c r="S261"/>
      <c r="T261"/>
      <c r="U261"/>
      <c r="V261" s="89"/>
      <c r="AB261" s="4"/>
      <c r="AC261" s="71"/>
      <c r="AE261" s="89"/>
      <c r="AF261" s="85"/>
      <c r="AG261" s="85"/>
      <c r="AH261" s="85"/>
      <c r="AI261" s="85"/>
      <c r="AJ261"/>
      <c r="AK261" s="72"/>
      <c r="AL261" s="85"/>
      <c r="AM261" s="85"/>
      <c r="AN261" s="85"/>
      <c r="AO261" s="85"/>
    </row>
    <row r="262" spans="1:41" ht="15" customHeight="1">
      <c r="A262"/>
      <c r="B262"/>
      <c r="C262"/>
      <c r="D262"/>
      <c r="E262"/>
      <c r="F262"/>
      <c r="G262"/>
      <c r="I262"/>
      <c r="J262"/>
      <c r="K262"/>
      <c r="L262"/>
      <c r="M262"/>
      <c r="N262"/>
      <c r="O262"/>
      <c r="P262"/>
      <c r="Q262"/>
      <c r="R262"/>
      <c r="S262"/>
      <c r="T262"/>
      <c r="U262"/>
      <c r="V262" s="89"/>
      <c r="AB262" s="4"/>
      <c r="AC262" s="71"/>
      <c r="AE262" s="89"/>
      <c r="AF262" s="85"/>
      <c r="AG262" s="85"/>
      <c r="AH262" s="85"/>
      <c r="AI262" s="85"/>
      <c r="AJ262"/>
      <c r="AK262" s="72"/>
      <c r="AL262" s="85"/>
      <c r="AM262" s="85"/>
      <c r="AN262" s="85"/>
      <c r="AO262" s="85"/>
    </row>
    <row r="263" spans="1:41" ht="15" customHeight="1">
      <c r="A263"/>
      <c r="B263"/>
      <c r="C263"/>
      <c r="D263"/>
      <c r="E263"/>
      <c r="F263"/>
      <c r="G263"/>
      <c r="I263"/>
      <c r="J263"/>
      <c r="K263"/>
      <c r="L263"/>
      <c r="M263"/>
      <c r="N263"/>
      <c r="O263"/>
      <c r="P263"/>
      <c r="Q263"/>
      <c r="R263"/>
      <c r="S263"/>
      <c r="T263"/>
      <c r="U263"/>
      <c r="V263" s="89"/>
      <c r="AB263" s="4"/>
      <c r="AC263" s="71"/>
      <c r="AE263" s="89"/>
      <c r="AF263" s="85"/>
      <c r="AG263" s="85"/>
      <c r="AH263" s="85"/>
      <c r="AI263" s="85"/>
      <c r="AJ263"/>
      <c r="AK263" s="72"/>
      <c r="AL263" s="85"/>
      <c r="AM263" s="85"/>
      <c r="AN263" s="85"/>
      <c r="AO263" s="85"/>
    </row>
    <row r="264" spans="1:41" ht="15" customHeight="1">
      <c r="A264"/>
      <c r="B264"/>
      <c r="C264"/>
      <c r="D264"/>
      <c r="E264"/>
      <c r="F264"/>
      <c r="G264"/>
      <c r="I264"/>
      <c r="J264"/>
      <c r="K264"/>
      <c r="L264"/>
      <c r="M264"/>
      <c r="N264"/>
      <c r="O264"/>
      <c r="P264"/>
      <c r="Q264"/>
      <c r="R264"/>
      <c r="S264"/>
      <c r="T264"/>
      <c r="U264"/>
      <c r="V264" s="89"/>
      <c r="AB264" s="4"/>
      <c r="AC264" s="71"/>
      <c r="AE264" s="89"/>
      <c r="AF264" s="85"/>
      <c r="AG264" s="85"/>
      <c r="AH264" s="85"/>
      <c r="AI264" s="85"/>
      <c r="AJ264"/>
      <c r="AK264" s="72"/>
      <c r="AL264" s="85"/>
      <c r="AM264" s="85"/>
      <c r="AN264" s="85"/>
      <c r="AO264" s="85"/>
    </row>
    <row r="265" spans="1:41" ht="15" customHeight="1">
      <c r="A265"/>
      <c r="B265"/>
      <c r="C265"/>
      <c r="D265"/>
      <c r="E265"/>
      <c r="F265"/>
      <c r="G265"/>
      <c r="I265"/>
      <c r="J265"/>
      <c r="K265"/>
      <c r="L265"/>
      <c r="M265"/>
      <c r="N265"/>
      <c r="O265"/>
      <c r="P265"/>
      <c r="Q265"/>
      <c r="R265"/>
      <c r="S265"/>
      <c r="T265"/>
      <c r="U265"/>
      <c r="V265" s="89"/>
      <c r="AB265" s="4"/>
      <c r="AC265" s="71"/>
      <c r="AE265" s="89"/>
      <c r="AF265" s="85"/>
      <c r="AG265" s="85"/>
      <c r="AH265" s="85"/>
      <c r="AI265" s="85"/>
      <c r="AJ265"/>
      <c r="AK265" s="72"/>
      <c r="AL265" s="85"/>
      <c r="AM265" s="85"/>
      <c r="AN265" s="85"/>
      <c r="AO265" s="85"/>
    </row>
    <row r="266" spans="1:41" ht="15" customHeight="1">
      <c r="A266"/>
      <c r="B266"/>
      <c r="C266"/>
      <c r="D266"/>
      <c r="E266"/>
      <c r="F266"/>
      <c r="G266"/>
      <c r="I266"/>
      <c r="J266"/>
      <c r="K266"/>
      <c r="L266"/>
      <c r="M266"/>
      <c r="N266"/>
      <c r="O266"/>
      <c r="P266"/>
      <c r="Q266"/>
      <c r="R266"/>
      <c r="S266"/>
      <c r="T266"/>
      <c r="U266"/>
      <c r="V266" s="89"/>
      <c r="AB266" s="4"/>
      <c r="AC266" s="71"/>
      <c r="AE266" s="89"/>
      <c r="AF266" s="85"/>
      <c r="AG266" s="85"/>
      <c r="AH266" s="85"/>
      <c r="AI266" s="85"/>
      <c r="AJ266"/>
      <c r="AK266" s="72"/>
      <c r="AL266" s="85"/>
      <c r="AM266" s="85"/>
      <c r="AN266" s="85"/>
      <c r="AO266" s="85"/>
    </row>
    <row r="267" spans="1:41" ht="15" customHeight="1">
      <c r="A267"/>
      <c r="B267"/>
      <c r="C267"/>
      <c r="D267"/>
      <c r="E267"/>
      <c r="F267"/>
      <c r="G267"/>
      <c r="I267"/>
      <c r="J267"/>
      <c r="K267"/>
      <c r="L267"/>
      <c r="M267"/>
      <c r="N267"/>
      <c r="O267"/>
      <c r="P267"/>
      <c r="Q267"/>
      <c r="R267"/>
      <c r="S267"/>
      <c r="T267"/>
      <c r="U267"/>
      <c r="V267" s="89"/>
      <c r="AB267" s="4"/>
      <c r="AC267" s="71"/>
      <c r="AE267" s="89"/>
      <c r="AF267" s="85"/>
      <c r="AG267" s="85"/>
      <c r="AH267" s="85"/>
      <c r="AI267" s="85"/>
      <c r="AJ267"/>
      <c r="AK267" s="72"/>
      <c r="AL267" s="85"/>
      <c r="AM267" s="85"/>
      <c r="AN267" s="85"/>
      <c r="AO267" s="85"/>
    </row>
    <row r="268" spans="1:41" ht="15" customHeight="1">
      <c r="A268"/>
      <c r="B268"/>
      <c r="C268"/>
      <c r="D268"/>
      <c r="E268"/>
      <c r="F268"/>
      <c r="G268"/>
      <c r="I268"/>
      <c r="J268"/>
      <c r="K268"/>
      <c r="L268"/>
      <c r="M268"/>
      <c r="N268"/>
      <c r="O268"/>
      <c r="P268"/>
      <c r="Q268"/>
      <c r="R268"/>
      <c r="S268"/>
      <c r="T268"/>
      <c r="U268"/>
      <c r="V268" s="89"/>
      <c r="AB268" s="4"/>
      <c r="AC268" s="71"/>
      <c r="AE268" s="89"/>
      <c r="AF268" s="85"/>
      <c r="AG268" s="85"/>
      <c r="AH268" s="85"/>
      <c r="AI268" s="85"/>
      <c r="AJ268"/>
      <c r="AK268" s="72"/>
      <c r="AL268" s="85"/>
      <c r="AM268" s="85"/>
      <c r="AN268" s="85"/>
      <c r="AO268" s="85"/>
    </row>
    <row r="269" spans="1:41" ht="15" customHeight="1">
      <c r="A269"/>
      <c r="B269"/>
      <c r="C269"/>
      <c r="D269"/>
      <c r="E269"/>
      <c r="F269"/>
      <c r="G269"/>
      <c r="I269"/>
      <c r="J269"/>
      <c r="K269"/>
      <c r="L269"/>
      <c r="M269"/>
      <c r="N269"/>
      <c r="O269"/>
      <c r="P269"/>
      <c r="Q269"/>
      <c r="R269"/>
      <c r="S269"/>
      <c r="T269"/>
      <c r="U269"/>
      <c r="V269" s="89"/>
      <c r="AB269" s="4"/>
      <c r="AC269" s="71"/>
      <c r="AE269" s="89"/>
      <c r="AF269" s="85"/>
      <c r="AG269" s="85"/>
      <c r="AH269" s="85"/>
      <c r="AI269" s="85"/>
      <c r="AJ269"/>
      <c r="AK269" s="72"/>
      <c r="AL269" s="85"/>
      <c r="AM269" s="85"/>
      <c r="AN269" s="85"/>
      <c r="AO269" s="85"/>
    </row>
    <row r="270" spans="1:41" ht="15" customHeight="1">
      <c r="A270"/>
      <c r="B270"/>
      <c r="C270"/>
      <c r="D270"/>
      <c r="E270"/>
      <c r="F270"/>
      <c r="G270"/>
      <c r="I270"/>
      <c r="J270"/>
      <c r="K270"/>
      <c r="L270"/>
      <c r="M270"/>
      <c r="N270"/>
      <c r="O270"/>
      <c r="P270"/>
      <c r="Q270"/>
      <c r="R270"/>
      <c r="S270"/>
      <c r="T270"/>
      <c r="U270"/>
      <c r="V270" s="89"/>
      <c r="AB270" s="4"/>
      <c r="AC270" s="71"/>
      <c r="AE270" s="89"/>
      <c r="AF270" s="85"/>
      <c r="AG270" s="85"/>
      <c r="AH270" s="85"/>
      <c r="AI270" s="85"/>
      <c r="AJ270"/>
      <c r="AK270" s="72"/>
      <c r="AL270" s="85"/>
      <c r="AM270" s="85"/>
      <c r="AN270" s="85"/>
      <c r="AO270" s="85"/>
    </row>
    <row r="271" spans="1:41" ht="15" customHeight="1">
      <c r="A271"/>
      <c r="B271"/>
      <c r="C271"/>
      <c r="D271"/>
      <c r="E271"/>
      <c r="F271"/>
      <c r="G271"/>
      <c r="I271"/>
      <c r="J271"/>
      <c r="K271"/>
      <c r="L271"/>
      <c r="M271"/>
      <c r="N271"/>
      <c r="O271"/>
      <c r="P271"/>
      <c r="Q271"/>
      <c r="R271"/>
      <c r="S271"/>
      <c r="T271"/>
      <c r="U271"/>
      <c r="V271" s="89"/>
      <c r="AB271" s="4"/>
      <c r="AC271" s="71"/>
      <c r="AE271" s="89"/>
      <c r="AF271" s="85"/>
      <c r="AG271" s="85"/>
      <c r="AH271" s="85"/>
      <c r="AI271" s="85"/>
      <c r="AJ271"/>
      <c r="AK271" s="72"/>
      <c r="AL271" s="85"/>
      <c r="AM271" s="85"/>
      <c r="AN271" s="85"/>
      <c r="AO271" s="85"/>
    </row>
    <row r="272" spans="1:41" ht="15" customHeight="1">
      <c r="A272"/>
      <c r="B272"/>
      <c r="C272"/>
      <c r="D272"/>
      <c r="E272"/>
      <c r="F272"/>
      <c r="G272"/>
      <c r="I272"/>
      <c r="J272"/>
      <c r="K272"/>
      <c r="L272"/>
      <c r="M272"/>
      <c r="N272"/>
      <c r="O272"/>
      <c r="P272"/>
      <c r="Q272"/>
      <c r="R272"/>
      <c r="S272"/>
      <c r="T272"/>
      <c r="U272"/>
      <c r="V272" s="89"/>
      <c r="AB272" s="4"/>
      <c r="AC272" s="71"/>
      <c r="AE272" s="89"/>
      <c r="AF272" s="85"/>
      <c r="AG272" s="85"/>
      <c r="AH272" s="85"/>
      <c r="AI272" s="85"/>
      <c r="AJ272"/>
      <c r="AK272" s="72"/>
      <c r="AL272" s="85"/>
      <c r="AM272" s="85"/>
      <c r="AN272" s="85"/>
      <c r="AO272" s="85"/>
    </row>
    <row r="273" spans="1:41" ht="15" customHeight="1">
      <c r="A273"/>
      <c r="B273"/>
      <c r="C273"/>
      <c r="D273"/>
      <c r="E273"/>
      <c r="F273"/>
      <c r="G273"/>
      <c r="I273"/>
      <c r="J273"/>
      <c r="K273"/>
      <c r="L273"/>
      <c r="M273"/>
      <c r="N273"/>
      <c r="O273"/>
      <c r="P273"/>
      <c r="Q273"/>
      <c r="R273"/>
      <c r="S273"/>
      <c r="T273"/>
      <c r="U273"/>
      <c r="V273" s="89"/>
      <c r="AB273" s="4"/>
      <c r="AC273" s="71"/>
      <c r="AE273" s="89"/>
      <c r="AF273" s="85"/>
      <c r="AG273" s="85"/>
      <c r="AH273" s="85"/>
      <c r="AI273" s="85"/>
      <c r="AJ273"/>
      <c r="AK273" s="72"/>
      <c r="AL273" s="85"/>
      <c r="AM273" s="85"/>
      <c r="AN273" s="85"/>
      <c r="AO273" s="85"/>
    </row>
    <row r="274" spans="1:41" ht="15" customHeight="1">
      <c r="A274"/>
      <c r="B274"/>
      <c r="C274"/>
      <c r="D274"/>
      <c r="E274"/>
      <c r="F274"/>
      <c r="G274"/>
      <c r="I274"/>
      <c r="J274"/>
      <c r="K274"/>
      <c r="L274"/>
      <c r="M274"/>
      <c r="N274"/>
      <c r="O274"/>
      <c r="P274"/>
      <c r="Q274"/>
      <c r="R274"/>
      <c r="S274"/>
      <c r="T274"/>
      <c r="U274"/>
      <c r="V274" s="89"/>
      <c r="AB274" s="4"/>
      <c r="AC274" s="71"/>
      <c r="AE274" s="89"/>
      <c r="AF274" s="85"/>
      <c r="AG274" s="85"/>
      <c r="AH274" s="85"/>
      <c r="AI274" s="85"/>
      <c r="AJ274"/>
      <c r="AK274" s="72"/>
      <c r="AL274" s="85"/>
      <c r="AM274" s="85"/>
      <c r="AN274" s="85"/>
      <c r="AO274" s="85"/>
    </row>
    <row r="275" spans="1:41" ht="15" customHeight="1">
      <c r="A275"/>
      <c r="B275"/>
      <c r="C275"/>
      <c r="D275"/>
      <c r="E275"/>
      <c r="F275"/>
      <c r="G275"/>
      <c r="I275"/>
      <c r="J275"/>
      <c r="K275"/>
      <c r="L275"/>
      <c r="M275"/>
      <c r="N275"/>
      <c r="O275"/>
      <c r="P275"/>
      <c r="Q275"/>
      <c r="R275"/>
      <c r="S275"/>
      <c r="T275"/>
      <c r="U275"/>
      <c r="V275" s="89"/>
      <c r="AB275" s="4"/>
      <c r="AC275" s="71"/>
      <c r="AE275" s="89"/>
      <c r="AF275" s="85"/>
      <c r="AG275" s="85"/>
      <c r="AH275" s="85"/>
      <c r="AI275" s="85"/>
      <c r="AJ275"/>
      <c r="AK275" s="72"/>
      <c r="AL275" s="85"/>
      <c r="AM275" s="85"/>
      <c r="AN275" s="85"/>
      <c r="AO275" s="85"/>
    </row>
    <row r="276" spans="1:41" ht="15" customHeight="1">
      <c r="A276"/>
      <c r="B276"/>
      <c r="C276"/>
      <c r="D276"/>
      <c r="E276"/>
      <c r="F276"/>
      <c r="G276"/>
      <c r="I276"/>
      <c r="J276"/>
      <c r="K276"/>
      <c r="L276"/>
      <c r="M276"/>
      <c r="N276"/>
      <c r="O276"/>
      <c r="P276"/>
      <c r="Q276"/>
      <c r="R276"/>
      <c r="S276"/>
      <c r="T276"/>
      <c r="U276"/>
      <c r="V276" s="89"/>
      <c r="AB276" s="4"/>
      <c r="AC276" s="71"/>
      <c r="AE276" s="89"/>
      <c r="AF276" s="85"/>
      <c r="AG276" s="85"/>
      <c r="AH276" s="85"/>
      <c r="AI276" s="85"/>
      <c r="AJ276"/>
      <c r="AK276" s="72"/>
      <c r="AL276" s="85"/>
      <c r="AM276" s="85"/>
      <c r="AN276" s="85"/>
      <c r="AO276" s="85"/>
    </row>
    <row r="277" spans="1:41" ht="15" customHeight="1">
      <c r="A277"/>
      <c r="B277"/>
      <c r="C277"/>
      <c r="D277"/>
      <c r="E277"/>
      <c r="F277"/>
      <c r="G277"/>
      <c r="I277"/>
      <c r="J277"/>
      <c r="K277"/>
      <c r="L277"/>
      <c r="M277"/>
      <c r="N277"/>
      <c r="O277"/>
      <c r="P277"/>
      <c r="Q277"/>
      <c r="R277"/>
      <c r="S277"/>
      <c r="T277"/>
      <c r="U277"/>
      <c r="V277" s="89"/>
      <c r="AB277" s="4"/>
      <c r="AC277" s="71"/>
      <c r="AE277" s="89"/>
      <c r="AF277" s="85"/>
      <c r="AG277" s="85"/>
      <c r="AH277" s="85"/>
      <c r="AI277" s="85"/>
      <c r="AJ277"/>
      <c r="AK277" s="72"/>
      <c r="AL277" s="85"/>
      <c r="AM277" s="85"/>
      <c r="AN277" s="85"/>
      <c r="AO277" s="85"/>
    </row>
    <row r="278" spans="1:41" ht="15" customHeight="1">
      <c r="A278"/>
      <c r="B278"/>
      <c r="C278"/>
      <c r="D278"/>
      <c r="E278"/>
      <c r="F278"/>
      <c r="G278"/>
      <c r="I278"/>
      <c r="J278"/>
      <c r="K278"/>
      <c r="L278"/>
      <c r="M278"/>
      <c r="N278"/>
      <c r="O278"/>
      <c r="P278"/>
      <c r="Q278"/>
      <c r="R278"/>
      <c r="S278"/>
      <c r="T278"/>
      <c r="U278"/>
      <c r="V278" s="89"/>
      <c r="AB278" s="4"/>
      <c r="AC278" s="71"/>
      <c r="AE278" s="89"/>
      <c r="AF278" s="85"/>
      <c r="AG278" s="85"/>
      <c r="AH278" s="85"/>
      <c r="AI278" s="85"/>
      <c r="AJ278"/>
      <c r="AK278" s="72"/>
      <c r="AL278" s="85"/>
      <c r="AM278" s="85"/>
      <c r="AN278" s="85"/>
      <c r="AO278" s="85"/>
    </row>
    <row r="279" spans="1:41" ht="15" customHeight="1">
      <c r="A279"/>
      <c r="B279"/>
      <c r="C279"/>
      <c r="D279"/>
      <c r="E279"/>
      <c r="F279"/>
      <c r="G279"/>
      <c r="I279"/>
      <c r="J279"/>
      <c r="K279"/>
      <c r="L279"/>
      <c r="M279"/>
      <c r="N279"/>
      <c r="O279"/>
      <c r="P279"/>
      <c r="Q279"/>
      <c r="R279"/>
      <c r="S279"/>
      <c r="T279"/>
      <c r="U279"/>
      <c r="V279" s="89"/>
      <c r="AB279" s="4"/>
      <c r="AC279" s="71"/>
      <c r="AE279" s="89"/>
      <c r="AF279" s="85"/>
      <c r="AG279" s="85"/>
      <c r="AH279" s="85"/>
      <c r="AI279" s="85"/>
      <c r="AJ279"/>
      <c r="AK279" s="72"/>
      <c r="AL279" s="85"/>
      <c r="AM279" s="85"/>
      <c r="AN279" s="85"/>
      <c r="AO279" s="85"/>
    </row>
    <row r="280" spans="1:41" ht="15" customHeight="1">
      <c r="A280"/>
      <c r="B280"/>
      <c r="C280"/>
      <c r="D280"/>
      <c r="E280"/>
      <c r="F280"/>
      <c r="G280"/>
      <c r="I280"/>
      <c r="J280"/>
      <c r="K280"/>
      <c r="L280"/>
      <c r="M280"/>
      <c r="N280"/>
      <c r="O280"/>
      <c r="P280"/>
      <c r="Q280"/>
      <c r="R280"/>
      <c r="S280"/>
      <c r="T280"/>
      <c r="U280"/>
      <c r="V280" s="89"/>
      <c r="AB280" s="4"/>
      <c r="AC280" s="71"/>
      <c r="AE280" s="89"/>
      <c r="AF280" s="85"/>
      <c r="AG280" s="85"/>
      <c r="AH280" s="85"/>
      <c r="AI280" s="85"/>
      <c r="AJ280"/>
      <c r="AK280" s="72"/>
      <c r="AL280" s="85"/>
      <c r="AM280" s="85"/>
      <c r="AN280" s="85"/>
      <c r="AO280" s="85"/>
    </row>
    <row r="281" spans="1:41" ht="15" customHeight="1">
      <c r="A281"/>
      <c r="B281"/>
      <c r="C281"/>
      <c r="D281"/>
      <c r="E281"/>
      <c r="F281"/>
      <c r="G281"/>
      <c r="I281"/>
      <c r="J281"/>
      <c r="K281"/>
      <c r="L281"/>
      <c r="M281"/>
      <c r="N281"/>
      <c r="O281"/>
      <c r="P281"/>
      <c r="Q281"/>
      <c r="R281"/>
      <c r="S281"/>
      <c r="T281"/>
      <c r="U281"/>
      <c r="V281" s="89"/>
      <c r="AB281" s="4"/>
      <c r="AC281" s="71"/>
      <c r="AE281" s="89"/>
      <c r="AF281" s="85"/>
      <c r="AG281" s="85"/>
      <c r="AH281" s="85"/>
      <c r="AI281" s="85"/>
      <c r="AJ281"/>
      <c r="AK281" s="72"/>
      <c r="AL281" s="85"/>
      <c r="AM281" s="85"/>
      <c r="AN281" s="85"/>
      <c r="AO281" s="85"/>
    </row>
    <row r="282" spans="1:41" ht="15" customHeight="1">
      <c r="A282"/>
      <c r="B282"/>
      <c r="C282"/>
      <c r="D282"/>
      <c r="E282"/>
      <c r="F282"/>
      <c r="G282"/>
      <c r="I282"/>
      <c r="J282"/>
      <c r="K282"/>
      <c r="L282"/>
      <c r="M282"/>
      <c r="N282"/>
      <c r="O282"/>
      <c r="P282"/>
      <c r="Q282"/>
      <c r="R282"/>
      <c r="S282"/>
      <c r="T282"/>
      <c r="U282"/>
      <c r="V282" s="89"/>
      <c r="AB282" s="4"/>
      <c r="AC282" s="71"/>
      <c r="AE282" s="89"/>
      <c r="AF282" s="85"/>
      <c r="AG282" s="85"/>
      <c r="AH282" s="85"/>
      <c r="AI282" s="85"/>
      <c r="AJ282"/>
      <c r="AK282" s="72"/>
      <c r="AL282" s="85"/>
      <c r="AM282" s="85"/>
      <c r="AN282" s="85"/>
      <c r="AO282" s="85"/>
    </row>
    <row r="283" spans="1:41" ht="15" customHeight="1">
      <c r="A283"/>
      <c r="B283"/>
      <c r="C283"/>
      <c r="D283"/>
      <c r="E283"/>
      <c r="F283"/>
      <c r="G283"/>
      <c r="I283"/>
      <c r="J283"/>
      <c r="K283"/>
      <c r="L283"/>
      <c r="M283"/>
      <c r="N283"/>
      <c r="O283"/>
      <c r="P283"/>
      <c r="Q283"/>
      <c r="R283"/>
      <c r="S283"/>
      <c r="T283"/>
      <c r="U283"/>
      <c r="V283" s="89"/>
      <c r="AB283" s="4"/>
      <c r="AC283" s="71"/>
      <c r="AE283" s="89"/>
      <c r="AF283" s="85"/>
      <c r="AG283" s="85"/>
      <c r="AH283" s="85"/>
      <c r="AI283" s="85"/>
      <c r="AJ283"/>
      <c r="AK283" s="72"/>
      <c r="AL283" s="85"/>
      <c r="AM283" s="85"/>
      <c r="AN283" s="85"/>
      <c r="AO283" s="85"/>
    </row>
    <row r="284" spans="1:41" ht="15" customHeight="1">
      <c r="A284"/>
      <c r="B284"/>
      <c r="C284"/>
      <c r="D284"/>
      <c r="E284"/>
      <c r="F284"/>
      <c r="G284"/>
      <c r="I284"/>
      <c r="J284"/>
      <c r="K284"/>
      <c r="L284"/>
      <c r="M284"/>
      <c r="N284"/>
      <c r="O284"/>
      <c r="P284"/>
      <c r="Q284"/>
      <c r="R284"/>
      <c r="S284"/>
      <c r="T284"/>
      <c r="U284"/>
      <c r="V284" s="89"/>
      <c r="AB284" s="4"/>
      <c r="AC284" s="71"/>
      <c r="AE284" s="89"/>
      <c r="AF284" s="85"/>
      <c r="AG284" s="85"/>
      <c r="AH284" s="85"/>
      <c r="AI284" s="85"/>
      <c r="AJ284"/>
      <c r="AK284" s="72"/>
      <c r="AL284" s="85"/>
      <c r="AM284" s="85"/>
      <c r="AN284" s="85"/>
      <c r="AO284" s="85"/>
    </row>
    <row r="285" spans="1:41" ht="15" customHeight="1">
      <c r="A285"/>
      <c r="B285"/>
      <c r="C285"/>
      <c r="D285"/>
      <c r="E285"/>
      <c r="F285"/>
      <c r="G285"/>
      <c r="I285"/>
      <c r="J285"/>
      <c r="K285"/>
      <c r="L285"/>
      <c r="M285"/>
      <c r="N285"/>
      <c r="O285"/>
      <c r="P285"/>
      <c r="Q285"/>
      <c r="R285"/>
      <c r="S285"/>
      <c r="T285"/>
      <c r="U285"/>
      <c r="V285" s="89"/>
      <c r="AB285" s="4"/>
      <c r="AC285" s="71"/>
      <c r="AE285" s="89"/>
      <c r="AF285" s="85"/>
      <c r="AG285" s="85"/>
      <c r="AH285" s="85"/>
      <c r="AI285" s="85"/>
      <c r="AJ285"/>
      <c r="AK285" s="72"/>
      <c r="AL285" s="85"/>
      <c r="AM285" s="85"/>
      <c r="AN285" s="85"/>
      <c r="AO285" s="85"/>
    </row>
    <row r="286" spans="1:41" ht="15" customHeight="1">
      <c r="A286"/>
      <c r="B286"/>
      <c r="C286"/>
      <c r="D286"/>
      <c r="E286"/>
      <c r="F286"/>
      <c r="G286"/>
      <c r="I286"/>
      <c r="J286"/>
      <c r="K286"/>
      <c r="L286"/>
      <c r="M286"/>
      <c r="N286"/>
      <c r="O286"/>
      <c r="P286"/>
      <c r="Q286"/>
      <c r="R286"/>
      <c r="S286"/>
      <c r="T286"/>
      <c r="U286"/>
      <c r="V286" s="89"/>
      <c r="AB286" s="4"/>
      <c r="AC286" s="71"/>
      <c r="AE286" s="89"/>
      <c r="AF286" s="85"/>
      <c r="AG286" s="85"/>
      <c r="AH286" s="85"/>
      <c r="AI286" s="85"/>
      <c r="AJ286"/>
      <c r="AK286" s="72"/>
      <c r="AL286" s="85"/>
      <c r="AM286" s="85"/>
      <c r="AN286" s="85"/>
      <c r="AO286" s="85"/>
    </row>
    <row r="287" spans="1:41" ht="15" customHeight="1">
      <c r="A287"/>
      <c r="B287"/>
      <c r="C287"/>
      <c r="D287"/>
      <c r="E287"/>
      <c r="F287"/>
      <c r="G287"/>
      <c r="I287"/>
      <c r="J287"/>
      <c r="K287"/>
      <c r="L287"/>
      <c r="M287"/>
      <c r="N287"/>
      <c r="O287"/>
      <c r="P287"/>
      <c r="Q287"/>
      <c r="R287"/>
      <c r="S287"/>
      <c r="T287"/>
      <c r="U287"/>
      <c r="V287" s="89"/>
      <c r="AB287" s="4"/>
      <c r="AC287" s="71"/>
      <c r="AE287" s="89"/>
      <c r="AF287" s="85"/>
      <c r="AG287" s="85"/>
      <c r="AH287" s="85"/>
      <c r="AI287" s="85"/>
      <c r="AJ287"/>
      <c r="AK287" s="72"/>
      <c r="AL287" s="85"/>
      <c r="AM287" s="85"/>
      <c r="AN287" s="85"/>
      <c r="AO287" s="85"/>
    </row>
    <row r="288" spans="1:41" ht="15" customHeight="1">
      <c r="A288"/>
      <c r="B288"/>
      <c r="C288"/>
      <c r="D288"/>
      <c r="E288"/>
      <c r="F288"/>
      <c r="G288"/>
      <c r="I288"/>
      <c r="J288"/>
      <c r="K288"/>
      <c r="L288"/>
      <c r="M288"/>
      <c r="N288"/>
      <c r="O288"/>
      <c r="P288"/>
      <c r="Q288"/>
      <c r="R288"/>
      <c r="S288"/>
      <c r="T288"/>
      <c r="U288"/>
      <c r="V288" s="89"/>
      <c r="AB288" s="4"/>
      <c r="AC288" s="71"/>
      <c r="AE288" s="89"/>
      <c r="AF288" s="85"/>
      <c r="AG288" s="85"/>
      <c r="AH288" s="85"/>
      <c r="AI288" s="85"/>
      <c r="AJ288"/>
      <c r="AK288" s="72"/>
      <c r="AL288" s="85"/>
      <c r="AM288" s="85"/>
      <c r="AN288" s="85"/>
      <c r="AO288" s="85"/>
    </row>
    <row r="289" spans="1:41" ht="15" customHeight="1">
      <c r="A289"/>
      <c r="B289"/>
      <c r="C289"/>
      <c r="D289"/>
      <c r="E289"/>
      <c r="F289"/>
      <c r="G289"/>
      <c r="I289"/>
      <c r="J289"/>
      <c r="K289"/>
      <c r="L289"/>
      <c r="M289"/>
      <c r="N289"/>
      <c r="O289"/>
      <c r="P289"/>
      <c r="Q289"/>
      <c r="R289"/>
      <c r="S289"/>
      <c r="T289"/>
      <c r="U289"/>
      <c r="V289" s="89"/>
      <c r="AB289" s="4"/>
      <c r="AC289" s="71"/>
      <c r="AE289" s="89"/>
      <c r="AF289" s="85"/>
      <c r="AG289" s="85"/>
      <c r="AH289" s="85"/>
      <c r="AI289" s="85"/>
      <c r="AJ289"/>
      <c r="AK289" s="72"/>
      <c r="AL289" s="85"/>
      <c r="AM289" s="85"/>
      <c r="AN289" s="85"/>
      <c r="AO289" s="85"/>
    </row>
    <row r="290" spans="1:41" ht="15" customHeight="1">
      <c r="A290"/>
      <c r="B290"/>
      <c r="C290"/>
      <c r="D290"/>
      <c r="E290"/>
      <c r="F290"/>
      <c r="G290"/>
      <c r="I290"/>
      <c r="J290"/>
      <c r="K290"/>
      <c r="L290"/>
      <c r="M290"/>
      <c r="N290"/>
      <c r="O290"/>
      <c r="P290"/>
      <c r="Q290"/>
      <c r="R290"/>
      <c r="S290"/>
      <c r="T290"/>
      <c r="U290"/>
      <c r="V290" s="89"/>
      <c r="AB290" s="4"/>
      <c r="AC290" s="71"/>
      <c r="AE290" s="89"/>
      <c r="AF290" s="85"/>
      <c r="AG290" s="85"/>
      <c r="AH290" s="85"/>
      <c r="AI290" s="85"/>
      <c r="AJ290"/>
      <c r="AK290" s="72"/>
      <c r="AL290" s="85"/>
      <c r="AM290" s="85"/>
      <c r="AN290" s="85"/>
      <c r="AO290" s="85"/>
    </row>
    <row r="291" spans="1:41" ht="15" customHeight="1">
      <c r="A291"/>
      <c r="B291"/>
      <c r="C291"/>
      <c r="D291"/>
      <c r="E291"/>
      <c r="F291"/>
      <c r="G291"/>
      <c r="I291"/>
      <c r="J291"/>
      <c r="K291"/>
      <c r="L291"/>
      <c r="M291"/>
      <c r="N291"/>
      <c r="O291"/>
      <c r="P291"/>
      <c r="Q291"/>
      <c r="R291"/>
      <c r="S291"/>
      <c r="T291"/>
      <c r="U291"/>
      <c r="V291" s="89"/>
      <c r="AB291" s="4"/>
      <c r="AC291" s="71"/>
      <c r="AE291" s="89"/>
      <c r="AF291" s="85"/>
      <c r="AG291" s="85"/>
      <c r="AH291" s="85"/>
      <c r="AI291" s="85"/>
      <c r="AJ291"/>
      <c r="AK291" s="72"/>
      <c r="AL291" s="85"/>
      <c r="AM291" s="85"/>
      <c r="AN291" s="85"/>
      <c r="AO291" s="85"/>
    </row>
    <row r="292" spans="1:41" ht="15" customHeight="1">
      <c r="A292"/>
      <c r="B292"/>
      <c r="C292"/>
      <c r="D292"/>
      <c r="E292"/>
      <c r="F292"/>
      <c r="G292"/>
      <c r="I292"/>
      <c r="J292"/>
      <c r="K292"/>
      <c r="L292"/>
      <c r="M292"/>
      <c r="N292"/>
      <c r="O292"/>
      <c r="P292"/>
      <c r="Q292"/>
      <c r="R292"/>
      <c r="S292"/>
      <c r="T292"/>
      <c r="U292"/>
      <c r="V292" s="89"/>
      <c r="AB292" s="4"/>
      <c r="AC292" s="71"/>
      <c r="AE292" s="89"/>
      <c r="AF292" s="85"/>
      <c r="AG292" s="85"/>
      <c r="AH292" s="85"/>
      <c r="AI292" s="85"/>
      <c r="AJ292"/>
      <c r="AK292" s="72"/>
      <c r="AL292" s="85"/>
      <c r="AM292" s="85"/>
      <c r="AN292" s="85"/>
      <c r="AO292" s="85"/>
    </row>
    <row r="293" spans="1:41" ht="15" customHeight="1">
      <c r="A293"/>
      <c r="B293"/>
      <c r="C293"/>
      <c r="D293"/>
      <c r="E293"/>
      <c r="F293"/>
      <c r="G293"/>
      <c r="I293"/>
      <c r="J293"/>
      <c r="K293"/>
      <c r="L293"/>
      <c r="M293"/>
      <c r="N293"/>
      <c r="O293"/>
      <c r="P293"/>
      <c r="Q293"/>
      <c r="R293"/>
      <c r="S293"/>
      <c r="T293"/>
      <c r="U293"/>
      <c r="V293" s="89"/>
      <c r="AB293" s="4"/>
      <c r="AC293" s="71"/>
      <c r="AE293" s="89"/>
      <c r="AF293" s="85"/>
      <c r="AG293" s="85"/>
      <c r="AH293" s="85"/>
      <c r="AI293" s="85"/>
      <c r="AJ293"/>
      <c r="AK293" s="72"/>
      <c r="AL293" s="85"/>
      <c r="AM293" s="85"/>
      <c r="AN293" s="85"/>
      <c r="AO293" s="85"/>
    </row>
    <row r="294" spans="1:41" ht="15" customHeight="1">
      <c r="A294"/>
      <c r="B294"/>
      <c r="C294"/>
      <c r="D294"/>
      <c r="E294"/>
      <c r="F294"/>
      <c r="G294"/>
      <c r="I294"/>
      <c r="J294"/>
      <c r="K294"/>
      <c r="L294"/>
      <c r="M294"/>
      <c r="N294"/>
      <c r="O294"/>
      <c r="P294"/>
      <c r="Q294"/>
      <c r="R294"/>
      <c r="S294"/>
      <c r="T294"/>
      <c r="U294"/>
      <c r="V294" s="89"/>
      <c r="AB294" s="4"/>
      <c r="AC294" s="71"/>
      <c r="AE294" s="89"/>
      <c r="AF294" s="85"/>
      <c r="AG294" s="85"/>
      <c r="AH294" s="85"/>
      <c r="AI294" s="85"/>
      <c r="AJ294"/>
      <c r="AK294" s="72"/>
      <c r="AL294" s="85"/>
      <c r="AM294" s="85"/>
      <c r="AN294" s="85"/>
      <c r="AO294" s="85"/>
    </row>
    <row r="295" spans="1:41" ht="15" customHeight="1">
      <c r="A295"/>
      <c r="B295"/>
      <c r="C295"/>
      <c r="D295"/>
      <c r="E295"/>
      <c r="F295"/>
      <c r="G295"/>
      <c r="I295"/>
      <c r="J295"/>
      <c r="K295"/>
      <c r="L295"/>
      <c r="M295"/>
      <c r="N295"/>
      <c r="O295"/>
      <c r="P295"/>
      <c r="Q295"/>
      <c r="R295"/>
      <c r="S295"/>
      <c r="T295"/>
      <c r="U295"/>
      <c r="V295" s="89"/>
      <c r="AB295" s="4"/>
      <c r="AC295" s="71"/>
      <c r="AE295" s="89"/>
      <c r="AF295" s="85"/>
      <c r="AG295" s="85"/>
      <c r="AH295" s="85"/>
      <c r="AI295" s="85"/>
      <c r="AJ295"/>
      <c r="AK295" s="72"/>
      <c r="AL295" s="85"/>
      <c r="AM295" s="85"/>
      <c r="AN295" s="85"/>
      <c r="AO295" s="85"/>
    </row>
    <row r="296" spans="1:41" ht="15" customHeight="1">
      <c r="A296"/>
      <c r="B296"/>
      <c r="C296"/>
      <c r="D296"/>
      <c r="E296"/>
      <c r="F296"/>
      <c r="G296"/>
      <c r="I296"/>
      <c r="J296"/>
      <c r="K296"/>
      <c r="L296"/>
      <c r="M296"/>
      <c r="N296"/>
      <c r="O296"/>
      <c r="P296"/>
      <c r="Q296"/>
      <c r="R296"/>
      <c r="S296"/>
      <c r="T296"/>
      <c r="U296"/>
      <c r="V296" s="89"/>
      <c r="AB296" s="4"/>
      <c r="AC296" s="71"/>
      <c r="AE296" s="89"/>
      <c r="AF296" s="85"/>
      <c r="AG296" s="85"/>
      <c r="AH296" s="85"/>
      <c r="AI296" s="85"/>
      <c r="AJ296"/>
      <c r="AK296" s="72"/>
      <c r="AL296" s="85"/>
      <c r="AM296" s="85"/>
      <c r="AN296" s="85"/>
      <c r="AO296" s="85"/>
    </row>
    <row r="297" spans="1:41" ht="15" customHeight="1">
      <c r="A297"/>
      <c r="B297"/>
      <c r="C297"/>
      <c r="D297"/>
      <c r="E297"/>
      <c r="F297"/>
      <c r="G297"/>
      <c r="I297"/>
      <c r="J297"/>
      <c r="K297"/>
      <c r="L297"/>
      <c r="M297"/>
      <c r="N297"/>
      <c r="O297"/>
      <c r="P297"/>
      <c r="Q297"/>
      <c r="R297"/>
      <c r="S297"/>
      <c r="T297"/>
      <c r="U297"/>
      <c r="V297" s="89"/>
      <c r="AB297" s="4"/>
      <c r="AC297" s="71"/>
      <c r="AE297" s="89"/>
      <c r="AF297" s="85"/>
      <c r="AG297" s="85"/>
      <c r="AH297" s="85"/>
      <c r="AI297" s="85"/>
      <c r="AJ297"/>
      <c r="AK297" s="72"/>
      <c r="AL297" s="85"/>
      <c r="AM297" s="85"/>
      <c r="AN297" s="85"/>
      <c r="AO297" s="85"/>
    </row>
    <row r="298" spans="1:41" ht="15" customHeight="1">
      <c r="A298"/>
      <c r="B298"/>
      <c r="C298"/>
      <c r="D298"/>
      <c r="E298"/>
      <c r="F298"/>
      <c r="G298"/>
      <c r="I298"/>
      <c r="J298"/>
      <c r="K298"/>
      <c r="L298"/>
      <c r="M298"/>
      <c r="N298"/>
      <c r="O298"/>
      <c r="P298"/>
      <c r="Q298"/>
      <c r="R298"/>
      <c r="S298"/>
      <c r="T298"/>
      <c r="U298"/>
      <c r="V298" s="89"/>
      <c r="AB298" s="4"/>
      <c r="AC298" s="71"/>
      <c r="AE298" s="89"/>
      <c r="AF298" s="85"/>
      <c r="AG298" s="85"/>
      <c r="AH298" s="85"/>
      <c r="AI298" s="85"/>
      <c r="AJ298"/>
      <c r="AK298" s="72"/>
      <c r="AL298" s="85"/>
      <c r="AM298" s="85"/>
      <c r="AN298" s="85"/>
      <c r="AO298" s="85"/>
    </row>
    <row r="299" spans="1:41" ht="15" customHeight="1">
      <c r="A299"/>
      <c r="B299"/>
      <c r="C299"/>
      <c r="D299"/>
      <c r="E299"/>
      <c r="F299"/>
      <c r="G299"/>
      <c r="I299"/>
      <c r="J299"/>
      <c r="K299"/>
      <c r="L299"/>
      <c r="M299"/>
      <c r="N299"/>
      <c r="O299"/>
      <c r="P299"/>
      <c r="Q299"/>
      <c r="R299"/>
      <c r="S299"/>
      <c r="T299"/>
      <c r="U299"/>
      <c r="V299" s="89"/>
      <c r="AB299" s="4"/>
      <c r="AC299" s="71"/>
      <c r="AE299" s="89"/>
      <c r="AF299" s="85"/>
      <c r="AG299" s="85"/>
      <c r="AH299" s="85"/>
      <c r="AI299" s="85"/>
      <c r="AJ299"/>
      <c r="AK299" s="72"/>
      <c r="AL299" s="85"/>
      <c r="AM299" s="85"/>
      <c r="AN299" s="85"/>
      <c r="AO299" s="85"/>
    </row>
    <row r="300" spans="1:41" ht="15" customHeight="1">
      <c r="A300"/>
      <c r="B300"/>
      <c r="C300"/>
      <c r="D300"/>
      <c r="E300"/>
      <c r="F300"/>
      <c r="G300"/>
      <c r="I300"/>
      <c r="J300"/>
      <c r="K300"/>
      <c r="L300"/>
      <c r="M300"/>
      <c r="N300"/>
      <c r="O300"/>
      <c r="P300"/>
      <c r="Q300"/>
      <c r="R300"/>
      <c r="S300"/>
      <c r="T300"/>
      <c r="U300"/>
      <c r="V300" s="89"/>
      <c r="AB300" s="4"/>
      <c r="AC300" s="71"/>
      <c r="AE300" s="89"/>
      <c r="AF300" s="85"/>
      <c r="AG300" s="85"/>
      <c r="AH300" s="85"/>
      <c r="AI300" s="85"/>
      <c r="AJ300"/>
      <c r="AK300" s="72"/>
      <c r="AL300" s="85"/>
      <c r="AM300" s="85"/>
      <c r="AN300" s="85"/>
      <c r="AO300" s="85"/>
    </row>
    <row r="301" spans="1:41" ht="15" customHeight="1">
      <c r="A301"/>
      <c r="B301"/>
      <c r="C301"/>
      <c r="D301"/>
      <c r="E301"/>
      <c r="F301"/>
      <c r="G301"/>
      <c r="I301"/>
      <c r="J301"/>
      <c r="K301"/>
      <c r="L301"/>
      <c r="M301"/>
      <c r="N301"/>
      <c r="O301"/>
      <c r="P301"/>
      <c r="Q301"/>
      <c r="R301"/>
      <c r="S301"/>
      <c r="T301"/>
      <c r="U301"/>
      <c r="V301" s="89"/>
      <c r="AB301" s="4"/>
      <c r="AC301" s="71"/>
      <c r="AE301" s="89"/>
      <c r="AF301" s="85"/>
      <c r="AG301" s="85"/>
      <c r="AH301" s="85"/>
      <c r="AI301" s="85"/>
      <c r="AJ301"/>
      <c r="AK301" s="72"/>
      <c r="AL301" s="85"/>
      <c r="AM301" s="85"/>
      <c r="AN301" s="85"/>
      <c r="AO301" s="85"/>
    </row>
    <row r="302" spans="1:41" ht="15" customHeight="1">
      <c r="A302"/>
      <c r="B302"/>
      <c r="C302"/>
      <c r="D302"/>
      <c r="E302"/>
      <c r="F302"/>
      <c r="G302"/>
      <c r="I302"/>
      <c r="J302"/>
      <c r="K302"/>
      <c r="L302"/>
      <c r="M302"/>
      <c r="N302"/>
      <c r="O302"/>
      <c r="P302"/>
      <c r="Q302"/>
      <c r="R302"/>
      <c r="S302"/>
      <c r="T302"/>
      <c r="U302"/>
      <c r="V302" s="89"/>
      <c r="AB302" s="4"/>
      <c r="AC302" s="71"/>
      <c r="AE302" s="89"/>
      <c r="AF302" s="85"/>
      <c r="AG302" s="85"/>
      <c r="AH302" s="85"/>
      <c r="AI302" s="85"/>
      <c r="AJ302"/>
      <c r="AK302" s="72"/>
      <c r="AL302" s="85"/>
      <c r="AM302" s="85"/>
      <c r="AN302" s="85"/>
      <c r="AO302" s="85"/>
    </row>
    <row r="303" spans="1:41" ht="15" customHeight="1">
      <c r="A303"/>
      <c r="B303"/>
      <c r="C303"/>
      <c r="D303"/>
      <c r="E303"/>
      <c r="F303"/>
      <c r="G303"/>
      <c r="I303"/>
      <c r="J303"/>
      <c r="K303"/>
      <c r="L303"/>
      <c r="M303"/>
      <c r="N303"/>
      <c r="O303"/>
      <c r="P303"/>
      <c r="Q303"/>
      <c r="R303"/>
      <c r="S303"/>
      <c r="T303"/>
      <c r="U303"/>
      <c r="V303" s="89"/>
      <c r="AB303" s="4"/>
      <c r="AC303" s="71"/>
      <c r="AE303" s="89"/>
      <c r="AF303" s="85"/>
      <c r="AG303" s="85"/>
      <c r="AH303" s="85"/>
      <c r="AI303" s="85"/>
      <c r="AJ303"/>
      <c r="AK303" s="72"/>
      <c r="AL303" s="85"/>
      <c r="AM303" s="85"/>
      <c r="AN303" s="85"/>
      <c r="AO303" s="85"/>
    </row>
    <row r="304" spans="1:41" ht="15" customHeight="1">
      <c r="A304"/>
      <c r="B304"/>
      <c r="C304"/>
      <c r="D304"/>
      <c r="E304"/>
      <c r="F304"/>
      <c r="G304"/>
      <c r="I304"/>
      <c r="J304"/>
      <c r="K304"/>
      <c r="L304"/>
      <c r="M304"/>
      <c r="N304"/>
      <c r="O304"/>
      <c r="P304"/>
      <c r="Q304"/>
      <c r="R304"/>
      <c r="S304"/>
      <c r="T304"/>
      <c r="U304"/>
      <c r="V304" s="89"/>
      <c r="AB304" s="4"/>
      <c r="AC304" s="71"/>
      <c r="AE304" s="89"/>
      <c r="AF304" s="85"/>
      <c r="AG304" s="85"/>
      <c r="AH304" s="85"/>
      <c r="AI304" s="85"/>
      <c r="AJ304"/>
      <c r="AK304" s="72"/>
      <c r="AL304" s="85"/>
      <c r="AM304" s="85"/>
      <c r="AN304" s="85"/>
      <c r="AO304" s="85"/>
    </row>
    <row r="305" spans="1:41" ht="15" customHeight="1">
      <c r="A305"/>
      <c r="B305"/>
      <c r="C305"/>
      <c r="D305"/>
      <c r="E305"/>
      <c r="F305"/>
      <c r="G305"/>
      <c r="I305"/>
      <c r="J305"/>
      <c r="K305"/>
      <c r="L305"/>
      <c r="M305"/>
      <c r="N305"/>
      <c r="O305"/>
      <c r="P305"/>
      <c r="Q305"/>
      <c r="R305"/>
      <c r="S305"/>
      <c r="T305"/>
      <c r="U305"/>
      <c r="V305" s="89"/>
      <c r="AB305" s="4"/>
      <c r="AC305" s="71"/>
      <c r="AE305" s="89"/>
      <c r="AF305" s="85"/>
      <c r="AG305" s="85"/>
      <c r="AH305" s="85"/>
      <c r="AI305" s="85"/>
      <c r="AJ305"/>
      <c r="AK305" s="72"/>
      <c r="AL305" s="85"/>
      <c r="AM305" s="85"/>
      <c r="AN305" s="85"/>
      <c r="AO305" s="85"/>
    </row>
    <row r="306" spans="1:41" ht="15" customHeight="1">
      <c r="A306"/>
      <c r="B306"/>
      <c r="C306"/>
      <c r="D306"/>
      <c r="E306"/>
      <c r="F306"/>
      <c r="G306"/>
      <c r="I306"/>
      <c r="J306"/>
      <c r="K306"/>
      <c r="L306"/>
      <c r="M306"/>
      <c r="N306"/>
      <c r="O306"/>
      <c r="P306"/>
      <c r="Q306"/>
      <c r="R306"/>
      <c r="S306"/>
      <c r="T306"/>
      <c r="U306"/>
      <c r="V306" s="89"/>
      <c r="AB306" s="4"/>
      <c r="AC306" s="71"/>
      <c r="AE306" s="89"/>
      <c r="AF306" s="85"/>
      <c r="AG306" s="85"/>
      <c r="AH306" s="85"/>
      <c r="AI306" s="85"/>
      <c r="AJ306"/>
      <c r="AK306" s="72"/>
      <c r="AL306" s="85"/>
      <c r="AM306" s="85"/>
      <c r="AN306" s="85"/>
      <c r="AO306" s="85"/>
    </row>
    <row r="307" spans="1:41" ht="15" customHeight="1">
      <c r="A307"/>
      <c r="B307"/>
      <c r="C307"/>
      <c r="D307"/>
      <c r="E307"/>
      <c r="F307"/>
      <c r="G307"/>
      <c r="I307"/>
      <c r="J307"/>
      <c r="K307"/>
      <c r="L307"/>
      <c r="M307"/>
      <c r="N307"/>
      <c r="O307"/>
      <c r="P307"/>
      <c r="Q307"/>
      <c r="R307"/>
      <c r="S307"/>
      <c r="T307"/>
      <c r="U307"/>
      <c r="V307" s="89"/>
      <c r="AB307" s="4"/>
      <c r="AC307" s="71"/>
      <c r="AE307" s="89"/>
      <c r="AF307" s="85"/>
      <c r="AG307" s="85"/>
      <c r="AH307" s="85"/>
      <c r="AI307" s="85"/>
      <c r="AJ307"/>
      <c r="AK307" s="72"/>
      <c r="AL307" s="85"/>
      <c r="AM307" s="85"/>
      <c r="AN307" s="85"/>
      <c r="AO307" s="85"/>
    </row>
    <row r="308" spans="1:41" ht="15" customHeight="1">
      <c r="A308"/>
      <c r="B308"/>
      <c r="C308"/>
      <c r="D308"/>
      <c r="E308"/>
      <c r="F308"/>
      <c r="G308"/>
      <c r="I308"/>
      <c r="J308"/>
      <c r="K308"/>
      <c r="L308"/>
      <c r="M308"/>
      <c r="N308"/>
      <c r="O308"/>
      <c r="P308"/>
      <c r="Q308"/>
      <c r="R308"/>
      <c r="S308"/>
      <c r="T308"/>
      <c r="U308"/>
      <c r="V308" s="89"/>
      <c r="AB308" s="4"/>
      <c r="AC308" s="71"/>
      <c r="AE308" s="89"/>
      <c r="AF308" s="85"/>
      <c r="AG308" s="85"/>
      <c r="AH308" s="85"/>
      <c r="AI308" s="85"/>
      <c r="AJ308"/>
      <c r="AK308" s="72"/>
      <c r="AL308" s="85"/>
      <c r="AM308" s="85"/>
      <c r="AN308" s="85"/>
      <c r="AO308" s="85"/>
    </row>
    <row r="309" spans="1:41" ht="15" customHeight="1">
      <c r="A309"/>
      <c r="B309"/>
      <c r="C309"/>
      <c r="D309"/>
      <c r="E309"/>
      <c r="F309"/>
      <c r="G309"/>
      <c r="I309"/>
      <c r="J309"/>
      <c r="K309"/>
      <c r="L309"/>
      <c r="M309"/>
      <c r="N309"/>
      <c r="O309"/>
      <c r="P309"/>
      <c r="Q309"/>
      <c r="R309"/>
      <c r="S309"/>
      <c r="T309"/>
      <c r="U309"/>
      <c r="V309" s="89"/>
      <c r="AB309" s="4"/>
      <c r="AC309" s="71"/>
      <c r="AE309" s="89"/>
      <c r="AF309" s="85"/>
      <c r="AG309" s="85"/>
      <c r="AH309" s="85"/>
      <c r="AI309" s="85"/>
      <c r="AJ309"/>
      <c r="AK309" s="72"/>
      <c r="AL309" s="85"/>
      <c r="AM309" s="85"/>
      <c r="AN309" s="85"/>
      <c r="AO309" s="85"/>
    </row>
    <row r="310" spans="1:41" ht="15" customHeight="1">
      <c r="A310"/>
      <c r="B310"/>
      <c r="C310"/>
      <c r="D310"/>
      <c r="E310"/>
      <c r="F310"/>
      <c r="G310"/>
      <c r="I310"/>
      <c r="J310"/>
      <c r="K310"/>
      <c r="L310"/>
      <c r="M310"/>
      <c r="N310"/>
      <c r="O310"/>
      <c r="P310"/>
      <c r="Q310"/>
      <c r="R310"/>
      <c r="S310"/>
      <c r="T310"/>
      <c r="U310"/>
      <c r="V310" s="89"/>
      <c r="AB310" s="4"/>
      <c r="AC310" s="71"/>
      <c r="AE310" s="89"/>
      <c r="AF310" s="85"/>
      <c r="AG310" s="85"/>
      <c r="AH310" s="85"/>
      <c r="AI310" s="85"/>
      <c r="AJ310"/>
      <c r="AK310" s="72"/>
      <c r="AL310" s="85"/>
      <c r="AM310" s="85"/>
      <c r="AN310" s="85"/>
      <c r="AO310" s="85"/>
    </row>
    <row r="311" spans="1:41" ht="15" customHeight="1">
      <c r="A311"/>
      <c r="B311"/>
      <c r="C311"/>
      <c r="D311"/>
      <c r="E311"/>
      <c r="F311"/>
      <c r="G311"/>
      <c r="I311"/>
      <c r="J311"/>
      <c r="K311"/>
      <c r="L311"/>
      <c r="M311"/>
      <c r="N311"/>
      <c r="O311"/>
      <c r="P311"/>
      <c r="Q311"/>
      <c r="R311"/>
      <c r="S311"/>
      <c r="T311"/>
      <c r="U311"/>
      <c r="V311" s="89"/>
      <c r="AB311" s="4"/>
      <c r="AC311" s="71"/>
      <c r="AE311" s="89"/>
      <c r="AF311" s="85"/>
      <c r="AG311" s="85"/>
      <c r="AH311" s="85"/>
      <c r="AI311" s="85"/>
      <c r="AJ311"/>
      <c r="AK311" s="72"/>
      <c r="AL311" s="85"/>
      <c r="AM311" s="85"/>
      <c r="AN311" s="85"/>
      <c r="AO311" s="85"/>
    </row>
    <row r="312" spans="1:41" ht="15" customHeight="1">
      <c r="A312"/>
      <c r="B312"/>
      <c r="C312"/>
      <c r="D312"/>
      <c r="E312"/>
      <c r="F312"/>
      <c r="G312"/>
      <c r="I312"/>
      <c r="J312"/>
      <c r="K312"/>
      <c r="L312"/>
      <c r="M312"/>
      <c r="N312"/>
      <c r="O312"/>
      <c r="P312"/>
      <c r="Q312"/>
      <c r="R312"/>
      <c r="S312"/>
      <c r="T312"/>
      <c r="U312"/>
      <c r="V312" s="89"/>
      <c r="AB312" s="4"/>
      <c r="AC312" s="71"/>
      <c r="AE312" s="89"/>
      <c r="AF312" s="85"/>
      <c r="AG312" s="85"/>
      <c r="AH312" s="85"/>
      <c r="AI312" s="85"/>
      <c r="AJ312"/>
      <c r="AK312" s="72"/>
      <c r="AL312" s="85"/>
      <c r="AM312" s="85"/>
      <c r="AN312" s="85"/>
      <c r="AO312" s="85"/>
    </row>
    <row r="313" spans="1:41" ht="15" customHeight="1">
      <c r="A313"/>
      <c r="B313"/>
      <c r="C313"/>
      <c r="D313"/>
      <c r="E313"/>
      <c r="F313"/>
      <c r="G313"/>
      <c r="I313"/>
      <c r="J313"/>
      <c r="K313"/>
      <c r="L313"/>
      <c r="M313"/>
      <c r="N313"/>
      <c r="O313"/>
      <c r="P313"/>
      <c r="Q313"/>
      <c r="R313"/>
      <c r="S313"/>
      <c r="T313"/>
      <c r="U313"/>
      <c r="V313" s="89"/>
      <c r="AB313" s="4"/>
      <c r="AC313" s="71"/>
      <c r="AE313" s="89"/>
      <c r="AF313" s="85"/>
      <c r="AG313" s="85"/>
      <c r="AH313" s="85"/>
      <c r="AI313" s="85"/>
      <c r="AJ313"/>
      <c r="AK313" s="72"/>
      <c r="AL313" s="85"/>
      <c r="AM313" s="85"/>
      <c r="AN313" s="85"/>
      <c r="AO313" s="85"/>
    </row>
    <row r="314" spans="1:41" ht="15" customHeight="1">
      <c r="A314"/>
      <c r="B314"/>
      <c r="C314"/>
      <c r="D314"/>
      <c r="E314"/>
      <c r="F314"/>
      <c r="G314"/>
      <c r="I314"/>
      <c r="J314"/>
      <c r="K314"/>
      <c r="L314"/>
      <c r="M314"/>
      <c r="N314"/>
      <c r="O314"/>
      <c r="P314"/>
      <c r="Q314"/>
      <c r="R314"/>
      <c r="S314"/>
      <c r="T314"/>
      <c r="U314"/>
      <c r="V314" s="89"/>
      <c r="AB314" s="4"/>
      <c r="AC314" s="71"/>
      <c r="AE314" s="89"/>
      <c r="AF314" s="85"/>
      <c r="AG314" s="85"/>
      <c r="AH314" s="85"/>
      <c r="AI314" s="85"/>
      <c r="AJ314"/>
      <c r="AK314" s="72"/>
      <c r="AL314" s="85"/>
      <c r="AM314" s="85"/>
      <c r="AN314" s="85"/>
      <c r="AO314" s="85"/>
    </row>
    <row r="315" spans="1:41" ht="15" customHeight="1">
      <c r="A315"/>
      <c r="B315"/>
      <c r="C315"/>
      <c r="D315"/>
      <c r="E315"/>
      <c r="F315"/>
      <c r="G315"/>
      <c r="I315"/>
      <c r="J315"/>
      <c r="K315"/>
      <c r="L315"/>
      <c r="M315"/>
      <c r="N315"/>
      <c r="O315"/>
      <c r="P315"/>
      <c r="Q315"/>
      <c r="R315"/>
      <c r="S315"/>
      <c r="T315"/>
      <c r="U315"/>
      <c r="V315" s="89"/>
      <c r="AB315" s="4"/>
      <c r="AC315" s="71"/>
      <c r="AE315" s="89"/>
      <c r="AF315" s="85"/>
      <c r="AG315" s="85"/>
      <c r="AH315" s="85"/>
      <c r="AI315" s="85"/>
      <c r="AJ315"/>
      <c r="AK315" s="72"/>
      <c r="AL315" s="85"/>
      <c r="AM315" s="85"/>
      <c r="AN315" s="85"/>
      <c r="AO315" s="85"/>
    </row>
    <row r="316" spans="1:41" ht="15" customHeight="1">
      <c r="A316"/>
      <c r="B316"/>
      <c r="C316"/>
      <c r="D316"/>
      <c r="E316"/>
      <c r="F316"/>
      <c r="G316"/>
      <c r="I316"/>
      <c r="J316"/>
      <c r="K316"/>
      <c r="L316"/>
      <c r="M316"/>
      <c r="N316"/>
      <c r="O316"/>
      <c r="P316"/>
      <c r="Q316"/>
      <c r="R316"/>
      <c r="S316"/>
      <c r="T316"/>
      <c r="U316"/>
      <c r="V316" s="89"/>
      <c r="AB316" s="4"/>
      <c r="AC316" s="71"/>
      <c r="AE316" s="89"/>
      <c r="AF316" s="85"/>
      <c r="AG316" s="85"/>
      <c r="AH316" s="85"/>
      <c r="AI316" s="85"/>
      <c r="AJ316"/>
      <c r="AK316" s="72"/>
      <c r="AL316" s="85"/>
      <c r="AM316" s="85"/>
      <c r="AN316" s="85"/>
      <c r="AO316" s="85"/>
    </row>
    <row r="317" spans="1:41" ht="15" customHeight="1">
      <c r="A317"/>
      <c r="B317"/>
      <c r="C317"/>
      <c r="D317"/>
      <c r="E317"/>
      <c r="F317"/>
      <c r="G317"/>
      <c r="I317"/>
      <c r="J317"/>
      <c r="K317"/>
      <c r="L317"/>
      <c r="M317"/>
      <c r="N317"/>
      <c r="O317"/>
      <c r="P317"/>
      <c r="Q317"/>
      <c r="R317"/>
      <c r="S317"/>
      <c r="T317"/>
      <c r="U317"/>
      <c r="V317" s="89"/>
      <c r="AB317" s="4"/>
      <c r="AC317" s="71"/>
      <c r="AE317" s="89"/>
      <c r="AF317" s="85"/>
      <c r="AG317" s="85"/>
      <c r="AH317" s="85"/>
      <c r="AI317" s="85"/>
      <c r="AJ317"/>
      <c r="AK317" s="72"/>
      <c r="AL317" s="85"/>
      <c r="AM317" s="85"/>
      <c r="AN317" s="85"/>
      <c r="AO317" s="85"/>
    </row>
    <row r="318" spans="1:41" ht="15" customHeight="1">
      <c r="A318"/>
      <c r="B318"/>
      <c r="C318"/>
      <c r="D318"/>
      <c r="E318"/>
      <c r="F318"/>
      <c r="G318"/>
      <c r="I318"/>
      <c r="J318"/>
      <c r="K318"/>
      <c r="L318"/>
      <c r="M318"/>
      <c r="N318"/>
      <c r="O318"/>
      <c r="P318"/>
      <c r="Q318"/>
      <c r="R318"/>
      <c r="S318"/>
      <c r="T318"/>
      <c r="U318"/>
      <c r="V318" s="89"/>
      <c r="AB318" s="4"/>
      <c r="AC318" s="71"/>
      <c r="AE318" s="89"/>
      <c r="AF318" s="85"/>
      <c r="AG318" s="85"/>
      <c r="AH318" s="85"/>
      <c r="AI318" s="85"/>
      <c r="AJ318"/>
      <c r="AK318" s="72"/>
      <c r="AL318" s="85"/>
      <c r="AM318" s="85"/>
      <c r="AN318" s="85"/>
      <c r="AO318" s="85"/>
    </row>
    <row r="319" spans="1:41" ht="15" customHeight="1">
      <c r="A319"/>
      <c r="B319"/>
      <c r="C319"/>
      <c r="D319"/>
      <c r="E319"/>
      <c r="F319"/>
      <c r="G319"/>
      <c r="I319"/>
      <c r="J319"/>
      <c r="K319"/>
      <c r="L319"/>
      <c r="M319"/>
      <c r="N319"/>
      <c r="O319"/>
      <c r="P319"/>
      <c r="Q319"/>
      <c r="R319"/>
      <c r="S319"/>
      <c r="T319"/>
      <c r="U319"/>
      <c r="V319" s="89"/>
      <c r="AB319" s="4"/>
      <c r="AC319" s="71"/>
      <c r="AE319" s="89"/>
      <c r="AF319" s="85"/>
      <c r="AG319" s="85"/>
      <c r="AH319" s="85"/>
      <c r="AI319" s="85"/>
      <c r="AJ319"/>
      <c r="AK319" s="72"/>
      <c r="AL319" s="85"/>
      <c r="AM319" s="85"/>
      <c r="AN319" s="85"/>
      <c r="AO319" s="85"/>
    </row>
    <row r="320" spans="1:41" ht="15" customHeight="1">
      <c r="A320"/>
      <c r="B320"/>
      <c r="C320"/>
      <c r="D320"/>
      <c r="E320"/>
      <c r="F320"/>
      <c r="G320"/>
      <c r="I320"/>
      <c r="J320"/>
      <c r="K320"/>
      <c r="L320"/>
      <c r="M320"/>
      <c r="N320"/>
      <c r="O320"/>
      <c r="P320"/>
      <c r="Q320"/>
      <c r="R320"/>
      <c r="S320"/>
      <c r="T320"/>
      <c r="U320"/>
      <c r="V320" s="89"/>
      <c r="AB320" s="4"/>
      <c r="AC320" s="71"/>
      <c r="AE320" s="89"/>
      <c r="AF320" s="85"/>
      <c r="AG320" s="85"/>
      <c r="AH320" s="85"/>
      <c r="AI320" s="85"/>
      <c r="AJ320"/>
      <c r="AK320" s="72"/>
      <c r="AL320" s="85"/>
      <c r="AM320" s="85"/>
      <c r="AN320" s="85"/>
      <c r="AO320" s="85"/>
    </row>
    <row r="321" spans="1:41" ht="15" customHeight="1">
      <c r="A321"/>
      <c r="B321"/>
      <c r="C321"/>
      <c r="D321"/>
      <c r="E321"/>
      <c r="F321"/>
      <c r="G321"/>
      <c r="I321"/>
      <c r="J321"/>
      <c r="K321"/>
      <c r="L321"/>
      <c r="M321"/>
      <c r="N321"/>
      <c r="O321"/>
      <c r="P321"/>
      <c r="Q321"/>
      <c r="R321"/>
      <c r="S321"/>
      <c r="T321"/>
      <c r="U321"/>
      <c r="V321" s="89"/>
      <c r="AB321" s="4"/>
      <c r="AC321" s="71"/>
      <c r="AE321" s="89"/>
      <c r="AF321" s="85"/>
      <c r="AG321" s="85"/>
      <c r="AH321" s="85"/>
      <c r="AI321" s="85"/>
      <c r="AJ321"/>
      <c r="AK321" s="72"/>
      <c r="AL321" s="85"/>
      <c r="AM321" s="85"/>
      <c r="AN321" s="85"/>
      <c r="AO321" s="85"/>
    </row>
    <row r="322" spans="1:41" ht="15" customHeight="1">
      <c r="A322"/>
      <c r="B322"/>
      <c r="C322"/>
      <c r="D322"/>
      <c r="E322"/>
      <c r="F322"/>
      <c r="G322"/>
      <c r="I322"/>
      <c r="J322"/>
      <c r="K322"/>
      <c r="L322"/>
      <c r="M322"/>
      <c r="N322"/>
      <c r="O322"/>
      <c r="P322"/>
      <c r="Q322"/>
      <c r="R322"/>
      <c r="S322"/>
      <c r="T322"/>
      <c r="U322"/>
      <c r="V322" s="89"/>
      <c r="AB322" s="4"/>
      <c r="AC322" s="71"/>
      <c r="AE322" s="89"/>
      <c r="AF322" s="85"/>
      <c r="AG322" s="85"/>
      <c r="AH322" s="85"/>
      <c r="AI322" s="85"/>
      <c r="AJ322"/>
      <c r="AK322" s="72"/>
      <c r="AL322" s="85"/>
      <c r="AM322" s="85"/>
      <c r="AN322" s="85"/>
      <c r="AO322" s="85"/>
    </row>
    <row r="323" spans="1:41" ht="15" customHeight="1">
      <c r="A323"/>
      <c r="B323"/>
      <c r="C323"/>
      <c r="D323"/>
      <c r="E323"/>
      <c r="F323"/>
      <c r="G323"/>
      <c r="I323"/>
      <c r="J323"/>
      <c r="K323"/>
      <c r="L323"/>
      <c r="M323"/>
      <c r="N323"/>
      <c r="O323"/>
      <c r="P323"/>
      <c r="Q323"/>
      <c r="R323"/>
      <c r="S323"/>
      <c r="T323"/>
      <c r="U323"/>
      <c r="V323" s="89"/>
      <c r="AB323" s="4"/>
      <c r="AC323" s="71"/>
      <c r="AE323" s="89"/>
      <c r="AF323" s="85"/>
      <c r="AG323" s="85"/>
      <c r="AH323" s="85"/>
      <c r="AI323" s="85"/>
      <c r="AJ323"/>
      <c r="AK323" s="72"/>
      <c r="AL323" s="85"/>
      <c r="AM323" s="85"/>
      <c r="AN323" s="85"/>
      <c r="AO323" s="85"/>
    </row>
    <row r="324" spans="1:41" ht="15" customHeight="1">
      <c r="A324"/>
      <c r="B324"/>
      <c r="C324"/>
      <c r="D324"/>
      <c r="E324"/>
      <c r="F324"/>
      <c r="G324"/>
      <c r="I324"/>
      <c r="J324"/>
      <c r="K324"/>
      <c r="L324"/>
      <c r="M324"/>
      <c r="N324"/>
      <c r="O324"/>
      <c r="P324"/>
      <c r="Q324"/>
      <c r="R324"/>
      <c r="S324"/>
      <c r="T324"/>
      <c r="U324"/>
      <c r="V324" s="89"/>
      <c r="AB324" s="4"/>
      <c r="AC324" s="71"/>
      <c r="AE324" s="89"/>
      <c r="AF324" s="85"/>
      <c r="AG324" s="85"/>
      <c r="AH324" s="85"/>
      <c r="AI324" s="85"/>
      <c r="AJ324"/>
      <c r="AK324" s="72"/>
      <c r="AL324" s="85"/>
      <c r="AM324" s="85"/>
      <c r="AN324" s="85"/>
      <c r="AO324" s="85"/>
    </row>
    <row r="325" spans="1:41" ht="15" customHeight="1">
      <c r="A325"/>
      <c r="B325"/>
      <c r="C325"/>
      <c r="D325"/>
      <c r="E325"/>
      <c r="F325"/>
      <c r="G325"/>
      <c r="I325"/>
      <c r="J325"/>
      <c r="K325"/>
      <c r="L325"/>
      <c r="M325"/>
      <c r="N325"/>
      <c r="O325"/>
      <c r="P325"/>
      <c r="Q325"/>
      <c r="R325"/>
      <c r="S325"/>
      <c r="T325"/>
      <c r="U325"/>
      <c r="V325" s="89"/>
      <c r="AB325" s="4"/>
      <c r="AC325" s="71"/>
      <c r="AE325" s="89"/>
      <c r="AF325" s="85"/>
      <c r="AG325" s="85"/>
      <c r="AH325" s="85"/>
      <c r="AI325" s="85"/>
      <c r="AJ325"/>
      <c r="AK325" s="72"/>
      <c r="AL325" s="85"/>
      <c r="AM325" s="85"/>
      <c r="AN325" s="85"/>
      <c r="AO325" s="85"/>
    </row>
    <row r="326" spans="1:41" ht="15" customHeight="1">
      <c r="A326"/>
      <c r="B326"/>
      <c r="C326"/>
      <c r="D326"/>
      <c r="E326"/>
      <c r="F326"/>
      <c r="G326"/>
      <c r="I326"/>
      <c r="J326"/>
      <c r="K326"/>
      <c r="L326"/>
      <c r="M326"/>
      <c r="N326"/>
      <c r="O326"/>
      <c r="P326"/>
      <c r="Q326"/>
      <c r="R326"/>
      <c r="S326"/>
      <c r="T326"/>
      <c r="U326"/>
      <c r="V326" s="89"/>
      <c r="AB326" s="4"/>
      <c r="AC326" s="71"/>
      <c r="AE326" s="89"/>
      <c r="AF326" s="85"/>
      <c r="AG326" s="85"/>
      <c r="AH326" s="85"/>
      <c r="AI326" s="85"/>
      <c r="AJ326"/>
      <c r="AK326" s="72"/>
      <c r="AL326" s="85"/>
      <c r="AM326" s="85"/>
      <c r="AN326" s="85"/>
      <c r="AO326" s="85"/>
    </row>
    <row r="327" spans="1:41" ht="15" customHeight="1">
      <c r="A327"/>
      <c r="B327"/>
      <c r="C327"/>
      <c r="D327"/>
      <c r="E327"/>
      <c r="F327"/>
      <c r="G327"/>
      <c r="I327"/>
      <c r="J327"/>
      <c r="K327"/>
      <c r="L327"/>
      <c r="M327"/>
      <c r="N327"/>
      <c r="O327"/>
      <c r="P327"/>
      <c r="Q327"/>
      <c r="R327"/>
      <c r="S327"/>
      <c r="T327"/>
      <c r="U327"/>
      <c r="V327" s="89"/>
      <c r="AB327" s="4"/>
      <c r="AC327" s="71"/>
      <c r="AE327" s="89"/>
      <c r="AF327" s="85"/>
      <c r="AG327" s="85"/>
      <c r="AH327" s="85"/>
      <c r="AI327" s="85"/>
      <c r="AJ327"/>
      <c r="AK327" s="72"/>
      <c r="AL327" s="85"/>
      <c r="AM327" s="85"/>
      <c r="AN327" s="85"/>
      <c r="AO327" s="85"/>
    </row>
    <row r="328" spans="1:41" ht="15" customHeight="1">
      <c r="A328"/>
      <c r="B328"/>
      <c r="C328"/>
      <c r="D328"/>
      <c r="E328"/>
      <c r="F328"/>
      <c r="G328"/>
      <c r="I328"/>
      <c r="J328"/>
      <c r="K328"/>
      <c r="L328"/>
      <c r="M328"/>
      <c r="N328"/>
      <c r="O328"/>
      <c r="P328"/>
      <c r="Q328"/>
      <c r="R328"/>
      <c r="S328"/>
      <c r="T328"/>
      <c r="U328"/>
      <c r="V328" s="89"/>
      <c r="AB328" s="4"/>
      <c r="AC328" s="71"/>
      <c r="AE328" s="89"/>
      <c r="AF328" s="85"/>
      <c r="AG328" s="85"/>
      <c r="AH328" s="85"/>
      <c r="AI328" s="85"/>
      <c r="AJ328"/>
      <c r="AK328" s="72"/>
      <c r="AL328" s="85"/>
      <c r="AM328" s="85"/>
      <c r="AN328" s="85"/>
      <c r="AO328" s="85"/>
    </row>
    <row r="329" spans="1:41" ht="15" customHeight="1">
      <c r="A329"/>
      <c r="B329"/>
      <c r="C329"/>
      <c r="D329"/>
      <c r="E329"/>
      <c r="F329"/>
      <c r="G329"/>
      <c r="I329"/>
      <c r="J329"/>
      <c r="K329"/>
      <c r="L329"/>
      <c r="M329"/>
      <c r="N329"/>
      <c r="O329"/>
      <c r="P329"/>
      <c r="Q329"/>
      <c r="R329"/>
      <c r="S329"/>
      <c r="T329"/>
      <c r="U329"/>
      <c r="V329" s="89"/>
      <c r="AB329" s="4"/>
      <c r="AC329" s="71"/>
      <c r="AE329" s="89"/>
      <c r="AF329" s="85"/>
      <c r="AG329" s="85"/>
      <c r="AH329" s="85"/>
      <c r="AI329" s="85"/>
      <c r="AJ329"/>
      <c r="AK329" s="72"/>
      <c r="AL329" s="85"/>
      <c r="AM329" s="85"/>
      <c r="AN329" s="85"/>
      <c r="AO329" s="85"/>
    </row>
    <row r="330" spans="1:41" ht="15" customHeight="1">
      <c r="A330"/>
      <c r="B330"/>
      <c r="C330"/>
      <c r="D330"/>
      <c r="E330"/>
      <c r="F330"/>
      <c r="G330"/>
      <c r="I330"/>
      <c r="J330"/>
      <c r="K330"/>
      <c r="L330"/>
      <c r="M330"/>
      <c r="N330"/>
      <c r="O330"/>
      <c r="P330"/>
      <c r="Q330"/>
      <c r="R330"/>
      <c r="S330"/>
      <c r="T330"/>
      <c r="U330"/>
      <c r="V330" s="89"/>
      <c r="AB330" s="4"/>
      <c r="AC330" s="71"/>
      <c r="AE330" s="89"/>
      <c r="AF330" s="85"/>
      <c r="AG330" s="85"/>
      <c r="AH330" s="85"/>
      <c r="AI330" s="85"/>
      <c r="AJ330"/>
      <c r="AK330" s="72"/>
      <c r="AL330" s="85"/>
      <c r="AM330" s="85"/>
      <c r="AN330" s="85"/>
      <c r="AO330" s="85"/>
    </row>
    <row r="331" spans="1:41" ht="15" customHeight="1">
      <c r="A331"/>
      <c r="B331"/>
      <c r="C331"/>
      <c r="D331"/>
      <c r="E331"/>
      <c r="F331"/>
      <c r="G331"/>
      <c r="I331"/>
      <c r="J331"/>
      <c r="K331"/>
      <c r="L331"/>
      <c r="M331"/>
      <c r="N331"/>
      <c r="O331"/>
      <c r="P331"/>
      <c r="Q331"/>
      <c r="R331"/>
      <c r="S331"/>
      <c r="T331"/>
      <c r="U331"/>
      <c r="V331" s="89"/>
      <c r="AB331" s="4"/>
      <c r="AC331" s="71"/>
      <c r="AE331" s="89"/>
      <c r="AF331" s="85"/>
      <c r="AG331" s="85"/>
      <c r="AH331" s="85"/>
      <c r="AI331" s="85"/>
      <c r="AJ331"/>
      <c r="AK331" s="72"/>
      <c r="AL331" s="85"/>
      <c r="AM331" s="85"/>
      <c r="AN331" s="85"/>
      <c r="AO331" s="85"/>
    </row>
    <row r="332" spans="1:41" ht="15" customHeight="1">
      <c r="A332"/>
      <c r="B332"/>
      <c r="C332"/>
      <c r="D332"/>
      <c r="E332"/>
      <c r="F332"/>
      <c r="G332"/>
      <c r="I332"/>
      <c r="J332"/>
      <c r="K332"/>
      <c r="L332"/>
      <c r="M332"/>
      <c r="N332"/>
      <c r="O332"/>
      <c r="P332"/>
      <c r="Q332"/>
      <c r="R332"/>
      <c r="S332"/>
      <c r="T332"/>
      <c r="U332"/>
      <c r="V332" s="89"/>
      <c r="AB332" s="4"/>
      <c r="AC332" s="71"/>
      <c r="AE332" s="89"/>
      <c r="AF332" s="85"/>
      <c r="AG332" s="85"/>
      <c r="AH332" s="85"/>
      <c r="AI332" s="85"/>
      <c r="AJ332"/>
      <c r="AK332" s="72"/>
      <c r="AL332" s="85"/>
      <c r="AM332" s="85"/>
      <c r="AN332" s="85"/>
      <c r="AO332" s="85"/>
    </row>
    <row r="333" spans="1:41" ht="15" customHeight="1">
      <c r="A333"/>
      <c r="B333"/>
      <c r="C333"/>
      <c r="D333"/>
      <c r="E333"/>
      <c r="F333"/>
      <c r="G333"/>
      <c r="I333"/>
      <c r="J333"/>
      <c r="K333"/>
      <c r="L333"/>
      <c r="M333"/>
      <c r="N333"/>
      <c r="O333"/>
      <c r="P333"/>
      <c r="Q333"/>
      <c r="R333"/>
      <c r="S333"/>
      <c r="T333"/>
      <c r="U333"/>
      <c r="V333" s="89"/>
      <c r="AB333" s="4"/>
      <c r="AC333" s="71"/>
      <c r="AE333" s="89"/>
      <c r="AF333" s="85"/>
      <c r="AG333" s="85"/>
      <c r="AH333" s="85"/>
      <c r="AI333" s="85"/>
      <c r="AJ333"/>
      <c r="AK333" s="72"/>
      <c r="AL333" s="85"/>
      <c r="AM333" s="85"/>
      <c r="AN333" s="85"/>
      <c r="AO333" s="85"/>
    </row>
    <row r="334" spans="1:41" ht="15" customHeight="1">
      <c r="A334"/>
      <c r="B334"/>
      <c r="C334"/>
      <c r="D334"/>
      <c r="E334"/>
      <c r="F334"/>
      <c r="G334"/>
      <c r="I334"/>
      <c r="J334"/>
      <c r="K334"/>
      <c r="L334"/>
      <c r="M334"/>
      <c r="N334"/>
      <c r="O334"/>
      <c r="P334"/>
      <c r="Q334"/>
      <c r="R334"/>
      <c r="S334"/>
      <c r="T334"/>
      <c r="U334"/>
      <c r="V334" s="89"/>
      <c r="AB334" s="4"/>
      <c r="AC334" s="71"/>
      <c r="AE334" s="89"/>
      <c r="AF334" s="85"/>
      <c r="AG334" s="85"/>
      <c r="AH334" s="85"/>
      <c r="AI334" s="85"/>
      <c r="AJ334"/>
      <c r="AK334" s="72"/>
      <c r="AL334" s="85"/>
      <c r="AM334" s="85"/>
      <c r="AN334" s="85"/>
      <c r="AO334" s="85"/>
    </row>
    <row r="335" spans="1:41" ht="15" customHeight="1">
      <c r="A335"/>
      <c r="B335"/>
      <c r="C335"/>
      <c r="D335"/>
      <c r="E335"/>
      <c r="F335"/>
      <c r="G335"/>
      <c r="I335"/>
      <c r="J335"/>
      <c r="K335"/>
      <c r="L335"/>
      <c r="M335"/>
      <c r="N335"/>
      <c r="O335"/>
      <c r="P335"/>
      <c r="Q335"/>
      <c r="R335"/>
      <c r="S335"/>
      <c r="T335"/>
      <c r="U335"/>
      <c r="V335" s="89"/>
      <c r="AB335" s="4"/>
      <c r="AC335" s="71"/>
      <c r="AE335" s="89"/>
      <c r="AF335" s="85"/>
      <c r="AG335" s="85"/>
      <c r="AH335" s="85"/>
      <c r="AI335" s="85"/>
      <c r="AJ335"/>
      <c r="AK335" s="72"/>
      <c r="AL335" s="85"/>
      <c r="AM335" s="85"/>
      <c r="AN335" s="85"/>
      <c r="AO335" s="85"/>
    </row>
    <row r="336" spans="1:41" ht="15" customHeight="1">
      <c r="A336"/>
      <c r="B336"/>
      <c r="C336"/>
      <c r="D336"/>
      <c r="E336"/>
      <c r="F336"/>
      <c r="G336"/>
      <c r="I336"/>
      <c r="J336"/>
      <c r="K336"/>
      <c r="L336"/>
      <c r="M336"/>
      <c r="N336"/>
      <c r="O336"/>
      <c r="P336"/>
      <c r="Q336"/>
      <c r="R336"/>
      <c r="S336"/>
      <c r="T336"/>
      <c r="U336"/>
      <c r="V336" s="89"/>
      <c r="AB336" s="4"/>
      <c r="AC336" s="71"/>
      <c r="AE336" s="89"/>
      <c r="AF336" s="85"/>
      <c r="AG336" s="85"/>
      <c r="AH336" s="85"/>
      <c r="AI336" s="85"/>
      <c r="AJ336"/>
      <c r="AK336" s="72"/>
      <c r="AL336" s="85"/>
      <c r="AM336" s="85"/>
      <c r="AN336" s="85"/>
      <c r="AO336" s="85"/>
    </row>
    <row r="337" spans="1:41" ht="15" customHeight="1">
      <c r="A337"/>
      <c r="B337"/>
      <c r="C337"/>
      <c r="D337"/>
      <c r="E337"/>
      <c r="F337"/>
      <c r="G337"/>
      <c r="I337"/>
      <c r="J337"/>
      <c r="K337"/>
      <c r="L337"/>
      <c r="M337"/>
      <c r="N337"/>
      <c r="O337"/>
      <c r="P337"/>
      <c r="Q337"/>
      <c r="R337"/>
      <c r="S337"/>
      <c r="T337"/>
      <c r="U337"/>
      <c r="V337" s="89"/>
      <c r="AB337" s="4"/>
      <c r="AC337" s="71"/>
      <c r="AE337" s="89"/>
      <c r="AF337" s="85"/>
      <c r="AG337" s="85"/>
      <c r="AH337" s="85"/>
      <c r="AI337" s="85"/>
      <c r="AJ337"/>
      <c r="AK337" s="72"/>
      <c r="AL337" s="85"/>
      <c r="AM337" s="85"/>
      <c r="AN337" s="85"/>
      <c r="AO337" s="85"/>
    </row>
    <row r="338" spans="1:41" ht="15" customHeight="1">
      <c r="A338"/>
      <c r="B338"/>
      <c r="C338"/>
      <c r="D338"/>
      <c r="E338"/>
      <c r="F338"/>
      <c r="G338"/>
      <c r="I338"/>
      <c r="J338"/>
      <c r="K338"/>
      <c r="L338"/>
      <c r="M338"/>
      <c r="N338"/>
      <c r="O338"/>
      <c r="P338"/>
      <c r="Q338"/>
      <c r="R338"/>
      <c r="S338"/>
      <c r="T338"/>
      <c r="U338"/>
      <c r="V338" s="89"/>
      <c r="AB338" s="4"/>
      <c r="AC338" s="71"/>
      <c r="AE338" s="89"/>
      <c r="AF338" s="85"/>
      <c r="AG338" s="85"/>
      <c r="AH338" s="85"/>
      <c r="AI338" s="85"/>
      <c r="AJ338"/>
      <c r="AK338" s="72"/>
      <c r="AL338" s="85"/>
      <c r="AM338" s="85"/>
      <c r="AN338" s="85"/>
      <c r="AO338" s="85"/>
    </row>
    <row r="339" spans="1:41" ht="15" customHeight="1">
      <c r="A339"/>
      <c r="B339"/>
      <c r="C339"/>
      <c r="D339"/>
      <c r="E339"/>
      <c r="F339"/>
      <c r="G339"/>
      <c r="I339"/>
      <c r="J339"/>
      <c r="K339"/>
      <c r="L339"/>
      <c r="M339"/>
      <c r="N339"/>
      <c r="O339"/>
      <c r="P339"/>
      <c r="Q339"/>
      <c r="R339"/>
      <c r="S339"/>
      <c r="T339"/>
      <c r="U339"/>
      <c r="V339" s="89"/>
      <c r="AB339" s="4"/>
      <c r="AC339" s="71"/>
      <c r="AE339" s="89"/>
      <c r="AF339" s="85"/>
      <c r="AG339" s="85"/>
      <c r="AH339" s="85"/>
      <c r="AI339" s="85"/>
      <c r="AJ339"/>
      <c r="AK339" s="72"/>
      <c r="AL339" s="85"/>
      <c r="AM339" s="85"/>
      <c r="AN339" s="85"/>
      <c r="AO339" s="85"/>
    </row>
    <row r="340" spans="1:41" ht="15" customHeight="1">
      <c r="A340"/>
      <c r="B340"/>
      <c r="C340"/>
      <c r="D340"/>
      <c r="E340"/>
      <c r="F340"/>
      <c r="G340"/>
      <c r="I340"/>
      <c r="J340"/>
      <c r="K340"/>
      <c r="L340"/>
      <c r="M340"/>
      <c r="N340"/>
      <c r="O340"/>
      <c r="P340"/>
      <c r="Q340"/>
      <c r="R340"/>
      <c r="S340"/>
      <c r="T340"/>
      <c r="U340"/>
      <c r="V340" s="89"/>
      <c r="AB340" s="4"/>
      <c r="AC340" s="71"/>
      <c r="AE340" s="89"/>
      <c r="AF340" s="85"/>
      <c r="AG340" s="85"/>
      <c r="AH340" s="85"/>
      <c r="AI340" s="85"/>
      <c r="AJ340"/>
      <c r="AK340" s="72"/>
      <c r="AL340" s="85"/>
      <c r="AM340" s="85"/>
      <c r="AN340" s="85"/>
      <c r="AO340" s="85"/>
    </row>
    <row r="341" spans="1:41" ht="15" customHeight="1">
      <c r="A341"/>
      <c r="B341"/>
      <c r="C341"/>
      <c r="D341"/>
      <c r="E341"/>
      <c r="F341"/>
      <c r="G341"/>
      <c r="I341"/>
      <c r="J341"/>
      <c r="K341"/>
      <c r="L341"/>
      <c r="M341"/>
      <c r="N341"/>
      <c r="O341"/>
      <c r="P341"/>
      <c r="Q341"/>
      <c r="R341"/>
      <c r="S341"/>
      <c r="T341"/>
      <c r="U341"/>
      <c r="V341" s="89"/>
      <c r="AB341" s="4"/>
      <c r="AC341" s="71"/>
      <c r="AE341" s="89"/>
      <c r="AF341" s="85"/>
      <c r="AG341" s="85"/>
      <c r="AH341" s="85"/>
      <c r="AI341" s="85"/>
      <c r="AJ341"/>
      <c r="AK341" s="72"/>
      <c r="AL341" s="85"/>
      <c r="AM341" s="85"/>
      <c r="AN341" s="85"/>
      <c r="AO341" s="85"/>
    </row>
    <row r="342" spans="1:41" ht="15" customHeight="1">
      <c r="A342"/>
      <c r="B342"/>
      <c r="C342"/>
      <c r="D342"/>
      <c r="E342"/>
      <c r="F342"/>
      <c r="G342"/>
      <c r="I342"/>
      <c r="J342"/>
      <c r="K342"/>
      <c r="L342"/>
      <c r="M342"/>
      <c r="N342"/>
      <c r="O342"/>
      <c r="P342"/>
      <c r="Q342"/>
      <c r="R342"/>
      <c r="S342"/>
      <c r="T342"/>
      <c r="U342"/>
      <c r="V342" s="89"/>
      <c r="AB342" s="4"/>
      <c r="AC342" s="71"/>
      <c r="AE342" s="89"/>
      <c r="AF342" s="85"/>
      <c r="AG342" s="85"/>
      <c r="AH342" s="85"/>
      <c r="AI342" s="85"/>
      <c r="AJ342"/>
      <c r="AK342" s="72"/>
      <c r="AL342" s="85"/>
      <c r="AM342" s="85"/>
      <c r="AN342" s="85"/>
      <c r="AO342" s="85"/>
    </row>
    <row r="343" spans="1:41" ht="15" customHeight="1">
      <c r="A343"/>
      <c r="B343"/>
      <c r="C343"/>
      <c r="D343"/>
      <c r="E343"/>
      <c r="F343"/>
      <c r="G343"/>
      <c r="I343"/>
      <c r="J343"/>
      <c r="K343"/>
      <c r="L343"/>
      <c r="M343"/>
      <c r="N343"/>
      <c r="O343"/>
      <c r="P343"/>
      <c r="Q343"/>
      <c r="R343"/>
      <c r="S343"/>
      <c r="T343"/>
      <c r="U343"/>
      <c r="V343" s="89"/>
      <c r="AB343" s="4"/>
      <c r="AC343" s="71"/>
      <c r="AE343" s="89"/>
      <c r="AF343" s="85"/>
      <c r="AG343" s="85"/>
      <c r="AH343" s="85"/>
      <c r="AI343" s="85"/>
      <c r="AJ343"/>
      <c r="AK343" s="72"/>
      <c r="AL343" s="85"/>
      <c r="AM343" s="85"/>
      <c r="AN343" s="85"/>
      <c r="AO343" s="85"/>
    </row>
    <row r="344" spans="1:41" ht="15" customHeight="1">
      <c r="A344"/>
      <c r="B344"/>
      <c r="C344"/>
      <c r="D344"/>
      <c r="E344"/>
      <c r="F344"/>
      <c r="G344"/>
      <c r="I344"/>
      <c r="J344"/>
      <c r="K344"/>
      <c r="L344"/>
      <c r="M344"/>
      <c r="N344"/>
      <c r="O344"/>
      <c r="P344"/>
      <c r="Q344"/>
      <c r="R344"/>
      <c r="S344"/>
      <c r="T344"/>
      <c r="U344"/>
      <c r="V344" s="89"/>
      <c r="AB344" s="4"/>
      <c r="AC344" s="71"/>
      <c r="AE344" s="89"/>
      <c r="AF344" s="85"/>
      <c r="AG344" s="85"/>
      <c r="AH344" s="85"/>
      <c r="AI344" s="85"/>
      <c r="AJ344"/>
      <c r="AK344" s="72"/>
      <c r="AL344" s="85"/>
      <c r="AM344" s="85"/>
      <c r="AN344" s="85"/>
      <c r="AO344" s="85"/>
    </row>
    <row r="345" spans="1:41" ht="15" customHeight="1">
      <c r="A345"/>
      <c r="B345"/>
      <c r="C345"/>
      <c r="D345"/>
      <c r="E345"/>
      <c r="F345"/>
      <c r="G345"/>
      <c r="I345"/>
      <c r="J345"/>
      <c r="K345"/>
      <c r="L345"/>
      <c r="M345"/>
      <c r="N345"/>
      <c r="O345"/>
      <c r="P345"/>
      <c r="Q345"/>
      <c r="R345"/>
      <c r="S345"/>
      <c r="T345"/>
      <c r="U345"/>
      <c r="V345" s="89"/>
      <c r="AB345" s="4"/>
      <c r="AC345" s="71"/>
      <c r="AE345" s="89"/>
      <c r="AF345" s="85"/>
      <c r="AG345" s="85"/>
      <c r="AH345" s="85"/>
      <c r="AI345" s="85"/>
      <c r="AJ345"/>
      <c r="AK345" s="72"/>
      <c r="AL345" s="85"/>
      <c r="AM345" s="85"/>
      <c r="AN345" s="85"/>
      <c r="AO345" s="85"/>
    </row>
    <row r="346" spans="1:41" ht="15" customHeight="1">
      <c r="A346"/>
      <c r="B346"/>
      <c r="C346"/>
      <c r="D346"/>
      <c r="E346"/>
      <c r="F346"/>
      <c r="G346"/>
      <c r="I346"/>
      <c r="J346"/>
      <c r="K346"/>
      <c r="L346"/>
      <c r="M346"/>
      <c r="N346"/>
      <c r="O346"/>
      <c r="P346"/>
      <c r="Q346"/>
      <c r="R346"/>
      <c r="S346"/>
      <c r="T346"/>
      <c r="U346"/>
      <c r="V346" s="89"/>
      <c r="AB346" s="4"/>
      <c r="AC346" s="71"/>
      <c r="AE346" s="89"/>
      <c r="AF346" s="85"/>
      <c r="AG346" s="85"/>
      <c r="AH346" s="85"/>
      <c r="AI346" s="85"/>
      <c r="AJ346"/>
      <c r="AK346" s="72"/>
      <c r="AL346" s="85"/>
      <c r="AM346" s="85"/>
      <c r="AN346" s="85"/>
      <c r="AO346" s="85"/>
    </row>
    <row r="347" spans="1:41" ht="15" customHeight="1">
      <c r="A347"/>
      <c r="B347"/>
      <c r="C347"/>
      <c r="D347"/>
      <c r="E347"/>
      <c r="F347"/>
      <c r="G347"/>
      <c r="I347"/>
      <c r="J347"/>
      <c r="K347"/>
      <c r="L347"/>
      <c r="M347"/>
      <c r="N347"/>
      <c r="O347"/>
      <c r="P347"/>
      <c r="Q347"/>
      <c r="R347"/>
      <c r="S347"/>
      <c r="T347"/>
      <c r="U347"/>
      <c r="V347" s="89"/>
      <c r="AB347" s="4"/>
      <c r="AC347" s="71"/>
      <c r="AE347" s="89"/>
      <c r="AF347" s="85"/>
      <c r="AG347" s="85"/>
      <c r="AH347" s="85"/>
      <c r="AI347" s="85"/>
      <c r="AJ347"/>
      <c r="AK347" s="72"/>
      <c r="AL347" s="85"/>
      <c r="AM347" s="85"/>
      <c r="AN347" s="85"/>
      <c r="AO347" s="85"/>
    </row>
    <row r="348" spans="1:41" ht="15" customHeight="1">
      <c r="A348"/>
      <c r="B348"/>
      <c r="C348"/>
      <c r="D348"/>
      <c r="E348"/>
      <c r="F348"/>
      <c r="G348"/>
      <c r="I348"/>
      <c r="J348"/>
      <c r="K348"/>
      <c r="L348"/>
      <c r="M348"/>
      <c r="N348"/>
      <c r="O348"/>
      <c r="P348"/>
      <c r="Q348"/>
      <c r="R348"/>
      <c r="S348"/>
      <c r="T348"/>
      <c r="U348"/>
      <c r="V348" s="89"/>
      <c r="AB348" s="4"/>
      <c r="AC348" s="71"/>
      <c r="AE348" s="89"/>
      <c r="AF348" s="85"/>
      <c r="AG348" s="85"/>
      <c r="AH348" s="85"/>
      <c r="AI348" s="85"/>
      <c r="AJ348"/>
      <c r="AK348" s="72"/>
      <c r="AL348" s="85"/>
      <c r="AM348" s="85"/>
      <c r="AN348" s="85"/>
      <c r="AO348" s="85"/>
    </row>
    <row r="349" spans="1:41" ht="15" customHeight="1">
      <c r="A349"/>
      <c r="B349"/>
      <c r="C349"/>
      <c r="D349"/>
      <c r="E349"/>
      <c r="F349"/>
      <c r="G349"/>
      <c r="I349"/>
      <c r="J349"/>
      <c r="K349"/>
      <c r="L349"/>
      <c r="M349"/>
      <c r="N349"/>
      <c r="O349"/>
      <c r="P349"/>
      <c r="Q349"/>
      <c r="R349"/>
      <c r="S349"/>
      <c r="T349"/>
      <c r="U349"/>
      <c r="V349" s="89"/>
      <c r="AB349" s="4"/>
      <c r="AC349" s="71"/>
      <c r="AE349" s="89"/>
      <c r="AF349" s="85"/>
      <c r="AG349" s="85"/>
      <c r="AH349" s="85"/>
      <c r="AI349" s="85"/>
      <c r="AJ349"/>
      <c r="AK349" s="72"/>
      <c r="AL349" s="85"/>
      <c r="AM349" s="85"/>
      <c r="AN349" s="85"/>
      <c r="AO349" s="85"/>
    </row>
    <row r="350" spans="1:41" ht="15" customHeight="1">
      <c r="A350"/>
      <c r="B350"/>
      <c r="C350"/>
      <c r="D350"/>
      <c r="E350"/>
      <c r="F350"/>
      <c r="G350"/>
      <c r="I350"/>
      <c r="J350"/>
      <c r="K350"/>
      <c r="L350"/>
      <c r="M350"/>
      <c r="N350"/>
      <c r="O350"/>
      <c r="P350"/>
      <c r="Q350"/>
      <c r="R350"/>
      <c r="S350"/>
      <c r="T350"/>
      <c r="U350"/>
      <c r="V350" s="89"/>
      <c r="AB350" s="4"/>
      <c r="AC350" s="71"/>
      <c r="AE350" s="89"/>
      <c r="AF350" s="85"/>
      <c r="AG350" s="85"/>
      <c r="AH350" s="85"/>
      <c r="AI350" s="85"/>
      <c r="AJ350"/>
      <c r="AK350" s="72"/>
      <c r="AL350" s="85"/>
      <c r="AM350" s="85"/>
      <c r="AN350" s="85"/>
      <c r="AO350" s="85"/>
    </row>
    <row r="351" spans="1:41" ht="15" customHeight="1">
      <c r="A351"/>
      <c r="B351"/>
      <c r="C351"/>
      <c r="D351"/>
      <c r="E351"/>
      <c r="F351"/>
      <c r="G351"/>
      <c r="I351"/>
      <c r="J351"/>
      <c r="K351"/>
      <c r="L351"/>
      <c r="M351"/>
      <c r="N351"/>
      <c r="O351"/>
      <c r="P351"/>
      <c r="Q351"/>
      <c r="R351"/>
      <c r="S351"/>
      <c r="T351"/>
      <c r="U351"/>
      <c r="V351" s="89"/>
      <c r="AB351" s="4"/>
      <c r="AC351" s="71"/>
      <c r="AE351" s="89"/>
      <c r="AF351" s="85"/>
      <c r="AG351" s="85"/>
      <c r="AH351" s="85"/>
      <c r="AI351" s="85"/>
      <c r="AJ351"/>
      <c r="AK351" s="72"/>
      <c r="AL351" s="85"/>
      <c r="AM351" s="85"/>
      <c r="AN351" s="85"/>
      <c r="AO351" s="85"/>
    </row>
    <row r="352" spans="1:41" ht="15" customHeight="1">
      <c r="A352"/>
      <c r="B352"/>
      <c r="C352"/>
      <c r="D352"/>
      <c r="E352"/>
      <c r="F352"/>
      <c r="G352"/>
      <c r="I352"/>
      <c r="J352"/>
      <c r="K352"/>
      <c r="L352"/>
      <c r="M352"/>
      <c r="N352"/>
      <c r="O352"/>
      <c r="P352"/>
      <c r="Q352"/>
      <c r="R352"/>
      <c r="S352"/>
      <c r="T352"/>
      <c r="U352"/>
      <c r="V352" s="89"/>
      <c r="AB352" s="4"/>
      <c r="AC352" s="71"/>
      <c r="AE352" s="89"/>
      <c r="AF352" s="85"/>
      <c r="AG352" s="85"/>
      <c r="AH352" s="85"/>
      <c r="AI352" s="85"/>
      <c r="AJ352"/>
      <c r="AK352" s="72"/>
      <c r="AL352" s="85"/>
      <c r="AM352" s="85"/>
      <c r="AN352" s="85"/>
      <c r="AO352" s="85"/>
    </row>
    <row r="353" spans="1:41" ht="15" customHeight="1">
      <c r="A353"/>
      <c r="B353"/>
      <c r="C353"/>
      <c r="D353"/>
      <c r="E353"/>
      <c r="F353"/>
      <c r="G353"/>
      <c r="I353"/>
      <c r="J353"/>
      <c r="K353"/>
      <c r="L353"/>
      <c r="M353"/>
      <c r="N353"/>
      <c r="O353"/>
      <c r="P353"/>
      <c r="Q353"/>
      <c r="R353"/>
      <c r="S353"/>
      <c r="T353"/>
      <c r="U353"/>
      <c r="V353" s="89"/>
      <c r="AB353" s="4"/>
      <c r="AC353" s="71"/>
      <c r="AE353" s="89"/>
      <c r="AF353" s="85"/>
      <c r="AG353" s="85"/>
      <c r="AH353" s="85"/>
      <c r="AI353" s="85"/>
      <c r="AJ353"/>
      <c r="AK353" s="72"/>
      <c r="AL353" s="85"/>
      <c r="AM353" s="85"/>
      <c r="AN353" s="85"/>
      <c r="AO353" s="85"/>
    </row>
    <row r="354" spans="1:41" ht="15" customHeight="1">
      <c r="A354"/>
      <c r="B354"/>
      <c r="C354"/>
      <c r="D354"/>
      <c r="E354"/>
      <c r="F354"/>
      <c r="G354"/>
      <c r="I354"/>
      <c r="J354"/>
      <c r="K354"/>
      <c r="L354"/>
      <c r="M354"/>
      <c r="N354"/>
      <c r="O354"/>
      <c r="P354"/>
      <c r="Q354"/>
      <c r="R354"/>
      <c r="S354"/>
      <c r="T354"/>
      <c r="U354"/>
      <c r="V354" s="89"/>
      <c r="AB354" s="4"/>
      <c r="AC354" s="71"/>
      <c r="AE354" s="89"/>
      <c r="AF354" s="85"/>
      <c r="AG354" s="85"/>
      <c r="AH354" s="85"/>
      <c r="AI354" s="85"/>
      <c r="AJ354"/>
      <c r="AK354" s="72"/>
      <c r="AL354" s="85"/>
      <c r="AM354" s="85"/>
      <c r="AN354" s="85"/>
      <c r="AO354" s="85"/>
    </row>
    <row r="355" spans="1:41" ht="15" customHeight="1">
      <c r="A355"/>
      <c r="B355"/>
      <c r="C355"/>
      <c r="D355"/>
      <c r="E355"/>
      <c r="F355"/>
      <c r="G355"/>
      <c r="I355"/>
      <c r="J355"/>
      <c r="K355"/>
      <c r="L355"/>
      <c r="M355"/>
      <c r="N355"/>
      <c r="O355"/>
      <c r="P355"/>
      <c r="Q355"/>
      <c r="R355"/>
      <c r="S355"/>
      <c r="T355"/>
      <c r="U355"/>
      <c r="V355" s="89"/>
      <c r="AB355" s="4"/>
      <c r="AC355" s="71"/>
      <c r="AE355" s="89"/>
      <c r="AF355" s="85"/>
      <c r="AG355" s="85"/>
      <c r="AH355" s="85"/>
      <c r="AI355" s="85"/>
      <c r="AJ355"/>
      <c r="AK355" s="72"/>
      <c r="AL355" s="85"/>
      <c r="AM355" s="85"/>
      <c r="AN355" s="85"/>
      <c r="AO355" s="85"/>
    </row>
    <row r="356" spans="1:41" ht="15" customHeight="1">
      <c r="A356"/>
      <c r="B356"/>
      <c r="C356"/>
      <c r="D356"/>
      <c r="E356"/>
      <c r="F356"/>
      <c r="G356"/>
      <c r="I356"/>
      <c r="J356"/>
      <c r="K356"/>
      <c r="L356"/>
      <c r="M356"/>
      <c r="N356"/>
      <c r="O356"/>
      <c r="P356"/>
      <c r="Q356"/>
      <c r="R356"/>
      <c r="S356"/>
      <c r="T356"/>
      <c r="U356"/>
      <c r="V356" s="89"/>
      <c r="AB356" s="4"/>
      <c r="AC356" s="71"/>
      <c r="AE356" s="89"/>
      <c r="AF356" s="85"/>
      <c r="AG356" s="85"/>
      <c r="AH356" s="85"/>
      <c r="AI356" s="85"/>
      <c r="AJ356"/>
      <c r="AK356" s="72"/>
      <c r="AL356" s="85"/>
      <c r="AM356" s="85"/>
      <c r="AN356" s="85"/>
      <c r="AO356" s="85"/>
    </row>
    <row r="357" spans="1:41" ht="15" customHeight="1">
      <c r="A357"/>
      <c r="B357"/>
      <c r="C357"/>
      <c r="D357"/>
      <c r="E357"/>
      <c r="F357"/>
      <c r="G357"/>
      <c r="I357"/>
      <c r="J357"/>
      <c r="K357"/>
      <c r="L357"/>
      <c r="M357"/>
      <c r="N357"/>
      <c r="O357"/>
      <c r="P357"/>
      <c r="Q357"/>
      <c r="R357"/>
      <c r="S357"/>
      <c r="T357"/>
      <c r="U357"/>
      <c r="V357" s="89"/>
      <c r="AB357" s="4"/>
      <c r="AC357" s="71"/>
      <c r="AE357" s="89"/>
      <c r="AF357" s="85"/>
      <c r="AG357" s="85"/>
      <c r="AH357" s="85"/>
      <c r="AI357" s="85"/>
      <c r="AJ357"/>
      <c r="AK357" s="72"/>
      <c r="AL357" s="85"/>
      <c r="AM357" s="85"/>
      <c r="AN357" s="85"/>
      <c r="AO357" s="85"/>
    </row>
    <row r="358" spans="1:41" ht="15" customHeight="1">
      <c r="A358"/>
      <c r="B358"/>
      <c r="C358"/>
      <c r="D358"/>
      <c r="E358"/>
      <c r="F358"/>
      <c r="G358"/>
      <c r="I358"/>
      <c r="J358"/>
      <c r="K358"/>
      <c r="L358"/>
      <c r="M358"/>
      <c r="N358"/>
      <c r="O358"/>
      <c r="P358"/>
      <c r="Q358"/>
      <c r="R358"/>
      <c r="S358"/>
      <c r="T358"/>
      <c r="U358"/>
      <c r="V358" s="89"/>
      <c r="AB358" s="4"/>
      <c r="AC358" s="71"/>
      <c r="AE358" s="89"/>
      <c r="AF358" s="85"/>
      <c r="AG358" s="85"/>
      <c r="AH358" s="85"/>
      <c r="AI358" s="85"/>
      <c r="AJ358"/>
      <c r="AK358" s="72"/>
      <c r="AL358" s="85"/>
      <c r="AM358" s="85"/>
      <c r="AN358" s="85"/>
      <c r="AO358" s="85"/>
    </row>
    <row r="359" spans="1:41" ht="15" customHeight="1">
      <c r="A359"/>
      <c r="B359"/>
      <c r="C359"/>
      <c r="D359"/>
      <c r="E359"/>
      <c r="F359"/>
      <c r="G359"/>
      <c r="I359"/>
      <c r="J359"/>
      <c r="K359"/>
      <c r="L359"/>
      <c r="M359"/>
      <c r="N359"/>
      <c r="O359"/>
      <c r="P359"/>
      <c r="Q359"/>
      <c r="R359"/>
      <c r="S359"/>
      <c r="T359"/>
      <c r="U359"/>
      <c r="V359" s="89"/>
      <c r="AB359" s="4"/>
      <c r="AC359" s="71"/>
      <c r="AE359" s="89"/>
      <c r="AF359" s="85"/>
      <c r="AG359" s="85"/>
      <c r="AH359" s="85"/>
      <c r="AI359" s="85"/>
      <c r="AJ359"/>
      <c r="AK359" s="72"/>
      <c r="AL359" s="85"/>
      <c r="AM359" s="85"/>
      <c r="AN359" s="85"/>
      <c r="AO359" s="85"/>
    </row>
    <row r="360" spans="1:41" ht="15" customHeight="1">
      <c r="A360"/>
      <c r="B360"/>
      <c r="C360"/>
      <c r="D360"/>
      <c r="E360"/>
      <c r="F360"/>
      <c r="G360"/>
      <c r="I360"/>
      <c r="J360"/>
      <c r="K360"/>
      <c r="L360"/>
      <c r="M360"/>
      <c r="N360"/>
      <c r="O360"/>
      <c r="P360"/>
      <c r="Q360"/>
      <c r="R360"/>
      <c r="S360"/>
      <c r="T360"/>
      <c r="U360"/>
      <c r="V360" s="89"/>
      <c r="AB360" s="4"/>
      <c r="AC360" s="71"/>
      <c r="AE360" s="89"/>
      <c r="AF360" s="85"/>
      <c r="AG360" s="85"/>
      <c r="AH360" s="85"/>
      <c r="AI360" s="85"/>
      <c r="AJ360"/>
      <c r="AK360" s="72"/>
      <c r="AL360" s="85"/>
      <c r="AM360" s="85"/>
      <c r="AN360" s="85"/>
      <c r="AO360" s="85"/>
    </row>
    <row r="361" spans="1:41" ht="15" customHeight="1">
      <c r="A361"/>
      <c r="B361"/>
      <c r="C361"/>
      <c r="D361"/>
      <c r="E361"/>
      <c r="F361"/>
      <c r="G361"/>
      <c r="I361"/>
      <c r="J361"/>
      <c r="K361"/>
      <c r="L361"/>
      <c r="M361"/>
      <c r="N361"/>
      <c r="O361"/>
      <c r="P361"/>
      <c r="Q361"/>
      <c r="R361"/>
      <c r="S361"/>
      <c r="T361"/>
      <c r="U361"/>
      <c r="V361" s="89"/>
      <c r="AB361" s="4"/>
      <c r="AC361" s="71"/>
      <c r="AE361" s="89"/>
      <c r="AF361" s="85"/>
      <c r="AG361" s="85"/>
      <c r="AH361" s="85"/>
      <c r="AI361" s="85"/>
      <c r="AJ361"/>
      <c r="AK361" s="72"/>
      <c r="AL361" s="85"/>
      <c r="AM361" s="85"/>
      <c r="AN361" s="85"/>
      <c r="AO361" s="85"/>
    </row>
    <row r="362" spans="1:41" ht="15" customHeight="1">
      <c r="A362"/>
      <c r="B362"/>
      <c r="C362"/>
      <c r="D362"/>
      <c r="E362"/>
      <c r="F362"/>
      <c r="G362"/>
      <c r="I362"/>
      <c r="J362"/>
      <c r="K362"/>
      <c r="L362"/>
      <c r="M362"/>
      <c r="N362"/>
      <c r="O362"/>
      <c r="P362"/>
      <c r="Q362"/>
      <c r="R362"/>
      <c r="S362"/>
      <c r="T362"/>
      <c r="U362"/>
      <c r="V362" s="89"/>
      <c r="AB362" s="4"/>
      <c r="AC362" s="71"/>
      <c r="AE362" s="89"/>
      <c r="AF362" s="85"/>
      <c r="AG362" s="85"/>
      <c r="AH362" s="85"/>
      <c r="AI362" s="85"/>
      <c r="AJ362"/>
      <c r="AK362" s="72"/>
      <c r="AL362" s="85"/>
      <c r="AM362" s="85"/>
      <c r="AN362" s="85"/>
      <c r="AO362" s="85"/>
    </row>
    <row r="363" spans="1:41" ht="15" customHeight="1">
      <c r="A363"/>
      <c r="B363"/>
      <c r="C363"/>
      <c r="D363"/>
      <c r="E363"/>
      <c r="F363"/>
      <c r="G363"/>
      <c r="I363"/>
      <c r="J363"/>
      <c r="K363"/>
      <c r="L363"/>
      <c r="M363"/>
      <c r="N363"/>
      <c r="O363"/>
      <c r="P363"/>
      <c r="Q363"/>
      <c r="R363"/>
      <c r="S363"/>
      <c r="T363"/>
      <c r="U363"/>
      <c r="V363" s="89"/>
      <c r="AB363" s="4"/>
      <c r="AC363" s="71"/>
      <c r="AE363" s="89"/>
      <c r="AF363" s="85"/>
      <c r="AG363" s="85"/>
      <c r="AH363" s="85"/>
      <c r="AI363" s="85"/>
      <c r="AJ363"/>
      <c r="AK363" s="72"/>
      <c r="AL363" s="85"/>
      <c r="AM363" s="85"/>
      <c r="AN363" s="85"/>
      <c r="AO363" s="85"/>
    </row>
    <row r="364" spans="1:41" ht="15" customHeight="1">
      <c r="A364"/>
      <c r="B364"/>
      <c r="C364"/>
      <c r="D364"/>
      <c r="E364"/>
      <c r="F364"/>
      <c r="G364"/>
      <c r="I364"/>
      <c r="J364"/>
      <c r="K364"/>
      <c r="L364"/>
      <c r="M364"/>
      <c r="N364"/>
      <c r="O364"/>
      <c r="P364"/>
      <c r="Q364"/>
      <c r="R364"/>
      <c r="S364"/>
      <c r="T364"/>
      <c r="U364"/>
      <c r="V364" s="89"/>
      <c r="AB364" s="4"/>
      <c r="AC364" s="71"/>
      <c r="AE364" s="89"/>
      <c r="AF364" s="85"/>
      <c r="AG364" s="85"/>
      <c r="AH364" s="85"/>
      <c r="AI364" s="85"/>
      <c r="AJ364"/>
      <c r="AK364" s="72"/>
      <c r="AL364" s="85"/>
      <c r="AM364" s="85"/>
      <c r="AN364" s="85"/>
      <c r="AO364" s="85"/>
    </row>
    <row r="365" spans="1:41" ht="15" customHeight="1">
      <c r="A365"/>
      <c r="B365"/>
      <c r="C365"/>
      <c r="D365"/>
      <c r="E365"/>
      <c r="F365"/>
      <c r="G365"/>
      <c r="I365"/>
      <c r="J365"/>
      <c r="K365"/>
      <c r="L365"/>
      <c r="M365"/>
      <c r="N365"/>
      <c r="O365"/>
      <c r="P365"/>
      <c r="Q365"/>
      <c r="R365"/>
      <c r="S365"/>
      <c r="T365"/>
      <c r="U365"/>
      <c r="V365" s="89"/>
      <c r="AB365" s="4"/>
      <c r="AC365" s="71"/>
      <c r="AE365" s="89"/>
      <c r="AF365" s="85"/>
      <c r="AG365" s="85"/>
      <c r="AH365" s="85"/>
      <c r="AI365" s="85"/>
      <c r="AJ365"/>
      <c r="AK365" s="72"/>
      <c r="AL365" s="85"/>
      <c r="AM365" s="85"/>
      <c r="AN365" s="85"/>
      <c r="AO365" s="85"/>
    </row>
    <row r="366" spans="1:41" ht="15" customHeight="1">
      <c r="A366"/>
      <c r="B366"/>
      <c r="C366"/>
      <c r="D366"/>
      <c r="E366"/>
      <c r="F366"/>
      <c r="G366"/>
      <c r="I366"/>
      <c r="J366"/>
      <c r="K366"/>
      <c r="L366"/>
      <c r="M366"/>
      <c r="N366"/>
      <c r="O366"/>
      <c r="P366"/>
      <c r="Q366"/>
      <c r="R366"/>
      <c r="S366"/>
      <c r="T366"/>
      <c r="U366"/>
      <c r="V366" s="89"/>
      <c r="AB366" s="4"/>
      <c r="AC366" s="71"/>
      <c r="AE366" s="89"/>
      <c r="AF366" s="85"/>
      <c r="AG366" s="85"/>
      <c r="AH366" s="85"/>
      <c r="AI366" s="85"/>
      <c r="AJ366"/>
      <c r="AK366" s="72"/>
      <c r="AL366" s="85"/>
      <c r="AM366" s="85"/>
      <c r="AN366" s="85"/>
      <c r="AO366" s="85"/>
    </row>
    <row r="367" spans="1:41" ht="15" customHeight="1">
      <c r="A367"/>
      <c r="B367"/>
      <c r="C367"/>
      <c r="D367"/>
      <c r="E367"/>
      <c r="F367"/>
      <c r="G367"/>
      <c r="I367"/>
      <c r="J367"/>
      <c r="K367"/>
      <c r="L367"/>
      <c r="M367"/>
      <c r="N367"/>
      <c r="O367"/>
      <c r="P367"/>
      <c r="Q367"/>
      <c r="R367"/>
      <c r="S367"/>
      <c r="T367"/>
      <c r="U367"/>
      <c r="V367" s="89"/>
      <c r="AB367" s="4"/>
      <c r="AC367" s="71"/>
      <c r="AE367" s="89"/>
      <c r="AF367" s="85"/>
      <c r="AG367" s="85"/>
      <c r="AH367" s="85"/>
      <c r="AI367" s="85"/>
      <c r="AJ367"/>
      <c r="AK367" s="72"/>
      <c r="AL367" s="85"/>
      <c r="AM367" s="85"/>
      <c r="AN367" s="85"/>
      <c r="AO367" s="85"/>
    </row>
    <row r="368" spans="1:41" ht="15" customHeight="1">
      <c r="A368"/>
      <c r="B368"/>
      <c r="C368"/>
      <c r="D368"/>
      <c r="E368"/>
      <c r="F368"/>
      <c r="G368"/>
      <c r="I368"/>
      <c r="J368"/>
      <c r="K368"/>
      <c r="L368"/>
      <c r="M368"/>
      <c r="N368"/>
      <c r="O368"/>
      <c r="P368"/>
      <c r="Q368"/>
      <c r="R368"/>
      <c r="S368"/>
      <c r="T368"/>
      <c r="U368"/>
      <c r="V368" s="89"/>
      <c r="AB368" s="4"/>
      <c r="AC368" s="71"/>
      <c r="AE368" s="89"/>
      <c r="AF368" s="85"/>
      <c r="AG368" s="85"/>
      <c r="AH368" s="85"/>
      <c r="AI368" s="85"/>
      <c r="AJ368"/>
      <c r="AK368" s="72"/>
      <c r="AL368" s="85"/>
      <c r="AM368" s="85"/>
      <c r="AN368" s="85"/>
      <c r="AO368" s="85"/>
    </row>
    <row r="369" spans="1:41" ht="15" customHeight="1">
      <c r="A369"/>
      <c r="B369"/>
      <c r="C369"/>
      <c r="D369"/>
      <c r="E369"/>
      <c r="F369"/>
      <c r="G369"/>
      <c r="I369"/>
      <c r="J369"/>
      <c r="K369"/>
      <c r="L369"/>
      <c r="M369"/>
      <c r="N369"/>
      <c r="O369"/>
      <c r="P369"/>
      <c r="Q369"/>
      <c r="R369"/>
      <c r="S369"/>
      <c r="T369"/>
      <c r="U369"/>
      <c r="V369" s="89"/>
      <c r="AB369" s="4"/>
      <c r="AC369" s="71"/>
      <c r="AE369" s="89"/>
      <c r="AF369" s="85"/>
      <c r="AG369" s="85"/>
      <c r="AH369" s="85"/>
      <c r="AI369" s="85"/>
      <c r="AJ369"/>
      <c r="AK369" s="72"/>
      <c r="AL369" s="85"/>
      <c r="AM369" s="85"/>
      <c r="AN369" s="85"/>
      <c r="AO369" s="85"/>
    </row>
    <row r="370" spans="1:41" ht="15" customHeight="1">
      <c r="A370"/>
      <c r="B370"/>
      <c r="C370"/>
      <c r="D370"/>
      <c r="E370"/>
      <c r="F370"/>
      <c r="G370"/>
      <c r="I370"/>
      <c r="J370"/>
      <c r="K370"/>
      <c r="L370"/>
      <c r="M370"/>
      <c r="N370"/>
      <c r="O370"/>
      <c r="P370"/>
      <c r="Q370"/>
      <c r="R370"/>
      <c r="S370"/>
      <c r="T370"/>
      <c r="U370"/>
      <c r="V370" s="89"/>
      <c r="AB370" s="4"/>
      <c r="AC370" s="71"/>
      <c r="AE370" s="89"/>
      <c r="AF370" s="85"/>
      <c r="AG370" s="85"/>
      <c r="AH370" s="85"/>
      <c r="AI370" s="85"/>
      <c r="AJ370"/>
      <c r="AK370" s="72"/>
      <c r="AL370" s="85"/>
      <c r="AM370" s="85"/>
      <c r="AN370" s="85"/>
      <c r="AO370" s="85"/>
    </row>
    <row r="371" spans="1:41" ht="15" customHeight="1">
      <c r="A371"/>
      <c r="B371"/>
      <c r="C371"/>
      <c r="D371"/>
      <c r="E371"/>
      <c r="F371"/>
      <c r="G371"/>
      <c r="I371"/>
      <c r="J371"/>
      <c r="K371"/>
      <c r="L371"/>
      <c r="M371"/>
      <c r="N371"/>
      <c r="O371"/>
      <c r="P371"/>
      <c r="Q371"/>
      <c r="R371"/>
      <c r="S371"/>
      <c r="T371"/>
      <c r="U371"/>
      <c r="V371" s="89"/>
      <c r="AB371" s="4"/>
      <c r="AC371" s="71"/>
      <c r="AE371" s="89"/>
      <c r="AF371" s="85"/>
      <c r="AG371" s="85"/>
      <c r="AH371" s="85"/>
      <c r="AI371" s="85"/>
      <c r="AJ371"/>
      <c r="AK371" s="72"/>
      <c r="AL371" s="85"/>
      <c r="AM371" s="85"/>
      <c r="AN371" s="85"/>
      <c r="AO371" s="85"/>
    </row>
    <row r="372" spans="1:41" ht="15" customHeight="1">
      <c r="A372"/>
      <c r="B372"/>
      <c r="C372"/>
      <c r="D372"/>
      <c r="E372"/>
      <c r="F372"/>
      <c r="G372"/>
      <c r="I372"/>
      <c r="J372"/>
      <c r="K372"/>
      <c r="L372"/>
      <c r="M372"/>
      <c r="N372"/>
      <c r="O372"/>
      <c r="P372"/>
      <c r="Q372"/>
      <c r="R372"/>
      <c r="S372"/>
      <c r="T372"/>
      <c r="U372"/>
      <c r="V372" s="89"/>
      <c r="AB372" s="4"/>
      <c r="AC372" s="71"/>
      <c r="AE372" s="89"/>
      <c r="AF372" s="85"/>
      <c r="AG372" s="85"/>
      <c r="AH372" s="85"/>
      <c r="AI372" s="85"/>
      <c r="AJ372"/>
      <c r="AK372" s="72"/>
      <c r="AL372" s="85"/>
      <c r="AM372" s="85"/>
      <c r="AN372" s="85"/>
      <c r="AO372" s="85"/>
    </row>
    <row r="373" spans="1:41" ht="15" customHeight="1">
      <c r="A373"/>
      <c r="B373"/>
      <c r="C373"/>
      <c r="D373"/>
      <c r="E373"/>
      <c r="F373"/>
      <c r="G373"/>
      <c r="I373"/>
      <c r="J373"/>
      <c r="K373"/>
      <c r="L373"/>
      <c r="M373"/>
      <c r="N373"/>
      <c r="O373"/>
      <c r="P373"/>
      <c r="Q373"/>
      <c r="R373"/>
      <c r="S373"/>
      <c r="T373"/>
      <c r="U373"/>
      <c r="V373" s="89"/>
      <c r="AB373" s="4"/>
      <c r="AC373" s="71"/>
      <c r="AE373" s="89"/>
      <c r="AF373" s="85"/>
      <c r="AG373" s="85"/>
      <c r="AH373" s="85"/>
      <c r="AI373" s="85"/>
      <c r="AJ373"/>
      <c r="AK373" s="72"/>
      <c r="AL373" s="85"/>
      <c r="AM373" s="85"/>
      <c r="AN373" s="85"/>
      <c r="AO373" s="85"/>
    </row>
    <row r="374" spans="1:41" ht="15" customHeight="1">
      <c r="A374"/>
      <c r="B374"/>
      <c r="C374"/>
      <c r="D374"/>
      <c r="E374"/>
      <c r="F374"/>
      <c r="G374"/>
      <c r="I374"/>
      <c r="J374"/>
      <c r="K374"/>
      <c r="L374"/>
      <c r="M374"/>
      <c r="N374"/>
      <c r="O374"/>
      <c r="P374"/>
      <c r="Q374"/>
      <c r="R374"/>
      <c r="S374"/>
      <c r="T374"/>
      <c r="U374"/>
      <c r="V374" s="89"/>
      <c r="AB374" s="4"/>
      <c r="AC374" s="71"/>
      <c r="AE374" s="89"/>
      <c r="AF374" s="85"/>
      <c r="AG374" s="85"/>
      <c r="AH374" s="85"/>
      <c r="AI374" s="85"/>
      <c r="AJ374"/>
      <c r="AK374" s="72"/>
      <c r="AL374" s="85"/>
      <c r="AM374" s="85"/>
      <c r="AN374" s="85"/>
      <c r="AO374" s="85"/>
    </row>
    <row r="375" spans="1:41" ht="15" customHeight="1">
      <c r="A375"/>
      <c r="B375"/>
      <c r="C375"/>
      <c r="D375"/>
      <c r="E375"/>
      <c r="F375"/>
      <c r="G375"/>
      <c r="I375"/>
      <c r="J375"/>
      <c r="K375"/>
      <c r="L375"/>
      <c r="M375"/>
      <c r="N375"/>
      <c r="O375"/>
      <c r="P375"/>
      <c r="Q375"/>
      <c r="R375"/>
      <c r="S375"/>
      <c r="T375"/>
      <c r="U375"/>
      <c r="V375" s="89"/>
      <c r="AB375" s="4"/>
      <c r="AC375" s="71"/>
      <c r="AE375" s="89"/>
      <c r="AF375" s="85"/>
      <c r="AG375" s="85"/>
      <c r="AH375" s="85"/>
      <c r="AI375" s="85"/>
      <c r="AJ375"/>
      <c r="AK375" s="72"/>
      <c r="AL375" s="85"/>
      <c r="AM375" s="85"/>
      <c r="AN375" s="85"/>
      <c r="AO375" s="85"/>
    </row>
    <row r="376" spans="1:41" ht="15" customHeight="1">
      <c r="A376"/>
      <c r="B376"/>
      <c r="C376"/>
      <c r="D376"/>
      <c r="E376"/>
      <c r="F376"/>
      <c r="G376"/>
      <c r="I376"/>
      <c r="J376"/>
      <c r="K376"/>
      <c r="L376"/>
      <c r="M376"/>
      <c r="N376"/>
      <c r="O376"/>
      <c r="P376"/>
      <c r="Q376"/>
      <c r="R376"/>
      <c r="S376"/>
      <c r="T376"/>
      <c r="U376"/>
      <c r="V376" s="89"/>
      <c r="AB376" s="4"/>
      <c r="AC376" s="71"/>
      <c r="AE376" s="89"/>
      <c r="AF376" s="85"/>
      <c r="AG376" s="85"/>
      <c r="AH376" s="85"/>
      <c r="AI376" s="85"/>
      <c r="AJ376"/>
      <c r="AK376" s="72"/>
      <c r="AL376" s="85"/>
      <c r="AM376" s="85"/>
      <c r="AN376" s="85"/>
      <c r="AO376" s="85"/>
    </row>
    <row r="377" spans="1:41" ht="15" customHeight="1">
      <c r="A377"/>
      <c r="B377"/>
      <c r="C377"/>
      <c r="D377"/>
      <c r="E377"/>
      <c r="F377"/>
      <c r="G377"/>
      <c r="I377"/>
      <c r="J377"/>
      <c r="K377"/>
      <c r="L377"/>
      <c r="M377"/>
      <c r="N377"/>
      <c r="O377"/>
      <c r="P377"/>
      <c r="Q377"/>
      <c r="R377"/>
      <c r="S377"/>
      <c r="T377"/>
      <c r="U377"/>
      <c r="V377" s="89"/>
      <c r="AB377" s="4"/>
      <c r="AC377" s="71"/>
      <c r="AE377" s="89"/>
      <c r="AF377" s="85"/>
      <c r="AG377" s="85"/>
      <c r="AH377" s="85"/>
      <c r="AI377" s="85"/>
      <c r="AJ377"/>
      <c r="AK377" s="72"/>
      <c r="AL377" s="85"/>
      <c r="AM377" s="85"/>
      <c r="AN377" s="85"/>
      <c r="AO377" s="85"/>
    </row>
    <row r="378" spans="1:41" ht="15" customHeight="1">
      <c r="A378"/>
      <c r="B378"/>
      <c r="C378"/>
      <c r="D378"/>
      <c r="E378"/>
      <c r="F378"/>
      <c r="G378"/>
      <c r="I378"/>
      <c r="J378"/>
      <c r="K378"/>
      <c r="L378"/>
      <c r="M378"/>
      <c r="N378"/>
      <c r="O378"/>
      <c r="P378"/>
      <c r="Q378"/>
      <c r="R378"/>
      <c r="S378"/>
      <c r="T378"/>
      <c r="U378"/>
      <c r="V378" s="89"/>
      <c r="AB378" s="4"/>
      <c r="AC378" s="71"/>
      <c r="AE378" s="89"/>
      <c r="AF378" s="85"/>
      <c r="AG378" s="85"/>
      <c r="AH378" s="85"/>
      <c r="AI378" s="85"/>
      <c r="AJ378"/>
      <c r="AK378" s="72"/>
      <c r="AL378" s="85"/>
      <c r="AM378" s="85"/>
      <c r="AN378" s="85"/>
      <c r="AO378" s="85"/>
    </row>
    <row r="379" spans="1:41" ht="15" customHeight="1">
      <c r="A379"/>
      <c r="B379"/>
      <c r="C379"/>
      <c r="D379"/>
      <c r="E379"/>
      <c r="F379"/>
      <c r="G379"/>
      <c r="I379"/>
      <c r="J379"/>
      <c r="K379"/>
      <c r="L379"/>
      <c r="M379"/>
      <c r="N379"/>
      <c r="O379"/>
      <c r="P379"/>
      <c r="Q379"/>
      <c r="R379"/>
      <c r="S379"/>
      <c r="T379"/>
      <c r="U379"/>
      <c r="V379" s="89"/>
      <c r="AB379" s="4"/>
      <c r="AC379" s="71"/>
      <c r="AE379" s="89"/>
      <c r="AF379" s="85"/>
      <c r="AG379" s="85"/>
      <c r="AH379" s="85"/>
      <c r="AI379" s="85"/>
      <c r="AJ379"/>
      <c r="AK379" s="72"/>
      <c r="AL379" s="85"/>
      <c r="AM379" s="85"/>
      <c r="AN379" s="85"/>
      <c r="AO379" s="85"/>
    </row>
    <row r="380" spans="1:41" ht="15" customHeight="1">
      <c r="A380"/>
      <c r="B380"/>
      <c r="C380"/>
      <c r="D380"/>
      <c r="E380"/>
      <c r="F380"/>
      <c r="G380"/>
      <c r="I380"/>
      <c r="J380"/>
      <c r="K380"/>
      <c r="L380"/>
      <c r="M380"/>
      <c r="N380"/>
      <c r="O380"/>
      <c r="P380"/>
      <c r="Q380"/>
      <c r="R380"/>
      <c r="S380"/>
      <c r="T380"/>
      <c r="U380"/>
      <c r="V380" s="89"/>
      <c r="AB380" s="4"/>
      <c r="AC380" s="71"/>
      <c r="AE380" s="89"/>
      <c r="AF380" s="85"/>
      <c r="AG380" s="85"/>
      <c r="AH380" s="85"/>
      <c r="AI380" s="85"/>
      <c r="AJ380"/>
      <c r="AK380" s="72"/>
      <c r="AL380" s="85"/>
      <c r="AM380" s="85"/>
      <c r="AN380" s="85"/>
      <c r="AO380" s="85"/>
    </row>
    <row r="381" spans="1:41" ht="15" customHeight="1">
      <c r="A381"/>
      <c r="B381"/>
      <c r="C381"/>
      <c r="D381"/>
      <c r="E381"/>
      <c r="F381"/>
      <c r="G381"/>
      <c r="I381"/>
      <c r="J381"/>
      <c r="K381"/>
      <c r="L381"/>
      <c r="M381"/>
      <c r="N381"/>
      <c r="O381"/>
      <c r="P381"/>
      <c r="Q381"/>
      <c r="R381"/>
      <c r="S381"/>
      <c r="T381"/>
      <c r="U381"/>
      <c r="V381" s="89"/>
      <c r="AB381" s="4"/>
      <c r="AC381" s="71"/>
      <c r="AE381" s="89"/>
      <c r="AF381" s="85"/>
      <c r="AG381" s="85"/>
      <c r="AH381" s="85"/>
      <c r="AI381" s="85"/>
      <c r="AJ381"/>
      <c r="AK381" s="72"/>
      <c r="AL381" s="85"/>
      <c r="AM381" s="85"/>
      <c r="AN381" s="85"/>
      <c r="AO381" s="85"/>
    </row>
    <row r="382" spans="1:41" ht="15" customHeight="1">
      <c r="A382"/>
      <c r="B382"/>
      <c r="C382"/>
      <c r="D382"/>
      <c r="E382"/>
      <c r="F382"/>
      <c r="G382"/>
      <c r="I382"/>
      <c r="J382"/>
      <c r="K382"/>
      <c r="L382"/>
      <c r="M382"/>
      <c r="N382"/>
      <c r="O382"/>
      <c r="P382"/>
      <c r="Q382"/>
      <c r="R382"/>
      <c r="S382"/>
      <c r="T382"/>
      <c r="U382"/>
      <c r="V382" s="89"/>
      <c r="AB382" s="4"/>
      <c r="AC382" s="71"/>
      <c r="AE382" s="89"/>
      <c r="AF382" s="85"/>
      <c r="AG382" s="85"/>
      <c r="AH382" s="85"/>
      <c r="AI382" s="85"/>
      <c r="AJ382"/>
      <c r="AK382" s="72"/>
      <c r="AL382" s="85"/>
      <c r="AM382" s="85"/>
      <c r="AN382" s="85"/>
      <c r="AO382" s="85"/>
    </row>
    <row r="383" spans="1:41" ht="15" customHeight="1">
      <c r="A383"/>
      <c r="B383"/>
      <c r="C383"/>
      <c r="D383"/>
      <c r="E383"/>
      <c r="F383"/>
      <c r="G383"/>
      <c r="I383"/>
      <c r="J383"/>
      <c r="K383"/>
      <c r="L383"/>
      <c r="M383"/>
      <c r="N383"/>
      <c r="O383"/>
      <c r="P383"/>
      <c r="Q383"/>
      <c r="R383"/>
      <c r="S383"/>
      <c r="T383"/>
      <c r="U383"/>
      <c r="V383" s="89"/>
      <c r="AB383" s="4"/>
      <c r="AC383" s="71"/>
      <c r="AE383" s="89"/>
      <c r="AF383" s="85"/>
      <c r="AG383" s="85"/>
      <c r="AH383" s="85"/>
      <c r="AI383" s="85"/>
      <c r="AJ383"/>
      <c r="AK383" s="72"/>
      <c r="AL383" s="85"/>
      <c r="AM383" s="85"/>
      <c r="AN383" s="85"/>
      <c r="AO383" s="85"/>
    </row>
    <row r="384" spans="1:41" ht="15" customHeight="1">
      <c r="A384"/>
      <c r="B384"/>
      <c r="C384"/>
      <c r="D384"/>
      <c r="E384"/>
      <c r="F384"/>
      <c r="G384"/>
      <c r="I384"/>
      <c r="J384"/>
      <c r="K384"/>
      <c r="L384"/>
      <c r="M384"/>
      <c r="N384"/>
      <c r="O384"/>
      <c r="P384"/>
      <c r="Q384"/>
      <c r="R384"/>
      <c r="S384"/>
      <c r="T384"/>
      <c r="U384"/>
      <c r="V384" s="89"/>
      <c r="AB384" s="4"/>
      <c r="AC384" s="71"/>
      <c r="AE384" s="89"/>
      <c r="AF384" s="85"/>
      <c r="AG384" s="85"/>
      <c r="AH384" s="85"/>
      <c r="AI384" s="85"/>
      <c r="AJ384"/>
      <c r="AK384" s="72"/>
      <c r="AL384" s="85"/>
      <c r="AM384" s="85"/>
      <c r="AN384" s="85"/>
      <c r="AO384" s="85"/>
    </row>
    <row r="385" spans="1:41" ht="15" customHeight="1">
      <c r="A385"/>
      <c r="B385"/>
      <c r="C385"/>
      <c r="D385"/>
      <c r="E385"/>
      <c r="F385"/>
      <c r="G385"/>
      <c r="I385"/>
      <c r="J385"/>
      <c r="K385"/>
      <c r="L385"/>
      <c r="M385"/>
      <c r="N385"/>
      <c r="O385"/>
      <c r="P385"/>
      <c r="Q385"/>
      <c r="R385"/>
      <c r="S385"/>
      <c r="T385"/>
      <c r="U385"/>
      <c r="V385" s="89"/>
      <c r="AB385" s="4"/>
      <c r="AC385" s="71"/>
      <c r="AE385" s="89"/>
      <c r="AF385" s="85"/>
      <c r="AG385" s="85"/>
      <c r="AH385" s="85"/>
      <c r="AI385" s="85"/>
      <c r="AJ385"/>
      <c r="AK385" s="72"/>
      <c r="AL385" s="85"/>
      <c r="AM385" s="85"/>
      <c r="AN385" s="85"/>
      <c r="AO385" s="85"/>
    </row>
    <row r="386" spans="1:41" ht="15" customHeight="1">
      <c r="A386"/>
      <c r="B386"/>
      <c r="C386"/>
      <c r="D386"/>
      <c r="E386"/>
      <c r="F386"/>
      <c r="G386"/>
      <c r="I386"/>
      <c r="J386"/>
      <c r="K386"/>
      <c r="L386"/>
      <c r="M386"/>
      <c r="N386"/>
      <c r="O386"/>
      <c r="P386"/>
      <c r="Q386"/>
      <c r="R386"/>
      <c r="S386"/>
      <c r="T386"/>
      <c r="U386"/>
      <c r="V386" s="89"/>
      <c r="AB386" s="4"/>
      <c r="AC386" s="71"/>
      <c r="AE386" s="89"/>
      <c r="AF386" s="85"/>
      <c r="AG386" s="85"/>
      <c r="AH386" s="85"/>
      <c r="AI386" s="85"/>
      <c r="AJ386"/>
      <c r="AK386" s="72"/>
      <c r="AL386" s="85"/>
      <c r="AM386" s="85"/>
      <c r="AN386" s="85"/>
      <c r="AO386" s="85"/>
    </row>
    <row r="387" spans="1:41" ht="15" customHeight="1">
      <c r="A387"/>
      <c r="B387"/>
      <c r="C387"/>
      <c r="D387"/>
      <c r="E387"/>
      <c r="F387"/>
      <c r="G387"/>
      <c r="I387"/>
      <c r="J387"/>
      <c r="K387"/>
      <c r="L387"/>
      <c r="M387"/>
      <c r="N387"/>
      <c r="O387"/>
      <c r="P387"/>
      <c r="Q387"/>
      <c r="R387"/>
      <c r="S387"/>
      <c r="T387"/>
      <c r="U387"/>
      <c r="V387" s="89"/>
      <c r="AB387" s="4"/>
      <c r="AC387" s="71"/>
      <c r="AE387" s="89"/>
      <c r="AF387" s="85"/>
      <c r="AG387" s="85"/>
      <c r="AH387" s="85"/>
      <c r="AI387" s="85"/>
      <c r="AJ387"/>
      <c r="AK387" s="72"/>
      <c r="AL387" s="85"/>
      <c r="AM387" s="85"/>
      <c r="AN387" s="85"/>
      <c r="AO387" s="85"/>
    </row>
    <row r="388" spans="1:41" ht="15" customHeight="1">
      <c r="A388"/>
      <c r="B388"/>
      <c r="C388"/>
      <c r="D388"/>
      <c r="E388"/>
      <c r="F388"/>
      <c r="G388"/>
      <c r="I388"/>
      <c r="J388"/>
      <c r="K388"/>
      <c r="L388"/>
      <c r="M388"/>
      <c r="N388"/>
      <c r="O388"/>
      <c r="P388"/>
      <c r="Q388"/>
      <c r="R388"/>
      <c r="S388"/>
      <c r="T388"/>
      <c r="U388"/>
      <c r="V388" s="89"/>
      <c r="AB388" s="4"/>
      <c r="AC388" s="71"/>
      <c r="AE388" s="89"/>
      <c r="AF388" s="85"/>
      <c r="AG388" s="85"/>
      <c r="AH388" s="85"/>
      <c r="AI388" s="85"/>
      <c r="AJ388"/>
      <c r="AK388" s="72"/>
      <c r="AL388" s="85"/>
      <c r="AM388" s="85"/>
      <c r="AN388" s="85"/>
      <c r="AO388" s="85"/>
    </row>
    <row r="389" spans="1:41" ht="15" customHeight="1">
      <c r="A389"/>
      <c r="B389"/>
      <c r="C389"/>
      <c r="D389"/>
      <c r="E389"/>
      <c r="F389"/>
      <c r="G389"/>
      <c r="I389"/>
      <c r="J389"/>
      <c r="K389"/>
      <c r="L389"/>
      <c r="M389"/>
      <c r="N389"/>
      <c r="O389"/>
      <c r="P389"/>
      <c r="Q389"/>
      <c r="R389"/>
      <c r="S389"/>
      <c r="T389"/>
      <c r="U389"/>
      <c r="V389" s="89"/>
      <c r="AB389" s="4"/>
      <c r="AC389" s="71"/>
      <c r="AE389" s="89"/>
      <c r="AF389" s="85"/>
      <c r="AG389" s="85"/>
      <c r="AH389" s="85"/>
      <c r="AI389" s="85"/>
      <c r="AJ389"/>
      <c r="AK389" s="72"/>
      <c r="AL389" s="85"/>
      <c r="AM389" s="85"/>
      <c r="AN389" s="85"/>
      <c r="AO389" s="85"/>
    </row>
    <row r="390" spans="1:41" ht="15" customHeight="1">
      <c r="A390"/>
      <c r="B390"/>
      <c r="C390"/>
      <c r="D390"/>
      <c r="E390"/>
      <c r="F390"/>
      <c r="G390"/>
      <c r="I390"/>
      <c r="J390"/>
      <c r="K390"/>
      <c r="L390"/>
      <c r="M390"/>
      <c r="N390"/>
      <c r="O390"/>
      <c r="P390"/>
      <c r="Q390"/>
      <c r="R390"/>
      <c r="S390"/>
      <c r="T390"/>
      <c r="U390"/>
      <c r="V390" s="89"/>
      <c r="AB390" s="4"/>
      <c r="AC390" s="71"/>
      <c r="AE390" s="89"/>
      <c r="AF390" s="85"/>
      <c r="AG390" s="85"/>
      <c r="AH390" s="85"/>
      <c r="AI390" s="85"/>
      <c r="AJ390"/>
      <c r="AK390" s="72"/>
      <c r="AL390" s="85"/>
      <c r="AM390" s="85"/>
      <c r="AN390" s="85"/>
      <c r="AO390" s="85"/>
    </row>
    <row r="391" spans="1:41" ht="15" customHeight="1">
      <c r="A391"/>
      <c r="B391"/>
      <c r="C391"/>
      <c r="D391"/>
      <c r="E391"/>
      <c r="F391"/>
      <c r="G391"/>
      <c r="I391"/>
      <c r="J391"/>
      <c r="K391"/>
      <c r="L391"/>
      <c r="M391"/>
      <c r="N391"/>
      <c r="O391"/>
      <c r="P391"/>
      <c r="Q391"/>
      <c r="R391"/>
      <c r="S391"/>
      <c r="T391"/>
      <c r="U391"/>
      <c r="V391" s="89"/>
      <c r="AB391" s="4"/>
      <c r="AC391" s="71"/>
      <c r="AE391" s="89"/>
      <c r="AF391" s="85"/>
      <c r="AG391" s="85"/>
      <c r="AH391" s="85"/>
      <c r="AI391" s="85"/>
      <c r="AJ391"/>
      <c r="AK391" s="72"/>
      <c r="AL391" s="85"/>
      <c r="AM391" s="85"/>
      <c r="AN391" s="85"/>
      <c r="AO391" s="85"/>
    </row>
    <row r="392" spans="1:41" ht="15" customHeight="1">
      <c r="A392"/>
      <c r="B392"/>
      <c r="C392"/>
      <c r="D392"/>
      <c r="E392"/>
      <c r="F392"/>
      <c r="G392"/>
      <c r="I392"/>
      <c r="J392"/>
      <c r="K392"/>
      <c r="L392"/>
      <c r="M392"/>
      <c r="N392"/>
      <c r="O392"/>
      <c r="P392"/>
      <c r="Q392"/>
      <c r="R392"/>
      <c r="S392"/>
      <c r="T392"/>
      <c r="U392"/>
      <c r="V392" s="89"/>
      <c r="AB392" s="4"/>
      <c r="AC392" s="71"/>
      <c r="AE392" s="89"/>
      <c r="AF392" s="85"/>
      <c r="AG392" s="85"/>
      <c r="AH392" s="85"/>
      <c r="AI392" s="85"/>
      <c r="AJ392"/>
      <c r="AK392" s="72"/>
      <c r="AL392" s="85"/>
      <c r="AM392" s="85"/>
      <c r="AN392" s="85"/>
      <c r="AO392" s="85"/>
    </row>
    <row r="393" spans="1:41" ht="15" customHeight="1">
      <c r="A393"/>
      <c r="B393"/>
      <c r="C393"/>
      <c r="D393"/>
      <c r="E393"/>
      <c r="F393"/>
      <c r="G393"/>
      <c r="I393"/>
      <c r="J393"/>
      <c r="K393"/>
      <c r="L393"/>
      <c r="M393"/>
      <c r="N393"/>
      <c r="O393"/>
      <c r="P393"/>
      <c r="Q393"/>
      <c r="R393"/>
      <c r="S393"/>
      <c r="T393"/>
      <c r="U393"/>
      <c r="V393" s="89"/>
      <c r="AB393" s="4"/>
      <c r="AC393" s="71"/>
      <c r="AE393" s="89"/>
      <c r="AF393" s="85"/>
      <c r="AG393" s="85"/>
      <c r="AH393" s="85"/>
      <c r="AI393" s="85"/>
      <c r="AJ393"/>
      <c r="AK393" s="72"/>
      <c r="AL393" s="85"/>
      <c r="AM393" s="85"/>
      <c r="AN393" s="85"/>
      <c r="AO393" s="85"/>
    </row>
    <row r="394" spans="1:41" ht="15" customHeight="1">
      <c r="A394"/>
      <c r="B394"/>
      <c r="C394"/>
      <c r="D394"/>
      <c r="E394"/>
      <c r="F394"/>
      <c r="G394"/>
      <c r="I394"/>
      <c r="J394"/>
      <c r="K394"/>
      <c r="L394"/>
      <c r="M394"/>
      <c r="N394"/>
      <c r="O394"/>
      <c r="P394"/>
      <c r="Q394"/>
      <c r="R394"/>
      <c r="S394"/>
      <c r="T394"/>
      <c r="U394"/>
      <c r="V394" s="89"/>
      <c r="AB394" s="4"/>
      <c r="AC394" s="71"/>
      <c r="AE394" s="89"/>
      <c r="AF394" s="85"/>
      <c r="AG394" s="85"/>
      <c r="AH394" s="85"/>
      <c r="AI394" s="85"/>
      <c r="AJ394"/>
      <c r="AK394" s="72"/>
      <c r="AL394" s="85"/>
      <c r="AM394" s="85"/>
      <c r="AN394" s="85"/>
      <c r="AO394" s="85"/>
    </row>
    <row r="395" spans="1:41" ht="15" customHeight="1">
      <c r="A395"/>
      <c r="B395"/>
      <c r="C395"/>
      <c r="D395"/>
      <c r="E395"/>
      <c r="F395"/>
      <c r="G395"/>
      <c r="I395"/>
      <c r="J395"/>
      <c r="K395"/>
      <c r="L395"/>
      <c r="M395"/>
      <c r="N395"/>
      <c r="O395"/>
      <c r="P395"/>
      <c r="Q395"/>
      <c r="R395"/>
      <c r="S395"/>
      <c r="T395"/>
      <c r="U395"/>
      <c r="V395" s="89"/>
      <c r="AB395" s="4"/>
      <c r="AC395" s="71"/>
      <c r="AE395" s="89"/>
      <c r="AF395" s="85"/>
      <c r="AG395" s="85"/>
      <c r="AH395" s="85"/>
      <c r="AI395" s="85"/>
      <c r="AJ395"/>
      <c r="AK395" s="72"/>
      <c r="AL395" s="85"/>
      <c r="AM395" s="85"/>
      <c r="AN395" s="85"/>
      <c r="AO395" s="85"/>
    </row>
    <row r="396" spans="1:41" ht="15" customHeight="1">
      <c r="A396"/>
      <c r="B396"/>
      <c r="C396"/>
      <c r="D396"/>
      <c r="E396"/>
      <c r="F396"/>
      <c r="G396"/>
      <c r="I396"/>
      <c r="J396"/>
      <c r="K396"/>
      <c r="L396"/>
      <c r="M396"/>
      <c r="N396"/>
      <c r="O396"/>
      <c r="P396"/>
      <c r="Q396"/>
      <c r="R396"/>
      <c r="S396"/>
      <c r="T396"/>
      <c r="U396"/>
      <c r="V396" s="89"/>
      <c r="AB396" s="4"/>
      <c r="AC396" s="71"/>
      <c r="AE396" s="89"/>
      <c r="AF396" s="85"/>
      <c r="AG396" s="85"/>
      <c r="AH396" s="85"/>
      <c r="AI396" s="85"/>
      <c r="AJ396"/>
      <c r="AK396" s="72"/>
      <c r="AL396" s="85"/>
      <c r="AM396" s="85"/>
      <c r="AN396" s="85"/>
      <c r="AO396" s="85"/>
    </row>
    <row r="397" spans="1:41" ht="15" customHeight="1">
      <c r="A397"/>
      <c r="B397"/>
      <c r="C397"/>
      <c r="D397"/>
      <c r="E397"/>
      <c r="F397"/>
      <c r="G397"/>
      <c r="I397"/>
      <c r="J397"/>
      <c r="K397"/>
      <c r="L397"/>
      <c r="M397"/>
      <c r="N397"/>
      <c r="O397"/>
      <c r="P397"/>
      <c r="Q397"/>
      <c r="R397"/>
      <c r="S397"/>
      <c r="T397"/>
      <c r="U397"/>
      <c r="V397" s="89"/>
      <c r="AB397" s="4"/>
      <c r="AC397" s="71"/>
      <c r="AE397" s="89"/>
      <c r="AF397" s="85"/>
      <c r="AG397" s="85"/>
      <c r="AH397" s="85"/>
      <c r="AI397" s="85"/>
      <c r="AJ397"/>
      <c r="AK397" s="72"/>
      <c r="AL397" s="85"/>
      <c r="AM397" s="85"/>
      <c r="AN397" s="85"/>
      <c r="AO397" s="85"/>
    </row>
    <row r="398" spans="1:41" ht="15" customHeight="1">
      <c r="A398"/>
      <c r="B398"/>
      <c r="C398"/>
      <c r="D398"/>
      <c r="E398"/>
      <c r="F398"/>
      <c r="G398"/>
      <c r="I398"/>
      <c r="J398"/>
      <c r="K398"/>
      <c r="L398"/>
      <c r="M398"/>
      <c r="N398"/>
      <c r="O398"/>
      <c r="P398"/>
      <c r="Q398"/>
      <c r="R398"/>
      <c r="S398"/>
      <c r="T398"/>
      <c r="U398"/>
      <c r="V398" s="89"/>
      <c r="AB398" s="4"/>
      <c r="AC398" s="71"/>
      <c r="AE398" s="89"/>
      <c r="AF398" s="85"/>
      <c r="AG398" s="85"/>
      <c r="AH398" s="85"/>
      <c r="AI398" s="85"/>
      <c r="AJ398"/>
      <c r="AK398" s="72"/>
      <c r="AL398" s="85"/>
      <c r="AM398" s="85"/>
      <c r="AN398" s="85"/>
      <c r="AO398" s="85"/>
    </row>
    <row r="399" spans="1:41" ht="15" customHeight="1">
      <c r="A399"/>
      <c r="B399"/>
      <c r="C399"/>
      <c r="D399"/>
      <c r="E399"/>
      <c r="F399"/>
      <c r="G399"/>
      <c r="I399"/>
      <c r="J399"/>
      <c r="K399"/>
      <c r="L399"/>
      <c r="M399"/>
      <c r="N399"/>
      <c r="O399"/>
      <c r="P399"/>
      <c r="Q399"/>
      <c r="R399"/>
      <c r="S399"/>
      <c r="T399"/>
      <c r="U399"/>
      <c r="V399" s="89"/>
      <c r="AB399" s="4"/>
      <c r="AC399" s="71"/>
      <c r="AE399" s="89"/>
      <c r="AF399" s="85"/>
      <c r="AG399" s="85"/>
      <c r="AH399" s="85"/>
      <c r="AI399" s="85"/>
      <c r="AJ399"/>
      <c r="AK399" s="72"/>
      <c r="AL399" s="85"/>
      <c r="AM399" s="85"/>
      <c r="AN399" s="85"/>
      <c r="AO399" s="85"/>
    </row>
    <row r="400" spans="1:41" ht="15" customHeight="1">
      <c r="A400"/>
      <c r="B400"/>
      <c r="C400"/>
      <c r="D400"/>
      <c r="E400"/>
      <c r="F400"/>
      <c r="G400"/>
      <c r="I400"/>
      <c r="J400"/>
      <c r="K400"/>
      <c r="L400"/>
      <c r="M400"/>
      <c r="N400"/>
      <c r="O400"/>
      <c r="P400"/>
      <c r="Q400"/>
      <c r="R400"/>
      <c r="S400"/>
      <c r="T400"/>
      <c r="U400"/>
      <c r="V400" s="89"/>
      <c r="AB400" s="4"/>
      <c r="AC400" s="71"/>
      <c r="AE400" s="89"/>
      <c r="AF400" s="85"/>
      <c r="AG400" s="85"/>
      <c r="AH400" s="85"/>
      <c r="AI400" s="85"/>
      <c r="AJ400"/>
      <c r="AK400" s="72"/>
      <c r="AL400" s="85"/>
      <c r="AM400" s="85"/>
      <c r="AN400" s="85"/>
      <c r="AO400" s="85"/>
    </row>
    <row r="401" spans="1:41" ht="15" customHeight="1">
      <c r="A401"/>
      <c r="B401"/>
      <c r="C401"/>
      <c r="D401"/>
      <c r="E401"/>
      <c r="F401"/>
      <c r="G401"/>
      <c r="I401"/>
      <c r="J401"/>
      <c r="K401"/>
      <c r="L401"/>
      <c r="M401"/>
      <c r="N401"/>
      <c r="O401"/>
      <c r="P401"/>
      <c r="Q401"/>
      <c r="R401"/>
      <c r="S401"/>
      <c r="T401"/>
      <c r="U401"/>
      <c r="V401" s="89"/>
      <c r="AB401" s="4"/>
      <c r="AC401" s="71"/>
      <c r="AE401" s="89"/>
      <c r="AF401" s="85"/>
      <c r="AG401" s="85"/>
      <c r="AH401" s="85"/>
      <c r="AI401" s="85"/>
      <c r="AJ401"/>
      <c r="AK401" s="72"/>
      <c r="AL401" s="85"/>
      <c r="AM401" s="85"/>
      <c r="AN401" s="85"/>
      <c r="AO401" s="85"/>
    </row>
    <row r="402" spans="1:41" ht="15" customHeight="1">
      <c r="A402"/>
      <c r="B402"/>
      <c r="C402"/>
      <c r="D402"/>
      <c r="E402"/>
      <c r="F402"/>
      <c r="G402"/>
      <c r="I402"/>
      <c r="J402"/>
      <c r="K402"/>
      <c r="L402"/>
      <c r="M402"/>
      <c r="N402"/>
      <c r="O402"/>
      <c r="P402"/>
      <c r="Q402"/>
      <c r="R402"/>
      <c r="S402"/>
      <c r="T402"/>
      <c r="U402"/>
      <c r="V402" s="89"/>
      <c r="AB402" s="4"/>
      <c r="AC402" s="71"/>
      <c r="AE402" s="89"/>
      <c r="AF402" s="85"/>
      <c r="AG402" s="85"/>
      <c r="AH402" s="85"/>
      <c r="AI402" s="85"/>
      <c r="AJ402"/>
      <c r="AK402" s="72"/>
      <c r="AL402" s="85"/>
      <c r="AM402" s="85"/>
      <c r="AN402" s="85"/>
      <c r="AO402" s="85"/>
    </row>
    <row r="403" spans="1:41" ht="15" customHeight="1">
      <c r="A403"/>
      <c r="B403"/>
      <c r="C403"/>
      <c r="D403"/>
      <c r="E403"/>
      <c r="F403"/>
      <c r="G403"/>
      <c r="I403"/>
      <c r="J403"/>
      <c r="K403"/>
      <c r="L403"/>
      <c r="M403"/>
      <c r="N403"/>
      <c r="O403"/>
      <c r="P403"/>
      <c r="Q403"/>
      <c r="R403"/>
      <c r="S403"/>
      <c r="T403"/>
      <c r="U403"/>
      <c r="V403" s="89"/>
      <c r="AB403" s="4"/>
      <c r="AC403" s="71"/>
      <c r="AE403" s="89"/>
      <c r="AF403" s="85"/>
      <c r="AG403" s="85"/>
      <c r="AH403" s="85"/>
      <c r="AI403" s="85"/>
      <c r="AJ403"/>
      <c r="AK403" s="72"/>
      <c r="AL403" s="85"/>
      <c r="AM403" s="85"/>
      <c r="AN403" s="85"/>
      <c r="AO403" s="85"/>
    </row>
    <row r="404" spans="1:41" ht="15" customHeight="1">
      <c r="A404"/>
      <c r="B404"/>
      <c r="C404"/>
      <c r="D404"/>
      <c r="E404"/>
      <c r="F404"/>
      <c r="G404"/>
      <c r="I404"/>
      <c r="J404"/>
      <c r="K404"/>
      <c r="L404"/>
      <c r="M404"/>
      <c r="N404"/>
      <c r="O404"/>
      <c r="P404"/>
      <c r="Q404"/>
      <c r="R404"/>
      <c r="S404"/>
      <c r="T404"/>
      <c r="U404"/>
      <c r="V404" s="89"/>
      <c r="AB404" s="4"/>
      <c r="AC404" s="71"/>
      <c r="AE404" s="89"/>
      <c r="AF404" s="85"/>
      <c r="AG404" s="85"/>
      <c r="AH404" s="85"/>
      <c r="AI404" s="85"/>
      <c r="AJ404"/>
      <c r="AK404" s="72"/>
      <c r="AL404" s="85"/>
      <c r="AM404" s="85"/>
      <c r="AN404" s="85"/>
      <c r="AO404" s="85"/>
    </row>
    <row r="405" spans="1:41" ht="15" customHeight="1">
      <c r="A405"/>
      <c r="B405"/>
      <c r="C405"/>
      <c r="D405"/>
      <c r="E405"/>
      <c r="F405"/>
      <c r="G405"/>
      <c r="I405"/>
      <c r="J405"/>
      <c r="K405"/>
      <c r="L405"/>
      <c r="M405"/>
      <c r="N405"/>
      <c r="O405"/>
      <c r="P405"/>
      <c r="Q405"/>
      <c r="R405"/>
      <c r="S405"/>
      <c r="T405"/>
      <c r="U405"/>
      <c r="V405" s="89"/>
      <c r="AB405" s="4"/>
      <c r="AC405" s="71"/>
      <c r="AE405" s="89"/>
      <c r="AF405" s="85"/>
      <c r="AG405" s="85"/>
      <c r="AH405" s="85"/>
      <c r="AI405" s="85"/>
      <c r="AJ405"/>
      <c r="AK405" s="72"/>
      <c r="AL405" s="85"/>
      <c r="AM405" s="85"/>
      <c r="AN405" s="85"/>
      <c r="AO405" s="85"/>
    </row>
    <row r="406" spans="1:41" ht="15" customHeight="1">
      <c r="A406"/>
      <c r="B406"/>
      <c r="C406"/>
      <c r="D406"/>
      <c r="E406"/>
      <c r="F406"/>
      <c r="G406"/>
      <c r="I406"/>
      <c r="J406"/>
      <c r="K406"/>
      <c r="L406"/>
      <c r="M406"/>
      <c r="N406"/>
      <c r="O406"/>
      <c r="P406"/>
      <c r="Q406"/>
      <c r="R406"/>
      <c r="S406"/>
      <c r="T406"/>
      <c r="U406"/>
      <c r="V406" s="89"/>
      <c r="AB406" s="4"/>
      <c r="AC406" s="71"/>
      <c r="AE406" s="89"/>
      <c r="AF406" s="85"/>
      <c r="AG406" s="85"/>
      <c r="AH406" s="85"/>
      <c r="AI406" s="85"/>
      <c r="AJ406"/>
      <c r="AK406" s="72"/>
      <c r="AL406" s="85"/>
      <c r="AM406" s="85"/>
      <c r="AN406" s="85"/>
      <c r="AO406" s="85"/>
    </row>
    <row r="407" spans="1:41" ht="15" customHeight="1">
      <c r="A407"/>
      <c r="B407"/>
      <c r="C407"/>
      <c r="D407"/>
      <c r="E407"/>
      <c r="F407"/>
      <c r="G407"/>
      <c r="I407"/>
      <c r="J407"/>
      <c r="K407"/>
      <c r="L407"/>
      <c r="M407"/>
      <c r="N407"/>
      <c r="O407"/>
      <c r="P407"/>
      <c r="Q407"/>
      <c r="R407"/>
      <c r="S407"/>
      <c r="T407"/>
      <c r="U407"/>
      <c r="V407" s="89"/>
      <c r="AB407" s="4"/>
      <c r="AC407" s="71"/>
      <c r="AE407" s="89"/>
      <c r="AF407" s="85"/>
      <c r="AG407" s="85"/>
      <c r="AH407" s="85"/>
      <c r="AI407" s="85"/>
      <c r="AJ407"/>
      <c r="AK407" s="72"/>
      <c r="AL407" s="85"/>
      <c r="AM407" s="85"/>
      <c r="AN407" s="85"/>
      <c r="AO407" s="85"/>
    </row>
    <row r="408" spans="1:41" ht="15" customHeight="1">
      <c r="A408"/>
      <c r="B408"/>
      <c r="C408"/>
      <c r="D408"/>
      <c r="E408"/>
      <c r="F408"/>
      <c r="G408"/>
      <c r="I408"/>
      <c r="J408"/>
      <c r="K408"/>
      <c r="L408"/>
      <c r="M408"/>
      <c r="N408"/>
      <c r="O408"/>
      <c r="P408"/>
      <c r="Q408"/>
      <c r="R408"/>
      <c r="S408"/>
      <c r="T408"/>
      <c r="U408"/>
      <c r="V408" s="89"/>
      <c r="AB408" s="4"/>
      <c r="AC408" s="71"/>
      <c r="AE408" s="89"/>
      <c r="AF408" s="85"/>
      <c r="AG408" s="85"/>
      <c r="AH408" s="85"/>
      <c r="AI408" s="85"/>
      <c r="AJ408"/>
      <c r="AK408" s="72"/>
      <c r="AL408" s="85"/>
      <c r="AM408" s="85"/>
      <c r="AN408" s="85"/>
      <c r="AO408" s="85"/>
    </row>
    <row r="409" spans="1:41" ht="15" customHeight="1">
      <c r="A409"/>
      <c r="B409"/>
      <c r="C409"/>
      <c r="D409"/>
      <c r="E409"/>
      <c r="F409"/>
      <c r="G409"/>
      <c r="I409"/>
      <c r="J409"/>
      <c r="K409"/>
      <c r="L409"/>
      <c r="M409"/>
      <c r="N409"/>
      <c r="O409"/>
      <c r="P409"/>
      <c r="Q409"/>
      <c r="R409"/>
      <c r="S409"/>
      <c r="T409"/>
      <c r="U409"/>
      <c r="V409" s="89"/>
      <c r="AB409" s="4"/>
      <c r="AC409" s="71"/>
      <c r="AE409" s="89"/>
      <c r="AF409" s="85"/>
      <c r="AG409" s="85"/>
      <c r="AH409" s="85"/>
      <c r="AI409" s="85"/>
      <c r="AJ409"/>
      <c r="AK409" s="72"/>
      <c r="AL409" s="85"/>
      <c r="AM409" s="85"/>
      <c r="AN409" s="85"/>
      <c r="AO409" s="85"/>
    </row>
    <row r="410" spans="1:41" ht="15" customHeight="1">
      <c r="A410"/>
      <c r="B410"/>
      <c r="C410"/>
      <c r="D410"/>
      <c r="E410"/>
      <c r="F410"/>
      <c r="G410"/>
      <c r="I410"/>
      <c r="J410"/>
      <c r="K410"/>
      <c r="L410"/>
      <c r="M410"/>
      <c r="N410"/>
      <c r="O410"/>
      <c r="P410"/>
      <c r="Q410"/>
      <c r="R410"/>
      <c r="S410"/>
      <c r="T410"/>
      <c r="U410"/>
      <c r="V410" s="89"/>
      <c r="AB410" s="4"/>
      <c r="AC410" s="71"/>
      <c r="AE410" s="89"/>
      <c r="AF410" s="85"/>
      <c r="AG410" s="85"/>
      <c r="AH410" s="85"/>
      <c r="AI410" s="85"/>
      <c r="AJ410"/>
      <c r="AK410" s="72"/>
      <c r="AL410" s="85"/>
      <c r="AM410" s="85"/>
      <c r="AN410" s="85"/>
      <c r="AO410" s="85"/>
    </row>
    <row r="411" spans="1:41" ht="15" customHeight="1">
      <c r="A411"/>
      <c r="B411"/>
      <c r="C411"/>
      <c r="D411"/>
      <c r="E411"/>
      <c r="F411"/>
      <c r="G411"/>
      <c r="I411"/>
      <c r="J411"/>
      <c r="K411"/>
      <c r="L411"/>
      <c r="M411"/>
      <c r="N411"/>
      <c r="O411"/>
      <c r="P411"/>
      <c r="Q411"/>
      <c r="R411"/>
      <c r="S411"/>
      <c r="T411"/>
      <c r="U411"/>
      <c r="V411" s="89"/>
      <c r="AB411" s="4"/>
      <c r="AC411" s="71"/>
      <c r="AE411" s="89"/>
      <c r="AF411" s="85"/>
      <c r="AG411" s="85"/>
      <c r="AH411" s="85"/>
      <c r="AI411" s="85"/>
      <c r="AJ411"/>
      <c r="AK411" s="72"/>
      <c r="AL411" s="85"/>
      <c r="AM411" s="85"/>
      <c r="AN411" s="85"/>
      <c r="AO411" s="85"/>
    </row>
    <row r="412" spans="1:41" ht="15" customHeight="1">
      <c r="A412"/>
      <c r="B412"/>
      <c r="C412"/>
      <c r="D412"/>
      <c r="E412"/>
      <c r="F412"/>
      <c r="G412"/>
      <c r="I412"/>
      <c r="J412"/>
      <c r="K412"/>
      <c r="L412"/>
      <c r="M412"/>
      <c r="N412"/>
      <c r="O412"/>
      <c r="P412"/>
      <c r="Q412"/>
      <c r="R412"/>
      <c r="S412"/>
      <c r="T412"/>
      <c r="U412"/>
      <c r="V412" s="89"/>
      <c r="AB412" s="4"/>
      <c r="AC412" s="71"/>
      <c r="AE412" s="89"/>
      <c r="AF412" s="85"/>
      <c r="AG412" s="85"/>
      <c r="AH412" s="85"/>
      <c r="AI412" s="85"/>
      <c r="AJ412"/>
      <c r="AK412" s="72"/>
      <c r="AL412" s="85"/>
      <c r="AM412" s="85"/>
      <c r="AN412" s="85"/>
      <c r="AO412" s="85"/>
    </row>
    <row r="413" spans="1:41" ht="15" customHeight="1">
      <c r="A413"/>
      <c r="B413"/>
      <c r="C413"/>
      <c r="D413"/>
      <c r="E413"/>
      <c r="F413"/>
      <c r="G413"/>
      <c r="I413"/>
      <c r="J413"/>
      <c r="K413"/>
      <c r="L413"/>
      <c r="M413"/>
      <c r="N413"/>
      <c r="O413"/>
      <c r="P413"/>
      <c r="Q413"/>
      <c r="R413"/>
      <c r="S413"/>
      <c r="T413"/>
      <c r="U413"/>
      <c r="V413" s="89"/>
      <c r="AB413" s="4"/>
      <c r="AC413" s="71"/>
      <c r="AE413" s="89"/>
      <c r="AF413" s="85"/>
      <c r="AG413" s="85"/>
      <c r="AH413" s="85"/>
      <c r="AI413" s="85"/>
      <c r="AJ413"/>
      <c r="AK413" s="72"/>
      <c r="AL413" s="85"/>
      <c r="AM413" s="85"/>
      <c r="AN413" s="85"/>
      <c r="AO413" s="85"/>
    </row>
    <row r="414" spans="1:41" ht="15" customHeight="1">
      <c r="A414"/>
      <c r="B414"/>
      <c r="C414"/>
      <c r="D414"/>
      <c r="E414"/>
      <c r="F414"/>
      <c r="G414"/>
      <c r="I414"/>
      <c r="J414"/>
      <c r="K414"/>
      <c r="L414"/>
      <c r="M414"/>
      <c r="N414"/>
      <c r="O414"/>
      <c r="P414"/>
      <c r="Q414"/>
      <c r="R414"/>
      <c r="S414"/>
      <c r="T414"/>
      <c r="U414"/>
      <c r="V414" s="89"/>
      <c r="AB414" s="4"/>
      <c r="AC414" s="71"/>
      <c r="AE414" s="89"/>
      <c r="AF414" s="85"/>
      <c r="AG414" s="85"/>
      <c r="AH414" s="85"/>
      <c r="AI414" s="85"/>
      <c r="AJ414"/>
      <c r="AK414" s="72"/>
      <c r="AL414" s="85"/>
      <c r="AM414" s="85"/>
      <c r="AN414" s="85"/>
      <c r="AO414" s="85"/>
    </row>
    <row r="415" spans="1:41" ht="15" customHeight="1">
      <c r="A415"/>
      <c r="B415"/>
      <c r="C415"/>
      <c r="D415"/>
      <c r="E415"/>
      <c r="F415"/>
      <c r="G415"/>
      <c r="I415"/>
      <c r="J415"/>
      <c r="K415"/>
      <c r="L415"/>
      <c r="M415"/>
      <c r="N415"/>
      <c r="O415"/>
      <c r="P415"/>
      <c r="Q415"/>
      <c r="R415"/>
      <c r="S415"/>
      <c r="T415"/>
      <c r="U415"/>
      <c r="V415" s="89"/>
      <c r="AB415" s="4"/>
      <c r="AC415" s="71"/>
      <c r="AE415" s="89"/>
      <c r="AF415" s="85"/>
      <c r="AG415" s="85"/>
      <c r="AH415" s="85"/>
      <c r="AI415" s="85"/>
      <c r="AJ415"/>
      <c r="AK415" s="72"/>
      <c r="AL415" s="85"/>
      <c r="AM415" s="85"/>
      <c r="AN415" s="85"/>
      <c r="AO415" s="85"/>
    </row>
    <row r="416" spans="1:41" ht="15" customHeight="1">
      <c r="A416"/>
      <c r="B416"/>
      <c r="C416"/>
      <c r="D416"/>
      <c r="E416"/>
      <c r="F416"/>
      <c r="G416"/>
      <c r="I416"/>
      <c r="J416"/>
      <c r="K416"/>
      <c r="L416"/>
      <c r="M416"/>
      <c r="N416"/>
      <c r="O416"/>
      <c r="P416"/>
      <c r="Q416"/>
      <c r="R416"/>
      <c r="S416"/>
      <c r="T416"/>
      <c r="U416"/>
      <c r="V416" s="89"/>
      <c r="AB416" s="4"/>
      <c r="AC416" s="71"/>
      <c r="AE416" s="89"/>
      <c r="AF416" s="85"/>
      <c r="AG416" s="85"/>
      <c r="AH416" s="85"/>
      <c r="AI416" s="85"/>
      <c r="AJ416"/>
      <c r="AK416" s="72"/>
      <c r="AL416" s="85"/>
      <c r="AM416" s="85"/>
      <c r="AN416" s="85"/>
      <c r="AO416" s="85"/>
    </row>
    <row r="417" spans="1:41" ht="15" customHeight="1">
      <c r="A417"/>
      <c r="B417"/>
      <c r="C417"/>
      <c r="D417"/>
      <c r="E417"/>
      <c r="F417"/>
      <c r="G417"/>
      <c r="I417"/>
      <c r="J417"/>
      <c r="K417"/>
      <c r="L417"/>
      <c r="M417"/>
      <c r="N417"/>
      <c r="O417"/>
      <c r="P417"/>
      <c r="Q417"/>
      <c r="R417"/>
      <c r="S417"/>
      <c r="T417"/>
      <c r="U417"/>
      <c r="V417" s="89"/>
      <c r="AB417" s="4"/>
      <c r="AC417" s="71"/>
      <c r="AE417" s="89"/>
      <c r="AF417" s="85"/>
      <c r="AG417" s="85"/>
      <c r="AH417" s="85"/>
      <c r="AI417" s="85"/>
      <c r="AJ417"/>
      <c r="AK417" s="72"/>
      <c r="AL417" s="85"/>
      <c r="AM417" s="85"/>
      <c r="AN417" s="85"/>
      <c r="AO417" s="85"/>
    </row>
    <row r="418" spans="1:41" ht="15" customHeight="1">
      <c r="A418"/>
      <c r="B418"/>
      <c r="C418"/>
      <c r="D418"/>
      <c r="E418"/>
      <c r="F418"/>
      <c r="G418"/>
      <c r="I418"/>
      <c r="J418"/>
      <c r="K418"/>
      <c r="L418"/>
      <c r="M418"/>
      <c r="N418"/>
      <c r="O418"/>
      <c r="P418"/>
      <c r="Q418"/>
      <c r="R418"/>
      <c r="S418"/>
      <c r="T418"/>
      <c r="U418"/>
      <c r="V418" s="89"/>
      <c r="AB418" s="4"/>
      <c r="AC418" s="71"/>
      <c r="AE418" s="89"/>
      <c r="AF418" s="85"/>
      <c r="AG418" s="85"/>
      <c r="AH418" s="85"/>
      <c r="AI418" s="85"/>
      <c r="AJ418"/>
      <c r="AK418" s="72"/>
      <c r="AL418" s="85"/>
      <c r="AM418" s="85"/>
      <c r="AN418" s="85"/>
      <c r="AO418" s="85"/>
    </row>
    <row r="419" spans="1:41" ht="15" customHeight="1">
      <c r="A419"/>
      <c r="B419"/>
      <c r="C419"/>
      <c r="D419"/>
      <c r="E419"/>
      <c r="F419"/>
      <c r="G419"/>
      <c r="I419"/>
      <c r="J419"/>
      <c r="K419"/>
      <c r="L419"/>
      <c r="M419"/>
      <c r="N419"/>
      <c r="O419"/>
      <c r="P419"/>
      <c r="Q419"/>
      <c r="R419"/>
      <c r="S419"/>
      <c r="T419"/>
      <c r="U419"/>
      <c r="V419" s="89"/>
      <c r="AB419" s="4"/>
      <c r="AC419" s="71"/>
      <c r="AE419" s="89"/>
      <c r="AF419" s="85"/>
      <c r="AG419" s="85"/>
      <c r="AH419" s="85"/>
      <c r="AI419" s="85"/>
      <c r="AJ419"/>
      <c r="AK419" s="72"/>
      <c r="AL419" s="85"/>
      <c r="AM419" s="85"/>
      <c r="AN419" s="85"/>
      <c r="AO419" s="85"/>
    </row>
    <row r="420" spans="1:41" ht="15" customHeight="1">
      <c r="A420"/>
      <c r="B420"/>
      <c r="C420"/>
      <c r="D420"/>
      <c r="E420"/>
      <c r="F420"/>
      <c r="G420"/>
      <c r="I420"/>
      <c r="J420"/>
      <c r="K420"/>
      <c r="L420"/>
      <c r="M420"/>
      <c r="N420"/>
      <c r="O420"/>
      <c r="P420"/>
      <c r="Q420"/>
      <c r="R420"/>
      <c r="S420"/>
      <c r="T420"/>
      <c r="U420"/>
      <c r="V420" s="89"/>
      <c r="AB420" s="4"/>
      <c r="AC420" s="71"/>
      <c r="AE420" s="89"/>
      <c r="AF420" s="85"/>
      <c r="AG420" s="85"/>
      <c r="AH420" s="85"/>
      <c r="AI420" s="85"/>
      <c r="AJ420"/>
      <c r="AK420" s="72"/>
      <c r="AL420" s="85"/>
      <c r="AM420" s="85"/>
      <c r="AN420" s="85"/>
      <c r="AO420" s="85"/>
    </row>
    <row r="421" spans="1:41" ht="15" customHeight="1">
      <c r="A421"/>
      <c r="B421"/>
      <c r="C421"/>
      <c r="D421"/>
      <c r="E421"/>
      <c r="F421"/>
      <c r="G421"/>
      <c r="I421"/>
      <c r="J421"/>
      <c r="K421"/>
      <c r="L421"/>
      <c r="M421"/>
      <c r="N421"/>
      <c r="O421"/>
      <c r="P421"/>
      <c r="Q421"/>
      <c r="R421"/>
      <c r="S421"/>
      <c r="T421"/>
      <c r="U421"/>
      <c r="V421" s="89"/>
      <c r="AB421" s="4"/>
      <c r="AC421" s="71"/>
      <c r="AE421" s="89"/>
      <c r="AF421" s="85"/>
      <c r="AG421" s="85"/>
      <c r="AH421" s="85"/>
      <c r="AI421" s="85"/>
      <c r="AJ421"/>
      <c r="AK421" s="72"/>
      <c r="AL421" s="85"/>
      <c r="AM421" s="85"/>
      <c r="AN421" s="85"/>
      <c r="AO421" s="85"/>
    </row>
    <row r="422" spans="1:41" ht="15" customHeight="1">
      <c r="A422"/>
      <c r="B422"/>
      <c r="C422"/>
      <c r="D422"/>
      <c r="E422"/>
      <c r="F422"/>
      <c r="G422"/>
      <c r="I422"/>
      <c r="J422"/>
      <c r="K422"/>
      <c r="L422"/>
      <c r="M422"/>
      <c r="N422"/>
      <c r="O422"/>
      <c r="P422"/>
      <c r="Q422"/>
      <c r="R422"/>
      <c r="S422"/>
      <c r="T422"/>
      <c r="U422"/>
      <c r="V422" s="89"/>
      <c r="AB422" s="4"/>
      <c r="AC422" s="71"/>
      <c r="AE422" s="89"/>
      <c r="AF422" s="85"/>
      <c r="AG422" s="85"/>
      <c r="AH422" s="85"/>
      <c r="AI422" s="85"/>
      <c r="AJ422"/>
      <c r="AK422" s="72"/>
      <c r="AL422" s="85"/>
      <c r="AM422" s="85"/>
      <c r="AN422" s="85"/>
      <c r="AO422" s="85"/>
    </row>
    <row r="423" spans="1:41" ht="15" customHeight="1">
      <c r="A423"/>
      <c r="B423"/>
      <c r="C423"/>
      <c r="D423"/>
      <c r="E423"/>
      <c r="F423"/>
      <c r="G423"/>
      <c r="I423"/>
      <c r="J423"/>
      <c r="K423"/>
      <c r="L423"/>
      <c r="M423"/>
      <c r="N423"/>
      <c r="O423"/>
      <c r="P423"/>
      <c r="Q423"/>
      <c r="R423"/>
      <c r="S423"/>
      <c r="T423"/>
      <c r="U423"/>
      <c r="V423" s="89"/>
      <c r="AB423" s="4"/>
      <c r="AC423" s="71"/>
      <c r="AE423" s="89"/>
      <c r="AF423" s="85"/>
      <c r="AG423" s="85"/>
      <c r="AH423" s="85"/>
      <c r="AI423" s="85"/>
      <c r="AJ423"/>
      <c r="AK423" s="72"/>
      <c r="AL423" s="85"/>
      <c r="AM423" s="85"/>
      <c r="AN423" s="85"/>
      <c r="AO423" s="85"/>
    </row>
    <row r="424" spans="1:41" ht="15" customHeight="1">
      <c r="A424"/>
      <c r="B424"/>
      <c r="C424"/>
      <c r="D424"/>
      <c r="E424"/>
      <c r="F424"/>
      <c r="G424"/>
      <c r="I424"/>
      <c r="J424"/>
      <c r="K424"/>
      <c r="L424"/>
      <c r="M424"/>
      <c r="N424"/>
      <c r="O424"/>
      <c r="P424"/>
      <c r="Q424"/>
      <c r="R424"/>
      <c r="S424"/>
      <c r="T424"/>
      <c r="U424"/>
      <c r="V424" s="89"/>
      <c r="AB424" s="4"/>
      <c r="AC424" s="71"/>
      <c r="AE424" s="89"/>
      <c r="AF424" s="85"/>
      <c r="AG424" s="85"/>
      <c r="AH424" s="85"/>
      <c r="AI424" s="85"/>
      <c r="AJ424"/>
      <c r="AK424" s="72"/>
      <c r="AL424" s="85"/>
      <c r="AM424" s="85"/>
      <c r="AN424" s="85"/>
      <c r="AO424" s="85"/>
    </row>
    <row r="425" spans="1:41" ht="15" customHeight="1">
      <c r="A425"/>
      <c r="B425"/>
      <c r="C425"/>
      <c r="D425"/>
      <c r="E425"/>
      <c r="F425"/>
      <c r="G425"/>
      <c r="I425"/>
      <c r="J425"/>
      <c r="K425"/>
      <c r="L425"/>
      <c r="M425"/>
      <c r="N425"/>
      <c r="O425"/>
      <c r="P425"/>
      <c r="Q425"/>
      <c r="R425"/>
      <c r="S425"/>
      <c r="T425"/>
      <c r="U425"/>
      <c r="V425" s="89"/>
      <c r="AB425" s="4"/>
      <c r="AC425" s="71"/>
      <c r="AE425" s="89"/>
      <c r="AF425" s="85"/>
      <c r="AG425" s="85"/>
      <c r="AH425" s="85"/>
      <c r="AI425" s="85"/>
      <c r="AJ425"/>
      <c r="AK425" s="72"/>
      <c r="AL425" s="85"/>
      <c r="AM425" s="85"/>
      <c r="AN425" s="85"/>
      <c r="AO425" s="85"/>
    </row>
    <row r="426" spans="1:41" ht="15" customHeight="1">
      <c r="A426"/>
      <c r="B426"/>
      <c r="C426"/>
      <c r="D426"/>
      <c r="E426"/>
      <c r="F426"/>
      <c r="G426"/>
      <c r="I426"/>
      <c r="J426"/>
      <c r="K426"/>
      <c r="L426"/>
      <c r="M426"/>
      <c r="N426"/>
      <c r="O426"/>
      <c r="P426"/>
      <c r="Q426"/>
      <c r="R426"/>
      <c r="S426"/>
      <c r="T426"/>
      <c r="U426"/>
      <c r="V426" s="89"/>
      <c r="AB426" s="4"/>
      <c r="AC426" s="71"/>
      <c r="AE426" s="89"/>
      <c r="AF426" s="85"/>
      <c r="AG426" s="85"/>
      <c r="AH426" s="85"/>
      <c r="AI426" s="85"/>
      <c r="AJ426"/>
      <c r="AK426" s="72"/>
      <c r="AL426" s="85"/>
      <c r="AM426" s="85"/>
      <c r="AN426" s="85"/>
      <c r="AO426" s="85"/>
    </row>
    <row r="427" spans="1:41" ht="15" customHeight="1">
      <c r="A427"/>
      <c r="B427"/>
      <c r="C427"/>
      <c r="D427"/>
      <c r="E427"/>
      <c r="F427"/>
      <c r="G427"/>
      <c r="I427"/>
      <c r="J427"/>
      <c r="K427"/>
      <c r="L427"/>
      <c r="M427"/>
      <c r="N427"/>
      <c r="O427"/>
      <c r="P427"/>
      <c r="Q427"/>
      <c r="R427"/>
      <c r="S427"/>
      <c r="T427"/>
      <c r="U427"/>
      <c r="V427" s="89"/>
      <c r="AB427" s="4"/>
      <c r="AC427" s="71"/>
      <c r="AE427" s="89"/>
      <c r="AF427" s="85"/>
      <c r="AG427" s="85"/>
      <c r="AH427" s="85"/>
      <c r="AI427" s="85"/>
      <c r="AJ427"/>
      <c r="AK427" s="72"/>
      <c r="AL427" s="85"/>
      <c r="AM427" s="85"/>
      <c r="AN427" s="85"/>
      <c r="AO427" s="85"/>
    </row>
    <row r="428" spans="1:41" ht="15" customHeight="1">
      <c r="A428"/>
      <c r="B428"/>
      <c r="C428"/>
      <c r="D428"/>
      <c r="E428"/>
      <c r="F428"/>
      <c r="G428"/>
      <c r="I428"/>
      <c r="J428"/>
      <c r="K428"/>
      <c r="L428"/>
      <c r="M428"/>
      <c r="N428"/>
      <c r="O428"/>
      <c r="P428"/>
      <c r="Q428"/>
      <c r="R428"/>
      <c r="S428"/>
      <c r="T428"/>
      <c r="U428"/>
      <c r="V428" s="89"/>
      <c r="AB428" s="4"/>
      <c r="AC428" s="71"/>
      <c r="AE428" s="89"/>
      <c r="AF428" s="85"/>
      <c r="AG428" s="85"/>
      <c r="AH428" s="85"/>
      <c r="AI428" s="85"/>
      <c r="AJ428"/>
      <c r="AK428" s="72"/>
      <c r="AL428" s="85"/>
      <c r="AM428" s="85"/>
      <c r="AN428" s="85"/>
      <c r="AO428" s="85"/>
    </row>
    <row r="429" spans="1:41" ht="15" customHeight="1">
      <c r="A429"/>
      <c r="B429"/>
      <c r="C429"/>
      <c r="D429"/>
      <c r="E429"/>
      <c r="F429"/>
      <c r="G429"/>
      <c r="I429"/>
      <c r="J429"/>
      <c r="K429"/>
      <c r="L429"/>
      <c r="M429"/>
      <c r="N429"/>
      <c r="O429"/>
      <c r="P429"/>
      <c r="Q429"/>
      <c r="R429"/>
      <c r="S429"/>
      <c r="T429"/>
      <c r="U429"/>
      <c r="V429" s="89"/>
      <c r="AB429" s="4"/>
      <c r="AC429" s="71"/>
      <c r="AE429" s="89"/>
      <c r="AF429" s="85"/>
      <c r="AG429" s="85"/>
      <c r="AH429" s="85"/>
      <c r="AI429" s="85"/>
      <c r="AJ429"/>
      <c r="AK429" s="72"/>
      <c r="AL429" s="85"/>
      <c r="AM429" s="85"/>
      <c r="AN429" s="85"/>
      <c r="AO429" s="85"/>
    </row>
    <row r="430" spans="1:41" ht="15" customHeight="1">
      <c r="A430"/>
      <c r="B430"/>
      <c r="C430"/>
      <c r="D430"/>
      <c r="E430"/>
      <c r="F430"/>
      <c r="G430"/>
      <c r="I430"/>
      <c r="J430"/>
      <c r="K430"/>
      <c r="L430"/>
      <c r="M430"/>
      <c r="N430"/>
      <c r="O430"/>
      <c r="P430"/>
      <c r="Q430"/>
      <c r="R430"/>
      <c r="S430"/>
      <c r="T430"/>
      <c r="U430"/>
      <c r="V430" s="89"/>
      <c r="AB430" s="4"/>
      <c r="AC430" s="71"/>
      <c r="AE430" s="89"/>
      <c r="AF430" s="85"/>
      <c r="AG430" s="85"/>
      <c r="AH430" s="85"/>
      <c r="AI430" s="85"/>
      <c r="AJ430"/>
      <c r="AK430" s="72"/>
      <c r="AL430" s="85"/>
      <c r="AM430" s="85"/>
      <c r="AN430" s="85"/>
      <c r="AO430" s="85"/>
    </row>
    <row r="431" spans="1:41" ht="15" customHeight="1">
      <c r="A431"/>
      <c r="B431"/>
      <c r="C431"/>
      <c r="D431"/>
      <c r="E431"/>
      <c r="F431"/>
      <c r="G431"/>
      <c r="I431"/>
      <c r="J431"/>
      <c r="K431"/>
      <c r="L431"/>
      <c r="M431"/>
      <c r="N431"/>
      <c r="O431"/>
      <c r="P431"/>
      <c r="Q431"/>
      <c r="R431"/>
      <c r="S431"/>
      <c r="T431"/>
      <c r="U431"/>
      <c r="V431" s="89"/>
      <c r="AB431" s="4"/>
      <c r="AC431" s="71"/>
      <c r="AE431" s="89"/>
      <c r="AF431" s="85"/>
      <c r="AG431" s="85"/>
      <c r="AH431" s="85"/>
      <c r="AI431" s="85"/>
      <c r="AJ431"/>
      <c r="AK431" s="72"/>
      <c r="AL431" s="85"/>
      <c r="AM431" s="85"/>
      <c r="AN431" s="85"/>
      <c r="AO431" s="85"/>
    </row>
    <row r="432" spans="1:41" ht="15" customHeight="1">
      <c r="A432"/>
      <c r="B432"/>
      <c r="C432"/>
      <c r="D432"/>
      <c r="E432"/>
      <c r="F432"/>
      <c r="G432"/>
      <c r="I432"/>
      <c r="J432"/>
      <c r="K432"/>
      <c r="L432"/>
      <c r="M432"/>
      <c r="N432"/>
      <c r="O432"/>
      <c r="P432"/>
      <c r="Q432"/>
      <c r="R432"/>
      <c r="S432"/>
      <c r="T432"/>
      <c r="U432"/>
      <c r="V432" s="89"/>
      <c r="AB432" s="4"/>
      <c r="AC432" s="71"/>
      <c r="AE432" s="89"/>
      <c r="AF432" s="85"/>
      <c r="AG432" s="85"/>
      <c r="AH432" s="85"/>
      <c r="AI432" s="85"/>
      <c r="AJ432"/>
      <c r="AK432" s="72"/>
      <c r="AL432" s="85"/>
      <c r="AM432" s="85"/>
      <c r="AN432" s="85"/>
      <c r="AO432" s="85"/>
    </row>
    <row r="433" spans="1:41" ht="15" customHeight="1">
      <c r="A433"/>
      <c r="B433"/>
      <c r="C433"/>
      <c r="D433"/>
      <c r="E433"/>
      <c r="F433"/>
      <c r="G433"/>
      <c r="I433"/>
      <c r="J433"/>
      <c r="K433"/>
      <c r="L433"/>
      <c r="M433"/>
      <c r="N433"/>
      <c r="O433"/>
      <c r="P433"/>
      <c r="Q433"/>
      <c r="R433"/>
      <c r="S433"/>
      <c r="T433"/>
      <c r="U433"/>
      <c r="V433" s="89"/>
      <c r="AB433" s="4"/>
      <c r="AC433" s="71"/>
      <c r="AE433" s="89"/>
      <c r="AF433" s="85"/>
      <c r="AG433" s="85"/>
      <c r="AH433" s="85"/>
      <c r="AI433" s="85"/>
      <c r="AJ433"/>
      <c r="AK433" s="72"/>
      <c r="AL433" s="85"/>
      <c r="AM433" s="85"/>
      <c r="AN433" s="85"/>
      <c r="AO433" s="85"/>
    </row>
    <row r="434" spans="1:41" ht="15" customHeight="1">
      <c r="A434"/>
      <c r="B434"/>
      <c r="C434"/>
      <c r="D434"/>
      <c r="E434"/>
      <c r="F434"/>
      <c r="G434"/>
      <c r="I434"/>
      <c r="J434"/>
      <c r="K434"/>
      <c r="L434"/>
      <c r="M434"/>
      <c r="N434"/>
      <c r="O434"/>
      <c r="P434"/>
      <c r="Q434"/>
      <c r="R434"/>
      <c r="S434"/>
      <c r="T434"/>
      <c r="U434"/>
      <c r="V434" s="89"/>
      <c r="AB434" s="4"/>
      <c r="AC434" s="71"/>
      <c r="AE434" s="89"/>
      <c r="AF434" s="85"/>
      <c r="AG434" s="85"/>
      <c r="AH434" s="85"/>
      <c r="AI434" s="85"/>
      <c r="AJ434"/>
      <c r="AK434" s="72"/>
      <c r="AL434" s="85"/>
      <c r="AM434" s="85"/>
      <c r="AN434" s="85"/>
      <c r="AO434" s="85"/>
    </row>
    <row r="435" spans="1:41" ht="15" customHeight="1">
      <c r="A435"/>
      <c r="B435"/>
      <c r="C435"/>
      <c r="D435"/>
      <c r="E435"/>
      <c r="F435"/>
      <c r="G435"/>
      <c r="I435"/>
      <c r="J435"/>
      <c r="K435"/>
      <c r="L435"/>
      <c r="M435"/>
      <c r="N435"/>
      <c r="O435"/>
      <c r="P435"/>
      <c r="Q435"/>
      <c r="R435"/>
      <c r="S435"/>
      <c r="T435"/>
      <c r="U435"/>
      <c r="V435" s="89"/>
      <c r="AB435" s="4"/>
      <c r="AC435" s="71"/>
      <c r="AE435" s="89"/>
      <c r="AF435" s="85"/>
      <c r="AG435" s="85"/>
      <c r="AH435" s="85"/>
      <c r="AI435" s="85"/>
      <c r="AJ435"/>
      <c r="AK435" s="72"/>
      <c r="AL435" s="85"/>
      <c r="AM435" s="85"/>
      <c r="AN435" s="85"/>
      <c r="AO435" s="85"/>
    </row>
    <row r="436" spans="1:41" ht="15" customHeight="1">
      <c r="A436"/>
      <c r="B436"/>
      <c r="C436"/>
      <c r="D436"/>
      <c r="E436"/>
      <c r="F436"/>
      <c r="G436"/>
      <c r="I436"/>
      <c r="J436"/>
      <c r="K436"/>
      <c r="L436"/>
      <c r="M436"/>
      <c r="N436"/>
      <c r="O436"/>
      <c r="P436"/>
      <c r="Q436"/>
      <c r="R436"/>
      <c r="S436"/>
      <c r="T436"/>
      <c r="U436"/>
      <c r="V436" s="89"/>
      <c r="AB436" s="4"/>
      <c r="AC436" s="71"/>
      <c r="AE436" s="89"/>
      <c r="AF436" s="85"/>
      <c r="AG436" s="85"/>
      <c r="AH436" s="85"/>
      <c r="AI436" s="85"/>
      <c r="AJ436"/>
      <c r="AK436" s="72"/>
      <c r="AL436" s="85"/>
      <c r="AM436" s="85"/>
      <c r="AN436" s="85"/>
      <c r="AO436" s="85"/>
    </row>
    <row r="437" spans="1:41" ht="15" customHeight="1">
      <c r="A437"/>
      <c r="B437"/>
      <c r="C437"/>
      <c r="D437"/>
      <c r="E437"/>
      <c r="F437"/>
      <c r="G437"/>
      <c r="I437"/>
      <c r="J437"/>
      <c r="K437"/>
      <c r="L437"/>
      <c r="M437"/>
      <c r="N437"/>
      <c r="O437"/>
      <c r="P437"/>
      <c r="Q437"/>
      <c r="R437"/>
      <c r="S437"/>
      <c r="T437"/>
      <c r="U437"/>
      <c r="V437" s="89"/>
      <c r="AB437" s="4"/>
      <c r="AC437" s="71"/>
      <c r="AE437" s="89"/>
      <c r="AF437" s="85"/>
      <c r="AG437" s="85"/>
      <c r="AH437" s="85"/>
      <c r="AI437" s="85"/>
      <c r="AJ437"/>
      <c r="AK437" s="72"/>
      <c r="AL437" s="85"/>
      <c r="AM437" s="85"/>
      <c r="AN437" s="85"/>
      <c r="AO437" s="85"/>
    </row>
    <row r="438" spans="1:41" ht="15" customHeight="1">
      <c r="A438"/>
      <c r="B438"/>
      <c r="C438"/>
      <c r="D438"/>
      <c r="E438"/>
      <c r="F438"/>
      <c r="G438"/>
      <c r="I438"/>
      <c r="J438"/>
      <c r="K438"/>
      <c r="L438"/>
      <c r="M438"/>
      <c r="N438"/>
      <c r="O438"/>
      <c r="P438"/>
      <c r="Q438"/>
      <c r="R438"/>
      <c r="S438"/>
      <c r="T438"/>
      <c r="U438"/>
      <c r="V438" s="89"/>
      <c r="AB438" s="4"/>
      <c r="AC438" s="71"/>
      <c r="AE438" s="89"/>
      <c r="AF438" s="85"/>
      <c r="AG438" s="85"/>
      <c r="AH438" s="85"/>
      <c r="AI438" s="85"/>
      <c r="AJ438"/>
      <c r="AK438" s="72"/>
      <c r="AL438" s="85"/>
      <c r="AM438" s="85"/>
      <c r="AN438" s="85"/>
      <c r="AO438" s="85"/>
    </row>
    <row r="439" spans="1:41" ht="15" customHeight="1">
      <c r="A439"/>
      <c r="B439"/>
      <c r="C439"/>
      <c r="D439"/>
      <c r="E439"/>
      <c r="F439"/>
      <c r="G439"/>
      <c r="I439"/>
      <c r="J439"/>
      <c r="K439"/>
      <c r="L439"/>
      <c r="M439"/>
      <c r="N439"/>
      <c r="O439"/>
      <c r="P439"/>
      <c r="Q439"/>
      <c r="R439"/>
      <c r="S439"/>
      <c r="T439"/>
      <c r="U439"/>
      <c r="V439" s="89"/>
      <c r="AB439" s="4"/>
      <c r="AC439" s="71"/>
      <c r="AE439" s="89"/>
      <c r="AF439" s="85"/>
      <c r="AG439" s="85"/>
      <c r="AH439" s="85"/>
      <c r="AI439" s="85"/>
      <c r="AJ439"/>
      <c r="AK439" s="72"/>
      <c r="AL439" s="85"/>
      <c r="AM439" s="85"/>
      <c r="AN439" s="85"/>
      <c r="AO439" s="85"/>
    </row>
    <row r="440" spans="1:41" ht="15" customHeight="1">
      <c r="A440"/>
      <c r="B440"/>
      <c r="C440"/>
      <c r="D440"/>
      <c r="E440"/>
      <c r="F440"/>
      <c r="G440"/>
      <c r="I440"/>
      <c r="J440"/>
      <c r="K440"/>
      <c r="L440"/>
      <c r="M440"/>
      <c r="N440"/>
      <c r="O440"/>
      <c r="P440"/>
      <c r="Q440"/>
      <c r="R440"/>
      <c r="S440"/>
      <c r="T440"/>
      <c r="U440"/>
      <c r="V440" s="89"/>
      <c r="AB440" s="4"/>
      <c r="AC440" s="71"/>
      <c r="AE440" s="89"/>
      <c r="AF440" s="85"/>
      <c r="AG440" s="85"/>
      <c r="AH440" s="85"/>
      <c r="AI440" s="85"/>
      <c r="AJ440"/>
      <c r="AK440" s="72"/>
      <c r="AL440" s="85"/>
      <c r="AM440" s="85"/>
      <c r="AN440" s="85"/>
      <c r="AO440" s="85"/>
    </row>
    <row r="441" spans="1:41" ht="15" customHeight="1">
      <c r="A441"/>
      <c r="B441"/>
      <c r="C441"/>
      <c r="D441"/>
      <c r="E441"/>
      <c r="F441"/>
      <c r="G441"/>
      <c r="I441"/>
      <c r="J441"/>
      <c r="K441"/>
      <c r="L441"/>
      <c r="M441"/>
      <c r="N441"/>
      <c r="O441"/>
      <c r="P441"/>
      <c r="Q441"/>
      <c r="R441"/>
      <c r="S441"/>
      <c r="T441"/>
      <c r="U441"/>
      <c r="V441" s="89"/>
      <c r="AB441" s="4"/>
      <c r="AC441" s="71"/>
      <c r="AE441" s="89"/>
      <c r="AF441" s="85"/>
      <c r="AG441" s="85"/>
      <c r="AH441" s="85"/>
      <c r="AI441" s="85"/>
      <c r="AJ441"/>
      <c r="AK441" s="72"/>
      <c r="AL441" s="85"/>
      <c r="AM441" s="85"/>
      <c r="AN441" s="85"/>
      <c r="AO441" s="85"/>
    </row>
    <row r="442" spans="1:41" ht="15" customHeight="1">
      <c r="A442"/>
      <c r="B442"/>
      <c r="C442"/>
      <c r="D442"/>
      <c r="E442"/>
      <c r="F442"/>
      <c r="G442"/>
      <c r="I442"/>
      <c r="J442"/>
      <c r="K442"/>
      <c r="L442"/>
      <c r="M442"/>
      <c r="N442"/>
      <c r="O442"/>
      <c r="P442"/>
      <c r="Q442"/>
      <c r="R442"/>
      <c r="S442"/>
      <c r="T442"/>
      <c r="U442"/>
      <c r="V442" s="89"/>
      <c r="AB442" s="4"/>
      <c r="AC442" s="71"/>
      <c r="AE442" s="89"/>
      <c r="AF442" s="85"/>
      <c r="AG442" s="85"/>
      <c r="AH442" s="85"/>
      <c r="AI442" s="85"/>
      <c r="AJ442"/>
      <c r="AK442" s="72"/>
      <c r="AL442" s="85"/>
      <c r="AM442" s="85"/>
      <c r="AN442" s="85"/>
      <c r="AO442" s="85"/>
    </row>
    <row r="443" spans="1:41" ht="15" customHeight="1">
      <c r="A443"/>
      <c r="B443"/>
      <c r="C443"/>
      <c r="D443"/>
      <c r="E443"/>
      <c r="F443"/>
      <c r="G443"/>
      <c r="I443"/>
      <c r="J443"/>
      <c r="K443"/>
      <c r="L443"/>
      <c r="M443"/>
      <c r="N443"/>
      <c r="O443"/>
      <c r="P443"/>
      <c r="Q443"/>
      <c r="R443"/>
      <c r="S443"/>
      <c r="T443"/>
      <c r="U443"/>
      <c r="V443" s="89"/>
      <c r="AB443" s="4"/>
      <c r="AC443" s="71"/>
      <c r="AE443" s="89"/>
      <c r="AF443" s="85"/>
      <c r="AG443" s="85"/>
      <c r="AH443" s="85"/>
      <c r="AI443" s="85"/>
      <c r="AJ443"/>
      <c r="AK443" s="72"/>
      <c r="AL443" s="85"/>
      <c r="AM443" s="85"/>
      <c r="AN443" s="85"/>
      <c r="AO443" s="85"/>
    </row>
    <row r="444" spans="1:41" ht="15" customHeight="1">
      <c r="A444"/>
      <c r="B444"/>
      <c r="C444"/>
      <c r="D444"/>
      <c r="E444"/>
      <c r="F444"/>
      <c r="G444"/>
      <c r="I444"/>
      <c r="J444"/>
      <c r="K444"/>
      <c r="L444"/>
      <c r="M444"/>
      <c r="N444"/>
      <c r="O444"/>
      <c r="P444"/>
      <c r="Q444"/>
      <c r="R444"/>
      <c r="S444"/>
      <c r="T444"/>
      <c r="U444"/>
      <c r="V444" s="89"/>
      <c r="AB444" s="4"/>
      <c r="AC444" s="71"/>
      <c r="AE444" s="89"/>
      <c r="AF444" s="85"/>
      <c r="AG444" s="85"/>
      <c r="AH444" s="85"/>
      <c r="AI444" s="85"/>
      <c r="AJ444"/>
      <c r="AK444" s="72"/>
      <c r="AL444" s="85"/>
      <c r="AM444" s="85"/>
      <c r="AN444" s="85"/>
      <c r="AO444" s="85"/>
    </row>
    <row r="445" spans="1:41" ht="15" customHeight="1">
      <c r="A445"/>
      <c r="B445"/>
      <c r="C445"/>
      <c r="D445"/>
      <c r="E445"/>
      <c r="F445"/>
      <c r="G445"/>
      <c r="I445"/>
      <c r="J445"/>
      <c r="K445"/>
      <c r="L445"/>
      <c r="M445"/>
      <c r="N445"/>
      <c r="O445"/>
      <c r="P445"/>
      <c r="Q445"/>
      <c r="R445"/>
      <c r="S445"/>
      <c r="T445"/>
      <c r="U445"/>
      <c r="V445" s="89"/>
      <c r="AB445" s="4"/>
      <c r="AC445" s="71"/>
      <c r="AE445" s="89"/>
      <c r="AF445" s="85"/>
      <c r="AG445" s="85"/>
      <c r="AH445" s="85"/>
      <c r="AI445" s="85"/>
      <c r="AJ445"/>
      <c r="AK445" s="72"/>
      <c r="AL445" s="85"/>
      <c r="AM445" s="85"/>
      <c r="AN445" s="85"/>
      <c r="AO445" s="85"/>
    </row>
    <row r="446" spans="1:41" ht="15" customHeight="1">
      <c r="A446"/>
      <c r="B446"/>
      <c r="C446"/>
      <c r="D446"/>
      <c r="E446"/>
      <c r="F446"/>
      <c r="G446"/>
      <c r="I446"/>
      <c r="J446"/>
      <c r="K446"/>
      <c r="L446"/>
      <c r="M446"/>
      <c r="N446"/>
      <c r="O446"/>
      <c r="P446"/>
      <c r="Q446"/>
      <c r="R446"/>
      <c r="S446"/>
      <c r="T446"/>
      <c r="U446"/>
      <c r="V446" s="89"/>
      <c r="AB446" s="4"/>
      <c r="AC446" s="71"/>
      <c r="AE446" s="89"/>
      <c r="AF446" s="85"/>
      <c r="AG446" s="85"/>
      <c r="AH446" s="85"/>
      <c r="AI446" s="85"/>
      <c r="AJ446"/>
      <c r="AK446" s="72"/>
      <c r="AL446" s="85"/>
      <c r="AM446" s="85"/>
      <c r="AN446" s="85"/>
      <c r="AO446" s="85"/>
    </row>
    <row r="447" spans="1:41" ht="15" customHeight="1">
      <c r="A447"/>
      <c r="B447"/>
      <c r="C447"/>
      <c r="D447"/>
      <c r="E447"/>
      <c r="F447"/>
      <c r="G447"/>
      <c r="I447"/>
      <c r="J447"/>
      <c r="K447"/>
      <c r="L447"/>
      <c r="M447"/>
      <c r="N447"/>
      <c r="O447"/>
      <c r="P447"/>
      <c r="Q447"/>
      <c r="R447"/>
      <c r="S447"/>
      <c r="T447"/>
      <c r="U447"/>
      <c r="V447" s="89"/>
      <c r="AB447" s="4"/>
      <c r="AC447" s="71"/>
      <c r="AE447" s="89"/>
      <c r="AF447" s="85"/>
      <c r="AG447" s="85"/>
      <c r="AH447" s="85"/>
      <c r="AI447" s="85"/>
      <c r="AJ447"/>
      <c r="AK447" s="72"/>
      <c r="AL447" s="85"/>
      <c r="AM447" s="85"/>
      <c r="AN447" s="85"/>
      <c r="AO447" s="85"/>
    </row>
    <row r="448" spans="1:41" ht="15" customHeight="1">
      <c r="A448"/>
      <c r="B448"/>
      <c r="C448"/>
      <c r="D448"/>
      <c r="E448"/>
      <c r="F448"/>
      <c r="G448"/>
      <c r="I448"/>
      <c r="J448"/>
      <c r="K448"/>
      <c r="L448"/>
      <c r="M448"/>
      <c r="N448"/>
      <c r="O448"/>
      <c r="P448"/>
      <c r="Q448"/>
      <c r="R448"/>
      <c r="S448"/>
      <c r="T448"/>
      <c r="U448"/>
      <c r="V448" s="89"/>
      <c r="AB448" s="4"/>
      <c r="AC448" s="71"/>
      <c r="AE448" s="89"/>
      <c r="AF448" s="85"/>
      <c r="AG448" s="85"/>
      <c r="AH448" s="85"/>
      <c r="AI448" s="85"/>
      <c r="AJ448"/>
      <c r="AK448" s="72"/>
      <c r="AL448" s="85"/>
      <c r="AM448" s="85"/>
      <c r="AN448" s="85"/>
      <c r="AO448" s="85"/>
    </row>
    <row r="449" spans="1:41" ht="15" customHeight="1">
      <c r="A449"/>
      <c r="B449"/>
      <c r="C449"/>
      <c r="D449"/>
      <c r="E449"/>
      <c r="F449"/>
      <c r="G449"/>
      <c r="I449"/>
      <c r="J449"/>
      <c r="K449"/>
      <c r="L449"/>
      <c r="M449"/>
      <c r="N449"/>
      <c r="O449"/>
      <c r="P449"/>
      <c r="Q449"/>
      <c r="R449"/>
      <c r="S449"/>
      <c r="T449"/>
      <c r="U449"/>
      <c r="V449" s="89"/>
      <c r="AB449" s="4"/>
      <c r="AC449" s="71"/>
      <c r="AE449" s="89"/>
      <c r="AF449" s="85"/>
      <c r="AG449" s="85"/>
      <c r="AH449" s="85"/>
      <c r="AI449" s="85"/>
      <c r="AJ449"/>
      <c r="AK449" s="72"/>
      <c r="AL449" s="85"/>
      <c r="AM449" s="85"/>
      <c r="AN449" s="85"/>
      <c r="AO449" s="85"/>
    </row>
    <row r="450" spans="1:41" ht="15" customHeight="1">
      <c r="A450"/>
      <c r="B450"/>
      <c r="C450"/>
      <c r="D450"/>
      <c r="E450"/>
      <c r="F450"/>
      <c r="G450"/>
      <c r="I450"/>
      <c r="J450"/>
      <c r="K450"/>
      <c r="L450"/>
      <c r="M450"/>
      <c r="N450"/>
      <c r="O450"/>
      <c r="P450"/>
      <c r="Q450"/>
      <c r="R450"/>
      <c r="S450"/>
      <c r="T450"/>
      <c r="U450"/>
      <c r="V450" s="89"/>
      <c r="AB450" s="4"/>
      <c r="AC450" s="71"/>
      <c r="AE450" s="89"/>
      <c r="AF450" s="85"/>
      <c r="AG450" s="85"/>
      <c r="AH450" s="85"/>
      <c r="AI450" s="85"/>
      <c r="AJ450"/>
      <c r="AK450" s="72"/>
      <c r="AL450" s="85"/>
      <c r="AM450" s="85"/>
      <c r="AN450" s="85"/>
      <c r="AO450" s="85"/>
    </row>
    <row r="451" spans="1:41" ht="15" customHeight="1">
      <c r="A451"/>
      <c r="B451"/>
      <c r="C451"/>
      <c r="D451"/>
      <c r="E451"/>
      <c r="F451"/>
      <c r="G451"/>
      <c r="I451"/>
      <c r="J451"/>
      <c r="K451"/>
      <c r="L451"/>
      <c r="M451"/>
      <c r="N451"/>
      <c r="O451"/>
      <c r="P451"/>
      <c r="Q451"/>
      <c r="R451"/>
      <c r="S451"/>
      <c r="T451"/>
      <c r="U451"/>
      <c r="V451" s="89"/>
      <c r="AB451" s="4"/>
      <c r="AC451" s="71"/>
      <c r="AE451" s="89"/>
      <c r="AF451" s="85"/>
      <c r="AG451" s="85"/>
      <c r="AH451" s="85"/>
      <c r="AI451" s="85"/>
      <c r="AJ451"/>
      <c r="AK451" s="72"/>
      <c r="AL451" s="85"/>
      <c r="AM451" s="85"/>
      <c r="AN451" s="85"/>
      <c r="AO451" s="85"/>
    </row>
    <row r="452" spans="1:41" ht="15" customHeight="1">
      <c r="A452"/>
      <c r="B452"/>
      <c r="C452"/>
      <c r="D452"/>
      <c r="E452"/>
      <c r="F452"/>
      <c r="G452"/>
      <c r="I452"/>
      <c r="J452"/>
      <c r="K452"/>
      <c r="L452"/>
      <c r="M452"/>
      <c r="N452"/>
      <c r="O452"/>
      <c r="P452"/>
      <c r="Q452"/>
      <c r="R452"/>
      <c r="S452"/>
      <c r="T452"/>
      <c r="U452"/>
      <c r="V452" s="89"/>
      <c r="AB452" s="4"/>
      <c r="AC452" s="71"/>
      <c r="AE452" s="89"/>
      <c r="AF452" s="85"/>
      <c r="AG452" s="85"/>
      <c r="AH452" s="85"/>
      <c r="AI452" s="85"/>
      <c r="AJ452"/>
      <c r="AK452" s="72"/>
      <c r="AL452" s="85"/>
      <c r="AM452" s="85"/>
      <c r="AN452" s="85"/>
      <c r="AO452" s="85"/>
    </row>
    <row r="453" spans="1:41" ht="15" customHeight="1">
      <c r="A453"/>
      <c r="B453"/>
      <c r="C453"/>
      <c r="D453"/>
      <c r="E453"/>
      <c r="F453"/>
      <c r="G453"/>
      <c r="I453"/>
      <c r="J453"/>
      <c r="K453"/>
      <c r="L453"/>
      <c r="M453"/>
      <c r="N453"/>
      <c r="O453"/>
      <c r="P453"/>
      <c r="Q453"/>
      <c r="R453"/>
      <c r="S453"/>
      <c r="T453"/>
      <c r="U453"/>
      <c r="V453" s="89"/>
      <c r="AB453" s="4"/>
      <c r="AC453" s="71"/>
      <c r="AE453" s="89"/>
      <c r="AF453" s="85"/>
      <c r="AG453" s="85"/>
      <c r="AH453" s="85"/>
      <c r="AI453" s="85"/>
      <c r="AJ453"/>
      <c r="AK453" s="72"/>
      <c r="AL453" s="85"/>
      <c r="AM453" s="85"/>
      <c r="AN453" s="85"/>
      <c r="AO453" s="85"/>
    </row>
    <row r="454" spans="1:41" ht="15" customHeight="1">
      <c r="A454"/>
      <c r="B454"/>
      <c r="C454"/>
      <c r="D454"/>
      <c r="E454"/>
      <c r="F454"/>
      <c r="G454"/>
      <c r="I454"/>
      <c r="J454"/>
      <c r="K454"/>
      <c r="L454"/>
      <c r="M454"/>
      <c r="N454"/>
      <c r="O454"/>
      <c r="P454"/>
      <c r="Q454"/>
      <c r="R454"/>
      <c r="S454"/>
      <c r="T454"/>
      <c r="U454"/>
      <c r="V454" s="89"/>
      <c r="AB454" s="4"/>
      <c r="AC454" s="71"/>
      <c r="AE454" s="89"/>
      <c r="AF454" s="85"/>
      <c r="AG454" s="85"/>
      <c r="AH454" s="85"/>
      <c r="AI454" s="85"/>
      <c r="AJ454"/>
      <c r="AK454" s="72"/>
      <c r="AL454" s="85"/>
      <c r="AM454" s="85"/>
      <c r="AN454" s="85"/>
      <c r="AO454" s="85"/>
    </row>
    <row r="455" spans="1:41" ht="15" customHeight="1">
      <c r="A455"/>
      <c r="B455"/>
      <c r="C455"/>
      <c r="D455"/>
      <c r="E455"/>
      <c r="F455"/>
      <c r="G455"/>
      <c r="I455"/>
      <c r="J455"/>
      <c r="K455"/>
      <c r="L455"/>
      <c r="M455"/>
      <c r="N455"/>
      <c r="O455"/>
      <c r="P455"/>
      <c r="Q455"/>
      <c r="R455"/>
      <c r="S455"/>
      <c r="T455"/>
      <c r="U455"/>
      <c r="V455" s="89"/>
      <c r="AB455" s="4"/>
      <c r="AC455" s="71"/>
      <c r="AE455" s="89"/>
      <c r="AF455" s="85"/>
      <c r="AG455" s="85"/>
      <c r="AH455" s="85"/>
      <c r="AI455" s="85"/>
      <c r="AJ455"/>
      <c r="AK455" s="72"/>
      <c r="AL455" s="85"/>
      <c r="AM455" s="85"/>
      <c r="AN455" s="85"/>
      <c r="AO455" s="85"/>
    </row>
    <row r="456" spans="1:41" ht="15" customHeight="1">
      <c r="A456"/>
      <c r="B456"/>
      <c r="C456"/>
      <c r="D456"/>
      <c r="E456"/>
      <c r="F456"/>
      <c r="G456"/>
      <c r="I456"/>
      <c r="J456"/>
      <c r="K456"/>
      <c r="L456"/>
      <c r="M456"/>
      <c r="N456"/>
      <c r="O456"/>
      <c r="P456"/>
      <c r="Q456"/>
      <c r="R456"/>
      <c r="S456"/>
      <c r="T456"/>
      <c r="U456"/>
      <c r="V456" s="89"/>
      <c r="AB456" s="4"/>
      <c r="AC456" s="71"/>
      <c r="AE456" s="89"/>
      <c r="AF456" s="85"/>
      <c r="AG456" s="85"/>
      <c r="AH456" s="85"/>
      <c r="AI456" s="85"/>
      <c r="AJ456"/>
      <c r="AK456" s="72"/>
      <c r="AL456" s="85"/>
      <c r="AM456" s="85"/>
      <c r="AN456" s="85"/>
      <c r="AO456" s="85"/>
    </row>
    <row r="457" spans="1:41" ht="15" customHeight="1">
      <c r="A457"/>
      <c r="B457"/>
      <c r="C457"/>
      <c r="D457"/>
      <c r="E457"/>
      <c r="F457"/>
      <c r="G457"/>
      <c r="I457"/>
      <c r="J457"/>
      <c r="K457"/>
      <c r="L457"/>
      <c r="M457"/>
      <c r="N457"/>
      <c r="O457"/>
      <c r="P457"/>
      <c r="Q457"/>
      <c r="R457"/>
      <c r="S457"/>
      <c r="T457"/>
      <c r="U457"/>
      <c r="V457" s="89"/>
      <c r="AB457" s="4"/>
      <c r="AC457" s="71"/>
      <c r="AE457" s="89"/>
      <c r="AF457" s="85"/>
      <c r="AG457" s="85"/>
      <c r="AH457" s="85"/>
      <c r="AI457" s="85"/>
      <c r="AJ457"/>
      <c r="AK457" s="72"/>
      <c r="AL457" s="85"/>
      <c r="AM457" s="85"/>
      <c r="AN457" s="85"/>
      <c r="AO457" s="85"/>
    </row>
    <row r="458" spans="1:41" ht="15" customHeight="1">
      <c r="A458"/>
      <c r="B458"/>
      <c r="C458"/>
      <c r="D458"/>
      <c r="E458"/>
      <c r="F458"/>
      <c r="G458"/>
      <c r="I458"/>
      <c r="J458"/>
      <c r="K458"/>
      <c r="L458"/>
      <c r="M458"/>
      <c r="N458"/>
      <c r="O458"/>
      <c r="P458"/>
      <c r="Q458"/>
      <c r="R458"/>
      <c r="S458"/>
      <c r="T458"/>
      <c r="U458"/>
      <c r="V458" s="89"/>
      <c r="AB458" s="4"/>
      <c r="AC458" s="71"/>
      <c r="AE458" s="89"/>
      <c r="AF458" s="85"/>
      <c r="AG458" s="85"/>
      <c r="AH458" s="85"/>
      <c r="AI458" s="85"/>
      <c r="AJ458"/>
      <c r="AK458" s="72"/>
      <c r="AL458" s="85"/>
      <c r="AM458" s="85"/>
      <c r="AN458" s="85"/>
      <c r="AO458" s="85"/>
    </row>
    <row r="459" spans="1:41" ht="15" customHeight="1">
      <c r="A459"/>
      <c r="B459"/>
      <c r="C459"/>
      <c r="D459"/>
      <c r="E459"/>
      <c r="F459"/>
      <c r="G459"/>
      <c r="I459"/>
      <c r="J459"/>
      <c r="K459"/>
      <c r="L459"/>
      <c r="M459"/>
      <c r="N459"/>
      <c r="O459"/>
      <c r="P459"/>
      <c r="Q459"/>
      <c r="R459"/>
      <c r="S459"/>
      <c r="T459"/>
      <c r="U459"/>
      <c r="V459" s="89"/>
      <c r="AB459" s="4"/>
      <c r="AC459" s="71"/>
      <c r="AE459" s="89"/>
      <c r="AF459" s="85"/>
      <c r="AG459" s="85"/>
      <c r="AH459" s="85"/>
      <c r="AI459" s="85"/>
      <c r="AJ459"/>
      <c r="AK459" s="72"/>
      <c r="AL459" s="85"/>
      <c r="AM459" s="85"/>
      <c r="AN459" s="85"/>
      <c r="AO459" s="85"/>
    </row>
    <row r="460" spans="1:41" ht="15" customHeight="1">
      <c r="A460"/>
      <c r="B460"/>
      <c r="C460"/>
      <c r="D460"/>
      <c r="E460"/>
      <c r="F460"/>
      <c r="G460"/>
      <c r="I460"/>
      <c r="J460"/>
      <c r="K460"/>
      <c r="L460"/>
      <c r="M460"/>
      <c r="N460"/>
      <c r="O460"/>
      <c r="P460"/>
      <c r="Q460"/>
      <c r="R460"/>
      <c r="S460"/>
      <c r="T460"/>
      <c r="U460"/>
      <c r="V460" s="89"/>
      <c r="AB460" s="4"/>
      <c r="AC460" s="71"/>
      <c r="AE460" s="89"/>
      <c r="AF460" s="85"/>
      <c r="AG460" s="85"/>
      <c r="AH460" s="85"/>
      <c r="AI460" s="85"/>
      <c r="AJ460"/>
      <c r="AK460" s="72"/>
      <c r="AL460" s="85"/>
      <c r="AM460" s="85"/>
      <c r="AN460" s="85"/>
      <c r="AO460" s="85"/>
    </row>
    <row r="461" spans="1:41" ht="15" customHeight="1">
      <c r="A461"/>
      <c r="B461"/>
      <c r="C461"/>
      <c r="D461"/>
      <c r="E461"/>
      <c r="F461"/>
      <c r="G461"/>
      <c r="I461"/>
      <c r="J461"/>
      <c r="K461"/>
      <c r="L461"/>
      <c r="M461"/>
      <c r="N461"/>
      <c r="O461"/>
      <c r="P461"/>
      <c r="Q461"/>
      <c r="R461"/>
      <c r="S461"/>
      <c r="T461"/>
      <c r="U461"/>
      <c r="V461" s="89"/>
      <c r="AB461" s="4"/>
      <c r="AC461" s="71"/>
      <c r="AE461" s="89"/>
      <c r="AF461" s="85"/>
      <c r="AG461" s="85"/>
      <c r="AH461" s="85"/>
      <c r="AI461" s="85"/>
      <c r="AJ461"/>
      <c r="AK461" s="72"/>
      <c r="AL461" s="85"/>
      <c r="AM461" s="85"/>
      <c r="AN461" s="85"/>
      <c r="AO461" s="85"/>
    </row>
    <row r="462" spans="1:41" ht="15" customHeight="1">
      <c r="A462"/>
      <c r="B462"/>
      <c r="C462"/>
      <c r="D462"/>
      <c r="E462"/>
      <c r="F462"/>
      <c r="G462"/>
      <c r="I462"/>
      <c r="J462"/>
      <c r="K462"/>
      <c r="L462"/>
      <c r="M462"/>
      <c r="N462"/>
      <c r="O462"/>
      <c r="P462"/>
      <c r="Q462"/>
      <c r="R462"/>
      <c r="S462"/>
      <c r="T462"/>
      <c r="U462"/>
      <c r="V462" s="89"/>
      <c r="AB462" s="4"/>
      <c r="AC462" s="71"/>
      <c r="AE462" s="89"/>
      <c r="AF462" s="85"/>
      <c r="AG462" s="85"/>
      <c r="AH462" s="85"/>
      <c r="AI462" s="85"/>
      <c r="AJ462"/>
      <c r="AK462" s="72"/>
      <c r="AL462" s="85"/>
      <c r="AM462" s="85"/>
      <c r="AN462" s="85"/>
      <c r="AO462" s="85"/>
    </row>
    <row r="463" spans="1:41" ht="15" customHeight="1">
      <c r="A463"/>
      <c r="B463"/>
      <c r="C463"/>
      <c r="D463"/>
      <c r="E463"/>
      <c r="F463"/>
      <c r="G463"/>
      <c r="I463"/>
      <c r="J463"/>
      <c r="K463"/>
      <c r="L463"/>
      <c r="M463"/>
      <c r="N463"/>
      <c r="O463"/>
      <c r="P463"/>
      <c r="Q463"/>
      <c r="R463"/>
      <c r="S463"/>
      <c r="T463"/>
      <c r="U463"/>
      <c r="V463" s="89"/>
      <c r="AB463" s="4"/>
      <c r="AC463" s="71"/>
      <c r="AE463" s="89"/>
      <c r="AF463" s="85"/>
      <c r="AG463" s="85"/>
      <c r="AH463" s="85"/>
      <c r="AI463" s="85"/>
      <c r="AJ463"/>
      <c r="AK463" s="72"/>
      <c r="AL463" s="85"/>
      <c r="AM463" s="85"/>
      <c r="AN463" s="85"/>
      <c r="AO463" s="85"/>
    </row>
    <row r="464" spans="1:41" ht="15" customHeight="1">
      <c r="A464"/>
      <c r="B464"/>
      <c r="C464"/>
      <c r="D464"/>
      <c r="E464"/>
      <c r="F464"/>
      <c r="G464"/>
      <c r="I464"/>
      <c r="J464"/>
      <c r="K464"/>
      <c r="L464"/>
      <c r="M464"/>
      <c r="N464"/>
      <c r="O464"/>
      <c r="P464"/>
      <c r="Q464"/>
      <c r="R464"/>
      <c r="S464"/>
      <c r="T464"/>
      <c r="U464"/>
      <c r="V464" s="89"/>
      <c r="AB464" s="4"/>
      <c r="AC464" s="71"/>
      <c r="AE464" s="89"/>
      <c r="AF464" s="85"/>
      <c r="AG464" s="85"/>
      <c r="AH464" s="85"/>
      <c r="AI464" s="85"/>
      <c r="AJ464"/>
      <c r="AK464" s="72"/>
      <c r="AL464" s="85"/>
      <c r="AM464" s="85"/>
      <c r="AN464" s="85"/>
      <c r="AO464" s="85"/>
    </row>
    <row r="465" spans="1:41" ht="15" customHeight="1">
      <c r="A465"/>
      <c r="B465"/>
      <c r="C465"/>
      <c r="D465"/>
      <c r="E465"/>
      <c r="F465"/>
      <c r="G465"/>
      <c r="I465"/>
      <c r="J465"/>
      <c r="K465"/>
      <c r="L465"/>
      <c r="M465"/>
      <c r="N465"/>
      <c r="O465"/>
      <c r="P465"/>
      <c r="Q465"/>
      <c r="R465"/>
      <c r="S465"/>
      <c r="T465"/>
      <c r="U465"/>
      <c r="V465" s="89"/>
      <c r="AB465" s="4"/>
      <c r="AC465" s="71"/>
      <c r="AE465" s="89"/>
      <c r="AF465" s="85"/>
      <c r="AG465" s="85"/>
      <c r="AH465" s="85"/>
      <c r="AI465" s="85"/>
      <c r="AJ465"/>
      <c r="AK465" s="72"/>
      <c r="AL465" s="85"/>
      <c r="AM465" s="85"/>
      <c r="AN465" s="85"/>
      <c r="AO465" s="85"/>
    </row>
    <row r="466" spans="1:41" ht="15" customHeight="1">
      <c r="A466"/>
      <c r="B466"/>
      <c r="C466"/>
      <c r="D466"/>
      <c r="E466"/>
      <c r="F466"/>
      <c r="G466"/>
      <c r="I466"/>
      <c r="J466"/>
      <c r="K466"/>
      <c r="L466"/>
      <c r="M466"/>
      <c r="N466"/>
      <c r="O466"/>
      <c r="P466"/>
      <c r="Q466"/>
      <c r="R466"/>
      <c r="S466"/>
      <c r="T466"/>
      <c r="U466"/>
      <c r="V466" s="89"/>
      <c r="AB466" s="4"/>
      <c r="AC466" s="71"/>
      <c r="AE466" s="89"/>
      <c r="AF466" s="85"/>
      <c r="AG466" s="85"/>
      <c r="AH466" s="85"/>
      <c r="AI466" s="85"/>
      <c r="AJ466"/>
      <c r="AK466" s="72"/>
      <c r="AL466" s="85"/>
      <c r="AM466" s="85"/>
      <c r="AN466" s="85"/>
      <c r="AO466" s="85"/>
    </row>
    <row r="467" spans="1:41" ht="15" customHeight="1">
      <c r="A467"/>
      <c r="B467"/>
      <c r="C467"/>
      <c r="D467"/>
      <c r="E467"/>
      <c r="F467"/>
      <c r="G467"/>
      <c r="I467"/>
      <c r="J467"/>
      <c r="K467"/>
      <c r="L467"/>
      <c r="M467"/>
      <c r="N467"/>
      <c r="O467"/>
      <c r="P467"/>
      <c r="Q467"/>
      <c r="R467"/>
      <c r="S467"/>
      <c r="T467"/>
      <c r="U467"/>
      <c r="V467" s="89"/>
      <c r="AB467" s="4"/>
      <c r="AC467" s="71"/>
      <c r="AE467" s="89"/>
      <c r="AF467" s="85"/>
      <c r="AG467" s="85"/>
      <c r="AH467" s="85"/>
      <c r="AI467" s="85"/>
      <c r="AJ467"/>
      <c r="AK467" s="72"/>
      <c r="AL467" s="85"/>
      <c r="AM467" s="85"/>
      <c r="AN467" s="85"/>
      <c r="AO467" s="85"/>
    </row>
    <row r="468" spans="1:41" ht="15" customHeight="1">
      <c r="A468"/>
      <c r="B468"/>
      <c r="C468"/>
      <c r="D468"/>
      <c r="E468"/>
      <c r="F468"/>
      <c r="G468"/>
      <c r="I468"/>
      <c r="J468"/>
      <c r="K468"/>
      <c r="L468"/>
      <c r="M468"/>
      <c r="N468"/>
      <c r="O468"/>
      <c r="P468"/>
      <c r="Q468"/>
      <c r="R468"/>
      <c r="S468"/>
      <c r="T468"/>
      <c r="U468"/>
      <c r="V468" s="89"/>
      <c r="AB468" s="4"/>
      <c r="AC468" s="71"/>
      <c r="AE468" s="89"/>
      <c r="AF468" s="85"/>
      <c r="AG468" s="85"/>
      <c r="AH468" s="85"/>
      <c r="AI468" s="85"/>
      <c r="AJ468"/>
      <c r="AK468" s="72"/>
      <c r="AL468" s="85"/>
      <c r="AM468" s="85"/>
      <c r="AN468" s="85"/>
      <c r="AO468" s="85"/>
    </row>
    <row r="469" spans="1:41" ht="15" customHeight="1">
      <c r="A469"/>
      <c r="B469"/>
      <c r="C469"/>
      <c r="D469"/>
      <c r="E469"/>
      <c r="F469"/>
      <c r="G469"/>
      <c r="I469"/>
      <c r="J469"/>
      <c r="K469"/>
      <c r="L469"/>
      <c r="M469"/>
      <c r="N469"/>
      <c r="O469"/>
      <c r="P469"/>
      <c r="Q469"/>
      <c r="R469"/>
      <c r="S469"/>
      <c r="T469"/>
      <c r="U469"/>
      <c r="V469" s="89"/>
      <c r="AB469" s="4"/>
      <c r="AC469" s="71"/>
      <c r="AE469" s="89"/>
      <c r="AF469" s="85"/>
      <c r="AG469" s="85"/>
      <c r="AH469" s="85"/>
      <c r="AI469" s="85"/>
      <c r="AJ469"/>
      <c r="AK469" s="72"/>
      <c r="AL469" s="85"/>
      <c r="AM469" s="85"/>
      <c r="AN469" s="85"/>
      <c r="AO469" s="85"/>
    </row>
    <row r="470" spans="1:41" ht="15" customHeight="1">
      <c r="A470"/>
      <c r="B470"/>
      <c r="C470"/>
      <c r="D470"/>
      <c r="E470"/>
      <c r="F470"/>
      <c r="G470"/>
      <c r="I470"/>
      <c r="J470"/>
      <c r="K470"/>
      <c r="L470"/>
      <c r="M470"/>
      <c r="N470"/>
      <c r="O470"/>
      <c r="P470"/>
      <c r="Q470"/>
      <c r="R470"/>
      <c r="S470"/>
      <c r="T470"/>
      <c r="U470"/>
      <c r="V470" s="89"/>
      <c r="AB470" s="4"/>
      <c r="AC470" s="71"/>
      <c r="AE470" s="89"/>
      <c r="AF470" s="85"/>
      <c r="AG470" s="85"/>
      <c r="AH470" s="85"/>
      <c r="AI470" s="85"/>
      <c r="AJ470"/>
      <c r="AK470" s="72"/>
      <c r="AL470" s="85"/>
      <c r="AM470" s="85"/>
      <c r="AN470" s="85"/>
      <c r="AO470" s="85"/>
    </row>
    <row r="471" spans="1:41" ht="15" customHeight="1">
      <c r="A471"/>
      <c r="B471"/>
      <c r="C471"/>
      <c r="D471"/>
      <c r="E471"/>
      <c r="F471"/>
      <c r="G471"/>
      <c r="I471"/>
      <c r="J471"/>
      <c r="K471"/>
      <c r="L471"/>
      <c r="M471"/>
      <c r="N471"/>
      <c r="O471"/>
      <c r="P471"/>
      <c r="Q471"/>
      <c r="R471"/>
      <c r="S471"/>
      <c r="T471"/>
      <c r="U471"/>
      <c r="V471" s="89"/>
      <c r="AB471" s="4"/>
      <c r="AC471" s="71"/>
      <c r="AE471" s="89"/>
      <c r="AF471" s="85"/>
      <c r="AG471" s="85"/>
      <c r="AH471" s="85"/>
      <c r="AI471" s="85"/>
      <c r="AJ471"/>
      <c r="AK471" s="72"/>
      <c r="AL471" s="85"/>
      <c r="AM471" s="85"/>
      <c r="AN471" s="85"/>
      <c r="AO471" s="85"/>
    </row>
    <row r="472" spans="1:41" ht="15" customHeight="1">
      <c r="A472"/>
      <c r="B472"/>
      <c r="C472"/>
      <c r="D472"/>
      <c r="E472"/>
      <c r="F472"/>
      <c r="G472"/>
      <c r="I472"/>
      <c r="J472"/>
      <c r="K472"/>
      <c r="L472"/>
      <c r="M472"/>
      <c r="N472"/>
      <c r="O472"/>
      <c r="P472"/>
      <c r="Q472"/>
      <c r="R472"/>
      <c r="S472"/>
      <c r="T472"/>
      <c r="U472"/>
      <c r="V472" s="89"/>
      <c r="AB472" s="4"/>
      <c r="AC472" s="71"/>
      <c r="AE472" s="89"/>
      <c r="AF472" s="85"/>
      <c r="AG472" s="85"/>
      <c r="AH472" s="85"/>
      <c r="AI472" s="85"/>
      <c r="AJ472"/>
      <c r="AK472" s="72"/>
      <c r="AL472" s="85"/>
      <c r="AM472" s="85"/>
      <c r="AN472" s="85"/>
      <c r="AO472" s="85"/>
    </row>
    <row r="473" spans="1:41" ht="15" customHeight="1">
      <c r="A473"/>
      <c r="B473"/>
      <c r="C473"/>
      <c r="D473"/>
      <c r="E473"/>
      <c r="F473"/>
      <c r="G473"/>
      <c r="I473"/>
      <c r="J473"/>
      <c r="K473"/>
      <c r="L473"/>
      <c r="M473"/>
      <c r="N473"/>
      <c r="O473"/>
      <c r="P473"/>
      <c r="Q473"/>
      <c r="R473"/>
      <c r="S473"/>
      <c r="T473"/>
      <c r="U473"/>
      <c r="V473" s="89"/>
      <c r="AB473" s="4"/>
      <c r="AC473" s="71"/>
      <c r="AE473" s="89"/>
      <c r="AF473" s="85"/>
      <c r="AG473" s="85"/>
      <c r="AH473" s="85"/>
      <c r="AI473" s="85"/>
      <c r="AJ473"/>
      <c r="AK473" s="72"/>
      <c r="AL473" s="85"/>
      <c r="AM473" s="85"/>
      <c r="AN473" s="85"/>
      <c r="AO473" s="85"/>
    </row>
    <row r="474" spans="1:41" ht="15" customHeight="1">
      <c r="A474"/>
      <c r="B474"/>
      <c r="C474"/>
      <c r="D474"/>
      <c r="E474"/>
      <c r="F474"/>
      <c r="G474"/>
      <c r="I474"/>
      <c r="J474"/>
      <c r="K474"/>
      <c r="L474"/>
      <c r="M474"/>
      <c r="N474"/>
      <c r="O474"/>
      <c r="P474"/>
      <c r="Q474"/>
      <c r="R474"/>
      <c r="S474"/>
      <c r="T474"/>
      <c r="U474"/>
      <c r="V474" s="89"/>
      <c r="AB474" s="4"/>
      <c r="AC474" s="71"/>
      <c r="AE474" s="89"/>
      <c r="AF474" s="85"/>
      <c r="AG474" s="85"/>
      <c r="AH474" s="85"/>
      <c r="AI474" s="85"/>
      <c r="AJ474"/>
      <c r="AK474" s="72"/>
      <c r="AL474" s="85"/>
      <c r="AM474" s="85"/>
      <c r="AN474" s="85"/>
      <c r="AO474" s="85"/>
    </row>
    <row r="475" spans="1:41" ht="15" customHeight="1">
      <c r="A475"/>
      <c r="B475"/>
      <c r="C475"/>
      <c r="D475"/>
      <c r="E475"/>
      <c r="F475"/>
      <c r="G475"/>
      <c r="I475"/>
      <c r="J475"/>
      <c r="K475"/>
      <c r="L475"/>
      <c r="M475"/>
      <c r="N475"/>
      <c r="O475"/>
      <c r="P475"/>
      <c r="Q475"/>
      <c r="R475"/>
      <c r="S475"/>
      <c r="T475"/>
      <c r="U475"/>
      <c r="V475" s="89"/>
      <c r="AB475" s="4"/>
      <c r="AC475" s="71"/>
      <c r="AE475" s="89"/>
      <c r="AF475" s="85"/>
      <c r="AG475" s="85"/>
      <c r="AH475" s="85"/>
      <c r="AI475" s="85"/>
      <c r="AJ475"/>
      <c r="AK475" s="72"/>
      <c r="AL475" s="85"/>
      <c r="AM475" s="85"/>
      <c r="AN475" s="85"/>
      <c r="AO475" s="85"/>
    </row>
    <row r="476" spans="1:41" ht="15" customHeight="1">
      <c r="A476"/>
      <c r="B476"/>
      <c r="C476"/>
      <c r="D476"/>
      <c r="E476"/>
      <c r="F476"/>
      <c r="G476"/>
      <c r="I476"/>
      <c r="J476"/>
      <c r="K476"/>
      <c r="L476"/>
      <c r="M476"/>
      <c r="N476"/>
      <c r="O476"/>
      <c r="P476"/>
      <c r="Q476"/>
      <c r="R476"/>
      <c r="S476"/>
      <c r="T476"/>
      <c r="U476"/>
      <c r="V476" s="89"/>
      <c r="AB476" s="4"/>
      <c r="AC476" s="71"/>
      <c r="AE476" s="89"/>
      <c r="AF476" s="85"/>
      <c r="AG476" s="85"/>
      <c r="AH476" s="85"/>
      <c r="AI476" s="85"/>
      <c r="AJ476"/>
      <c r="AK476" s="72"/>
      <c r="AL476" s="85"/>
      <c r="AM476" s="85"/>
      <c r="AN476" s="85"/>
      <c r="AO476" s="85"/>
    </row>
    <row r="477" spans="1:41" ht="15" customHeight="1">
      <c r="A477"/>
      <c r="B477"/>
      <c r="C477"/>
      <c r="D477"/>
      <c r="E477"/>
      <c r="F477"/>
      <c r="G477"/>
      <c r="I477"/>
      <c r="J477"/>
      <c r="K477"/>
      <c r="L477"/>
      <c r="M477"/>
      <c r="N477"/>
      <c r="O477"/>
      <c r="P477"/>
      <c r="Q477"/>
      <c r="R477"/>
      <c r="S477"/>
      <c r="T477"/>
      <c r="U477"/>
      <c r="V477" s="89"/>
      <c r="AB477" s="4"/>
      <c r="AC477" s="71"/>
      <c r="AE477" s="89"/>
      <c r="AF477" s="85"/>
      <c r="AG477" s="85"/>
      <c r="AH477" s="85"/>
      <c r="AI477" s="85"/>
      <c r="AJ477"/>
      <c r="AK477" s="72"/>
      <c r="AL477" s="85"/>
      <c r="AM477" s="85"/>
      <c r="AN477" s="85"/>
      <c r="AO477" s="85"/>
    </row>
    <row r="478" spans="1:41" ht="15" customHeight="1">
      <c r="A478"/>
      <c r="B478"/>
      <c r="C478"/>
      <c r="D478"/>
      <c r="E478"/>
      <c r="F478"/>
      <c r="G478"/>
      <c r="I478"/>
      <c r="J478"/>
      <c r="K478"/>
      <c r="L478"/>
      <c r="M478"/>
      <c r="N478"/>
      <c r="O478"/>
      <c r="P478"/>
      <c r="Q478"/>
      <c r="R478"/>
      <c r="S478"/>
      <c r="T478"/>
      <c r="U478"/>
      <c r="V478" s="89"/>
      <c r="AB478" s="4"/>
      <c r="AC478" s="71"/>
      <c r="AE478" s="89"/>
      <c r="AF478" s="85"/>
      <c r="AG478" s="85"/>
      <c r="AH478" s="85"/>
      <c r="AI478" s="85"/>
      <c r="AJ478"/>
      <c r="AK478" s="72"/>
      <c r="AL478" s="85"/>
      <c r="AM478" s="85"/>
      <c r="AN478" s="85"/>
      <c r="AO478" s="85"/>
    </row>
    <row r="479" spans="1:41" ht="15" customHeight="1">
      <c r="A479"/>
      <c r="B479"/>
      <c r="C479"/>
      <c r="D479"/>
      <c r="E479"/>
      <c r="F479"/>
      <c r="G479"/>
      <c r="I479"/>
      <c r="J479"/>
      <c r="K479"/>
      <c r="L479"/>
      <c r="M479"/>
      <c r="N479"/>
      <c r="O479"/>
      <c r="P479"/>
      <c r="Q479"/>
      <c r="R479"/>
      <c r="S479"/>
      <c r="T479"/>
      <c r="U479"/>
      <c r="V479" s="89"/>
      <c r="AB479" s="4"/>
      <c r="AC479" s="71"/>
      <c r="AE479" s="89"/>
      <c r="AF479" s="85"/>
      <c r="AG479" s="85"/>
      <c r="AH479" s="85"/>
      <c r="AI479" s="85"/>
      <c r="AJ479"/>
      <c r="AK479" s="72"/>
      <c r="AL479" s="85"/>
      <c r="AM479" s="85"/>
      <c r="AN479" s="85"/>
      <c r="AO479" s="85"/>
    </row>
    <row r="480" spans="1:41" ht="15" customHeight="1">
      <c r="A480"/>
      <c r="B480"/>
      <c r="C480"/>
      <c r="D480"/>
      <c r="E480"/>
      <c r="F480"/>
      <c r="G480"/>
      <c r="I480"/>
      <c r="J480"/>
      <c r="K480"/>
      <c r="L480"/>
      <c r="M480"/>
      <c r="N480"/>
      <c r="O480"/>
      <c r="P480"/>
      <c r="Q480"/>
      <c r="R480"/>
      <c r="S480"/>
      <c r="T480"/>
      <c r="U480"/>
      <c r="V480" s="89"/>
      <c r="AB480" s="4"/>
      <c r="AC480" s="71"/>
      <c r="AE480" s="89"/>
      <c r="AF480" s="85"/>
      <c r="AG480" s="85"/>
      <c r="AH480" s="85"/>
      <c r="AI480" s="85"/>
      <c r="AJ480"/>
      <c r="AK480" s="72"/>
      <c r="AL480" s="85"/>
      <c r="AM480" s="85"/>
      <c r="AN480" s="85"/>
      <c r="AO480" s="85"/>
    </row>
    <row r="481" spans="1:41" ht="15" customHeight="1">
      <c r="A481"/>
      <c r="B481"/>
      <c r="C481"/>
      <c r="D481"/>
      <c r="E481"/>
      <c r="F481"/>
      <c r="G481"/>
      <c r="I481"/>
      <c r="J481"/>
      <c r="K481"/>
      <c r="L481"/>
      <c r="M481"/>
      <c r="N481"/>
      <c r="O481"/>
      <c r="P481"/>
      <c r="Q481"/>
      <c r="R481"/>
      <c r="S481"/>
      <c r="T481"/>
      <c r="U481"/>
      <c r="V481" s="89"/>
      <c r="AB481" s="4"/>
      <c r="AC481" s="71"/>
      <c r="AE481" s="89"/>
      <c r="AF481" s="85"/>
      <c r="AG481" s="85"/>
      <c r="AH481" s="85"/>
      <c r="AI481" s="85"/>
      <c r="AJ481"/>
      <c r="AK481" s="72"/>
      <c r="AL481" s="85"/>
      <c r="AM481" s="85"/>
      <c r="AN481" s="85"/>
      <c r="AO481" s="85"/>
    </row>
    <row r="482" spans="1:41" ht="15" customHeight="1">
      <c r="A482"/>
      <c r="B482"/>
      <c r="C482"/>
      <c r="D482"/>
      <c r="E482"/>
      <c r="F482"/>
      <c r="G482"/>
      <c r="I482"/>
      <c r="J482"/>
      <c r="K482"/>
      <c r="L482"/>
      <c r="M482"/>
      <c r="N482"/>
      <c r="O482"/>
      <c r="P482"/>
      <c r="Q482"/>
      <c r="R482"/>
      <c r="S482"/>
      <c r="T482"/>
      <c r="U482"/>
      <c r="V482" s="89"/>
      <c r="AB482" s="4"/>
      <c r="AC482" s="71"/>
      <c r="AE482" s="89"/>
      <c r="AF482" s="85"/>
      <c r="AG482" s="85"/>
      <c r="AH482" s="85"/>
      <c r="AI482" s="85"/>
      <c r="AJ482"/>
      <c r="AK482" s="72"/>
      <c r="AL482" s="85"/>
      <c r="AM482" s="85"/>
      <c r="AN482" s="85"/>
      <c r="AO482" s="85"/>
    </row>
    <row r="483" spans="1:41" ht="15" customHeight="1">
      <c r="A483"/>
      <c r="B483"/>
      <c r="C483"/>
      <c r="D483"/>
      <c r="E483"/>
      <c r="F483"/>
      <c r="G483"/>
      <c r="I483"/>
      <c r="J483"/>
      <c r="K483"/>
      <c r="L483"/>
      <c r="M483"/>
      <c r="N483"/>
      <c r="O483"/>
      <c r="P483"/>
      <c r="Q483"/>
      <c r="R483"/>
      <c r="S483"/>
      <c r="T483"/>
      <c r="U483"/>
      <c r="V483" s="89"/>
      <c r="AB483" s="4"/>
      <c r="AC483" s="71"/>
      <c r="AE483" s="89"/>
      <c r="AF483" s="85"/>
      <c r="AG483" s="85"/>
      <c r="AH483" s="85"/>
      <c r="AI483" s="85"/>
      <c r="AJ483"/>
      <c r="AK483" s="72"/>
      <c r="AL483" s="85"/>
      <c r="AM483" s="85"/>
      <c r="AN483" s="85"/>
      <c r="AO483" s="85"/>
    </row>
    <row r="484" spans="1:41" ht="15" customHeight="1">
      <c r="A484"/>
      <c r="B484"/>
      <c r="C484"/>
      <c r="D484"/>
      <c r="E484"/>
      <c r="F484"/>
      <c r="G484"/>
      <c r="I484"/>
      <c r="J484"/>
      <c r="K484"/>
      <c r="L484"/>
      <c r="M484"/>
      <c r="N484"/>
      <c r="O484"/>
      <c r="P484"/>
      <c r="Q484"/>
      <c r="R484"/>
      <c r="S484"/>
      <c r="T484"/>
      <c r="U484"/>
      <c r="V484" s="89"/>
      <c r="AB484" s="4"/>
      <c r="AC484" s="71"/>
      <c r="AE484" s="89"/>
      <c r="AF484" s="85"/>
      <c r="AG484" s="85"/>
      <c r="AH484" s="85"/>
      <c r="AI484" s="85"/>
      <c r="AJ484"/>
      <c r="AK484" s="72"/>
      <c r="AL484" s="85"/>
      <c r="AM484" s="85"/>
      <c r="AN484" s="85"/>
      <c r="AO484" s="85"/>
    </row>
    <row r="485" spans="1:41" ht="15" customHeight="1">
      <c r="A485"/>
      <c r="B485"/>
      <c r="C485"/>
      <c r="D485"/>
      <c r="E485"/>
      <c r="F485"/>
      <c r="G485"/>
      <c r="I485"/>
      <c r="J485"/>
      <c r="K485"/>
      <c r="L485"/>
      <c r="M485"/>
      <c r="N485"/>
      <c r="O485"/>
      <c r="P485"/>
      <c r="Q485"/>
      <c r="R485"/>
      <c r="S485"/>
      <c r="T485"/>
      <c r="U485"/>
      <c r="V485" s="89"/>
      <c r="AB485" s="4"/>
      <c r="AC485" s="71"/>
      <c r="AE485" s="89"/>
      <c r="AF485" s="85"/>
      <c r="AG485" s="85"/>
      <c r="AH485" s="85"/>
      <c r="AI485" s="85"/>
      <c r="AJ485"/>
      <c r="AK485" s="72"/>
      <c r="AL485" s="85"/>
      <c r="AM485" s="85"/>
      <c r="AN485" s="85"/>
      <c r="AO485" s="85"/>
    </row>
    <row r="486" spans="1:41" ht="15" customHeight="1">
      <c r="A486"/>
      <c r="B486"/>
      <c r="C486"/>
      <c r="D486"/>
      <c r="E486"/>
      <c r="F486"/>
      <c r="G486"/>
      <c r="I486"/>
      <c r="J486"/>
      <c r="K486"/>
      <c r="L486"/>
      <c r="M486"/>
      <c r="N486"/>
      <c r="O486"/>
      <c r="P486"/>
      <c r="Q486"/>
      <c r="R486"/>
      <c r="S486"/>
      <c r="T486"/>
      <c r="U486"/>
      <c r="V486" s="89"/>
      <c r="AB486" s="4"/>
      <c r="AC486" s="71"/>
      <c r="AE486" s="89"/>
      <c r="AF486" s="85"/>
      <c r="AG486" s="85"/>
      <c r="AH486" s="85"/>
      <c r="AI486" s="85"/>
      <c r="AJ486"/>
      <c r="AK486" s="72"/>
      <c r="AL486" s="85"/>
      <c r="AM486" s="85"/>
      <c r="AN486" s="85"/>
      <c r="AO486" s="85"/>
    </row>
    <row r="487" spans="1:41" ht="15" customHeight="1">
      <c r="A487"/>
      <c r="B487"/>
      <c r="C487"/>
      <c r="D487"/>
      <c r="E487"/>
      <c r="F487"/>
      <c r="G487"/>
      <c r="I487"/>
      <c r="J487"/>
      <c r="K487"/>
      <c r="L487"/>
      <c r="M487"/>
      <c r="N487"/>
      <c r="O487"/>
      <c r="P487"/>
      <c r="Q487"/>
      <c r="R487"/>
      <c r="S487"/>
      <c r="T487"/>
      <c r="U487"/>
      <c r="V487" s="89"/>
      <c r="AB487" s="4"/>
      <c r="AC487" s="71"/>
      <c r="AE487" s="89"/>
      <c r="AF487" s="85"/>
      <c r="AG487" s="85"/>
      <c r="AH487" s="85"/>
      <c r="AI487" s="85"/>
      <c r="AJ487"/>
      <c r="AK487" s="72"/>
      <c r="AL487" s="85"/>
      <c r="AM487" s="85"/>
      <c r="AN487" s="85"/>
      <c r="AO487" s="85"/>
    </row>
    <row r="488" spans="1:41" ht="15" customHeight="1">
      <c r="A488"/>
      <c r="B488"/>
      <c r="C488"/>
      <c r="D488"/>
      <c r="E488"/>
      <c r="F488"/>
      <c r="G488"/>
      <c r="I488"/>
      <c r="J488"/>
      <c r="K488"/>
      <c r="L488"/>
      <c r="M488"/>
      <c r="N488"/>
      <c r="O488"/>
      <c r="P488"/>
      <c r="Q488"/>
      <c r="R488"/>
      <c r="S488"/>
      <c r="T488"/>
      <c r="U488"/>
      <c r="V488" s="89"/>
      <c r="AB488" s="4"/>
      <c r="AC488" s="71"/>
      <c r="AE488" s="89"/>
      <c r="AF488" s="85"/>
      <c r="AG488" s="85"/>
      <c r="AH488" s="85"/>
      <c r="AI488" s="85"/>
      <c r="AJ488"/>
      <c r="AK488" s="72"/>
      <c r="AL488" s="85"/>
      <c r="AM488" s="85"/>
      <c r="AN488" s="85"/>
      <c r="AO488" s="85"/>
    </row>
    <row r="489" spans="1:41" ht="15" customHeight="1">
      <c r="A489"/>
      <c r="B489"/>
      <c r="C489"/>
      <c r="D489"/>
      <c r="E489"/>
      <c r="F489"/>
      <c r="G489"/>
      <c r="I489"/>
      <c r="J489"/>
      <c r="K489"/>
      <c r="L489"/>
      <c r="M489"/>
      <c r="N489"/>
      <c r="O489"/>
      <c r="P489"/>
      <c r="Q489"/>
      <c r="R489"/>
      <c r="S489"/>
      <c r="T489"/>
      <c r="U489"/>
      <c r="V489" s="89"/>
      <c r="AB489" s="4"/>
      <c r="AC489" s="71"/>
      <c r="AE489" s="89"/>
      <c r="AF489" s="85"/>
      <c r="AG489" s="85"/>
      <c r="AH489" s="85"/>
      <c r="AI489" s="85"/>
      <c r="AJ489"/>
      <c r="AK489" s="72"/>
      <c r="AL489" s="85"/>
      <c r="AM489" s="85"/>
      <c r="AN489" s="85"/>
      <c r="AO489" s="85"/>
    </row>
    <row r="490" spans="1:41" ht="15" customHeight="1">
      <c r="A490"/>
      <c r="B490"/>
      <c r="C490"/>
      <c r="D490"/>
      <c r="E490"/>
      <c r="F490"/>
      <c r="G490"/>
      <c r="I490"/>
      <c r="J490"/>
      <c r="K490"/>
      <c r="L490"/>
      <c r="M490"/>
      <c r="N490"/>
      <c r="O490"/>
      <c r="P490"/>
      <c r="Q490"/>
      <c r="R490"/>
      <c r="S490"/>
      <c r="T490"/>
      <c r="U490"/>
      <c r="V490" s="89"/>
      <c r="AB490" s="4"/>
      <c r="AC490" s="71"/>
      <c r="AE490" s="89"/>
      <c r="AF490" s="85"/>
      <c r="AG490" s="85"/>
      <c r="AH490" s="85"/>
      <c r="AI490" s="85"/>
      <c r="AJ490"/>
      <c r="AK490" s="72"/>
      <c r="AL490" s="85"/>
      <c r="AM490" s="85"/>
      <c r="AN490" s="85"/>
      <c r="AO490" s="85"/>
    </row>
    <row r="491" spans="1:41" ht="15" customHeight="1">
      <c r="A491"/>
      <c r="B491"/>
      <c r="C491"/>
      <c r="D491"/>
      <c r="E491"/>
      <c r="F491"/>
      <c r="G491"/>
      <c r="I491"/>
      <c r="J491"/>
      <c r="K491"/>
      <c r="L491"/>
      <c r="M491"/>
      <c r="N491"/>
      <c r="O491"/>
      <c r="P491"/>
      <c r="Q491"/>
      <c r="R491"/>
      <c r="S491"/>
      <c r="T491"/>
      <c r="U491"/>
      <c r="V491" s="89"/>
      <c r="AB491" s="4"/>
      <c r="AC491" s="71"/>
      <c r="AE491" s="89"/>
      <c r="AF491" s="85"/>
      <c r="AG491" s="85"/>
      <c r="AH491" s="85"/>
      <c r="AI491" s="85"/>
      <c r="AJ491"/>
      <c r="AK491" s="72"/>
      <c r="AL491" s="85"/>
      <c r="AM491" s="85"/>
      <c r="AN491" s="85"/>
      <c r="AO491" s="85"/>
    </row>
    <row r="492" spans="1:41" ht="15" customHeight="1">
      <c r="A492"/>
      <c r="B492"/>
      <c r="C492"/>
      <c r="D492"/>
      <c r="E492"/>
      <c r="F492"/>
      <c r="G492"/>
      <c r="I492"/>
      <c r="J492"/>
      <c r="K492"/>
      <c r="L492"/>
      <c r="M492"/>
      <c r="N492"/>
      <c r="O492"/>
      <c r="P492"/>
      <c r="Q492"/>
      <c r="R492"/>
      <c r="S492"/>
      <c r="T492"/>
      <c r="U492"/>
      <c r="V492" s="89"/>
      <c r="AB492" s="4"/>
      <c r="AC492" s="71"/>
      <c r="AE492" s="89"/>
      <c r="AF492" s="85"/>
      <c r="AG492" s="85"/>
      <c r="AH492" s="85"/>
      <c r="AI492" s="85"/>
      <c r="AJ492"/>
      <c r="AK492" s="72"/>
      <c r="AL492" s="85"/>
      <c r="AM492" s="85"/>
      <c r="AN492" s="85"/>
      <c r="AO492" s="85"/>
    </row>
    <row r="493" spans="1:41" ht="15" customHeight="1">
      <c r="A493"/>
      <c r="B493"/>
      <c r="C493"/>
      <c r="D493"/>
      <c r="E493"/>
      <c r="F493"/>
      <c r="G493"/>
      <c r="I493"/>
      <c r="J493"/>
      <c r="K493"/>
      <c r="L493"/>
      <c r="M493"/>
      <c r="N493"/>
      <c r="O493"/>
      <c r="P493"/>
      <c r="Q493"/>
      <c r="R493"/>
      <c r="S493"/>
      <c r="T493"/>
      <c r="U493"/>
      <c r="V493" s="89"/>
      <c r="AB493" s="4"/>
      <c r="AC493" s="71"/>
      <c r="AE493" s="89"/>
      <c r="AF493" s="85"/>
      <c r="AG493" s="85"/>
      <c r="AH493" s="85"/>
      <c r="AI493" s="85"/>
      <c r="AJ493"/>
      <c r="AK493" s="72"/>
      <c r="AL493" s="85"/>
      <c r="AM493" s="85"/>
      <c r="AN493" s="85"/>
      <c r="AO493" s="85"/>
    </row>
    <row r="494" spans="1:41" ht="15" customHeight="1">
      <c r="A494"/>
      <c r="B494"/>
      <c r="C494"/>
      <c r="D494"/>
      <c r="E494"/>
      <c r="F494"/>
      <c r="G494"/>
      <c r="I494"/>
      <c r="J494"/>
      <c r="K494"/>
      <c r="L494"/>
      <c r="M494"/>
      <c r="N494"/>
      <c r="O494"/>
      <c r="P494"/>
      <c r="Q494"/>
      <c r="R494"/>
      <c r="S494"/>
      <c r="T494"/>
      <c r="U494"/>
      <c r="V494" s="89"/>
      <c r="AB494" s="4"/>
      <c r="AC494" s="71"/>
      <c r="AE494" s="89"/>
      <c r="AF494" s="85"/>
      <c r="AG494" s="85"/>
      <c r="AH494" s="85"/>
      <c r="AI494" s="85"/>
      <c r="AJ494"/>
      <c r="AK494" s="72"/>
      <c r="AL494" s="85"/>
      <c r="AM494" s="85"/>
      <c r="AN494" s="85"/>
      <c r="AO494" s="85"/>
    </row>
    <row r="495" spans="1:41" ht="15" customHeight="1">
      <c r="A495"/>
      <c r="B495"/>
      <c r="C495"/>
      <c r="D495"/>
      <c r="E495"/>
      <c r="F495"/>
      <c r="G495"/>
      <c r="I495"/>
      <c r="J495"/>
      <c r="K495"/>
      <c r="L495"/>
      <c r="M495"/>
      <c r="N495"/>
      <c r="O495"/>
      <c r="P495"/>
      <c r="Q495"/>
      <c r="R495"/>
      <c r="S495"/>
      <c r="T495"/>
      <c r="U495"/>
      <c r="V495" s="89"/>
      <c r="AB495" s="4"/>
      <c r="AC495" s="71"/>
      <c r="AE495" s="89"/>
      <c r="AF495" s="85"/>
      <c r="AG495" s="85"/>
      <c r="AH495" s="85"/>
      <c r="AI495" s="85"/>
      <c r="AJ495"/>
      <c r="AK495" s="72"/>
      <c r="AL495" s="85"/>
      <c r="AM495" s="85"/>
      <c r="AN495" s="85"/>
      <c r="AO495" s="85"/>
    </row>
    <row r="496" spans="1:41" ht="15" customHeight="1">
      <c r="A496"/>
      <c r="B496"/>
      <c r="C496"/>
      <c r="D496"/>
      <c r="E496"/>
      <c r="F496"/>
      <c r="G496"/>
      <c r="I496"/>
      <c r="J496"/>
      <c r="K496"/>
      <c r="L496"/>
      <c r="M496"/>
      <c r="N496"/>
      <c r="O496"/>
      <c r="P496"/>
      <c r="Q496"/>
      <c r="R496"/>
      <c r="S496"/>
      <c r="T496"/>
      <c r="U496"/>
      <c r="V496" s="89"/>
      <c r="AB496" s="4"/>
      <c r="AC496" s="71"/>
      <c r="AE496" s="89"/>
      <c r="AF496" s="85"/>
      <c r="AG496" s="85"/>
      <c r="AH496" s="85"/>
      <c r="AI496" s="85"/>
      <c r="AJ496"/>
      <c r="AK496" s="72"/>
      <c r="AL496" s="85"/>
      <c r="AM496" s="85"/>
      <c r="AN496" s="85"/>
      <c r="AO496" s="85"/>
    </row>
    <row r="497" spans="1:41" ht="15" customHeight="1">
      <c r="A497"/>
      <c r="B497"/>
      <c r="C497"/>
      <c r="D497"/>
      <c r="E497"/>
      <c r="F497"/>
      <c r="G497"/>
      <c r="I497"/>
      <c r="J497"/>
      <c r="K497"/>
      <c r="L497"/>
      <c r="M497"/>
      <c r="N497"/>
      <c r="O497"/>
      <c r="P497"/>
      <c r="Q497"/>
      <c r="R497"/>
      <c r="S497"/>
      <c r="T497"/>
      <c r="U497"/>
      <c r="V497" s="89"/>
      <c r="AB497" s="4"/>
      <c r="AC497" s="71"/>
      <c r="AE497" s="89"/>
      <c r="AF497" s="85"/>
      <c r="AG497" s="85"/>
      <c r="AH497" s="85"/>
      <c r="AI497" s="85"/>
      <c r="AJ497"/>
      <c r="AK497" s="72"/>
      <c r="AL497" s="85"/>
      <c r="AM497" s="85"/>
      <c r="AN497" s="85"/>
      <c r="AO497" s="85"/>
    </row>
    <row r="498" spans="1:41" ht="15" customHeight="1">
      <c r="A498"/>
      <c r="B498"/>
      <c r="C498"/>
      <c r="D498"/>
      <c r="E498"/>
      <c r="F498"/>
      <c r="G498"/>
      <c r="I498"/>
      <c r="J498"/>
      <c r="K498"/>
      <c r="L498"/>
      <c r="M498"/>
      <c r="N498"/>
      <c r="O498"/>
      <c r="P498"/>
      <c r="Q498"/>
      <c r="R498"/>
      <c r="S498"/>
      <c r="T498"/>
      <c r="U498"/>
      <c r="V498" s="89"/>
      <c r="AB498" s="4"/>
      <c r="AC498" s="71"/>
      <c r="AE498" s="89"/>
      <c r="AF498" s="85"/>
      <c r="AG498" s="85"/>
      <c r="AH498" s="85"/>
      <c r="AI498" s="85"/>
      <c r="AJ498"/>
      <c r="AK498" s="72"/>
      <c r="AL498" s="85"/>
      <c r="AM498" s="85"/>
      <c r="AN498" s="85"/>
      <c r="AO498" s="85"/>
    </row>
    <row r="499" spans="1:41" ht="15" customHeight="1">
      <c r="A499"/>
      <c r="B499"/>
      <c r="C499"/>
      <c r="D499"/>
      <c r="E499"/>
      <c r="F499"/>
      <c r="G499"/>
      <c r="I499"/>
      <c r="J499"/>
      <c r="K499"/>
      <c r="L499"/>
      <c r="M499"/>
      <c r="N499"/>
      <c r="O499"/>
      <c r="P499"/>
      <c r="Q499"/>
      <c r="R499"/>
      <c r="S499"/>
      <c r="T499"/>
      <c r="U499"/>
      <c r="V499" s="89"/>
      <c r="AB499" s="4"/>
      <c r="AC499" s="71"/>
      <c r="AE499" s="89"/>
      <c r="AF499" s="85"/>
      <c r="AG499" s="85"/>
      <c r="AH499" s="85"/>
      <c r="AI499" s="85"/>
      <c r="AJ499"/>
      <c r="AK499" s="72"/>
      <c r="AL499" s="85"/>
      <c r="AM499" s="85"/>
      <c r="AN499" s="85"/>
      <c r="AO499" s="85"/>
    </row>
    <row r="500" spans="1:41" ht="15" customHeight="1">
      <c r="A500"/>
      <c r="B500"/>
      <c r="C500"/>
      <c r="D500"/>
      <c r="E500"/>
      <c r="F500"/>
      <c r="G500"/>
      <c r="I500"/>
      <c r="J500"/>
      <c r="K500"/>
      <c r="L500"/>
      <c r="M500"/>
      <c r="N500"/>
      <c r="O500"/>
      <c r="P500"/>
      <c r="Q500"/>
      <c r="R500"/>
      <c r="S500"/>
      <c r="T500"/>
      <c r="U500"/>
      <c r="V500" s="89"/>
      <c r="AB500" s="4"/>
      <c r="AC500" s="71"/>
      <c r="AE500" s="89"/>
      <c r="AF500" s="85"/>
      <c r="AG500" s="85"/>
      <c r="AH500" s="85"/>
      <c r="AI500" s="85"/>
      <c r="AJ500"/>
      <c r="AK500" s="72"/>
      <c r="AL500" s="85"/>
      <c r="AM500" s="85"/>
      <c r="AN500" s="85"/>
      <c r="AO500" s="85"/>
    </row>
    <row r="501" spans="1:41" ht="15" customHeight="1">
      <c r="A501"/>
      <c r="B501"/>
      <c r="C501"/>
      <c r="D501"/>
      <c r="E501"/>
      <c r="F501"/>
      <c r="G501"/>
      <c r="I501"/>
      <c r="J501"/>
      <c r="K501"/>
      <c r="L501"/>
      <c r="M501"/>
      <c r="N501"/>
      <c r="O501"/>
      <c r="P501"/>
      <c r="Q501"/>
      <c r="R501"/>
      <c r="S501"/>
      <c r="T501"/>
      <c r="U501"/>
      <c r="V501" s="89"/>
      <c r="AB501" s="4"/>
      <c r="AC501" s="71"/>
      <c r="AE501" s="89"/>
      <c r="AF501" s="85"/>
      <c r="AG501" s="85"/>
      <c r="AH501" s="85"/>
      <c r="AI501" s="85"/>
      <c r="AJ501"/>
      <c r="AK501" s="72"/>
      <c r="AL501" s="85"/>
      <c r="AM501" s="85"/>
      <c r="AN501" s="85"/>
      <c r="AO501" s="85"/>
    </row>
    <row r="502" spans="1:41" ht="15" customHeight="1">
      <c r="A502"/>
      <c r="B502"/>
      <c r="C502"/>
      <c r="D502"/>
      <c r="E502"/>
      <c r="F502"/>
      <c r="G502"/>
      <c r="I502"/>
      <c r="J502"/>
      <c r="K502"/>
      <c r="L502"/>
      <c r="M502"/>
      <c r="N502"/>
      <c r="O502"/>
      <c r="P502"/>
      <c r="Q502"/>
      <c r="R502"/>
      <c r="S502"/>
      <c r="T502"/>
      <c r="U502"/>
      <c r="V502" s="89"/>
      <c r="AB502" s="4"/>
      <c r="AC502" s="71"/>
      <c r="AE502" s="89"/>
      <c r="AF502" s="85"/>
      <c r="AG502" s="85"/>
      <c r="AH502" s="85"/>
      <c r="AI502" s="85"/>
      <c r="AJ502"/>
      <c r="AK502" s="72"/>
      <c r="AL502" s="85"/>
      <c r="AM502" s="85"/>
      <c r="AN502" s="85"/>
      <c r="AO502" s="85"/>
    </row>
    <row r="503" spans="1:41" ht="15" customHeight="1">
      <c r="A503"/>
      <c r="B503"/>
      <c r="C503"/>
      <c r="D503"/>
      <c r="E503"/>
      <c r="F503"/>
      <c r="G503"/>
      <c r="I503"/>
      <c r="J503"/>
      <c r="K503"/>
      <c r="L503"/>
      <c r="M503"/>
      <c r="N503"/>
      <c r="O503"/>
      <c r="P503"/>
      <c r="Q503"/>
      <c r="R503"/>
      <c r="S503"/>
      <c r="T503"/>
      <c r="U503"/>
      <c r="V503" s="89"/>
      <c r="AB503" s="4"/>
      <c r="AC503" s="71"/>
      <c r="AE503" s="89"/>
      <c r="AF503" s="85"/>
      <c r="AG503" s="85"/>
      <c r="AH503" s="85"/>
      <c r="AI503" s="85"/>
      <c r="AJ503"/>
      <c r="AK503" s="72"/>
      <c r="AL503" s="85"/>
      <c r="AM503" s="85"/>
      <c r="AN503" s="85"/>
      <c r="AO503" s="85"/>
    </row>
    <row r="504" spans="1:41" ht="15" customHeight="1">
      <c r="A504"/>
      <c r="B504"/>
      <c r="C504"/>
      <c r="D504"/>
      <c r="E504"/>
      <c r="F504"/>
      <c r="G504"/>
      <c r="I504"/>
      <c r="J504"/>
      <c r="K504"/>
      <c r="L504"/>
      <c r="M504"/>
      <c r="N504"/>
      <c r="O504"/>
      <c r="P504"/>
      <c r="Q504"/>
      <c r="R504"/>
      <c r="S504"/>
      <c r="T504"/>
      <c r="U504"/>
      <c r="V504" s="89"/>
      <c r="AB504" s="4"/>
      <c r="AC504" s="71"/>
      <c r="AE504" s="89"/>
      <c r="AF504" s="85"/>
      <c r="AG504" s="85"/>
      <c r="AH504" s="85"/>
      <c r="AI504" s="85"/>
      <c r="AJ504"/>
      <c r="AK504" s="72"/>
      <c r="AL504" s="85"/>
      <c r="AM504" s="85"/>
      <c r="AN504" s="85"/>
      <c r="AO504" s="85"/>
    </row>
    <row r="505" spans="1:41" ht="15" customHeight="1">
      <c r="A505"/>
      <c r="B505"/>
      <c r="C505"/>
      <c r="D505"/>
      <c r="E505"/>
      <c r="F505"/>
      <c r="G505"/>
      <c r="I505"/>
      <c r="J505"/>
      <c r="K505"/>
      <c r="L505"/>
      <c r="M505"/>
      <c r="N505"/>
      <c r="O505"/>
      <c r="P505"/>
      <c r="Q505"/>
      <c r="R505"/>
      <c r="S505"/>
      <c r="T505"/>
      <c r="U505"/>
      <c r="V505" s="89"/>
      <c r="AB505" s="4"/>
      <c r="AC505" s="71"/>
      <c r="AE505" s="89"/>
      <c r="AF505" s="85"/>
      <c r="AG505" s="85"/>
      <c r="AH505" s="85"/>
      <c r="AI505" s="85"/>
      <c r="AJ505"/>
      <c r="AK505" s="72"/>
      <c r="AL505" s="85"/>
      <c r="AM505" s="85"/>
      <c r="AN505" s="85"/>
      <c r="AO505" s="85"/>
    </row>
    <row r="506" spans="1:41" ht="15" customHeight="1">
      <c r="A506"/>
      <c r="B506"/>
      <c r="C506"/>
      <c r="D506"/>
      <c r="E506"/>
      <c r="F506"/>
      <c r="G506"/>
      <c r="I506"/>
      <c r="J506"/>
      <c r="K506"/>
      <c r="L506"/>
      <c r="M506"/>
      <c r="N506"/>
      <c r="O506"/>
      <c r="P506"/>
      <c r="Q506"/>
      <c r="R506"/>
      <c r="S506"/>
      <c r="T506"/>
      <c r="U506"/>
      <c r="V506" s="89"/>
      <c r="AB506" s="4"/>
      <c r="AC506" s="71"/>
      <c r="AE506" s="89"/>
      <c r="AF506" s="85"/>
      <c r="AG506" s="85"/>
      <c r="AH506" s="85"/>
      <c r="AI506" s="85"/>
      <c r="AJ506"/>
      <c r="AK506" s="72"/>
      <c r="AL506" s="85"/>
      <c r="AM506" s="85"/>
      <c r="AN506" s="85"/>
      <c r="AO506" s="85"/>
    </row>
    <row r="507" spans="1:41" ht="15" customHeight="1">
      <c r="A507"/>
      <c r="B507"/>
      <c r="C507"/>
      <c r="D507"/>
      <c r="E507"/>
      <c r="F507"/>
      <c r="G507"/>
      <c r="I507"/>
      <c r="J507"/>
      <c r="K507"/>
      <c r="L507"/>
      <c r="M507"/>
      <c r="N507"/>
      <c r="O507"/>
      <c r="P507"/>
      <c r="Q507"/>
      <c r="R507"/>
      <c r="S507"/>
      <c r="T507"/>
      <c r="U507"/>
      <c r="V507" s="89"/>
      <c r="AB507" s="4"/>
      <c r="AC507" s="71"/>
      <c r="AE507" s="89"/>
      <c r="AF507" s="85"/>
      <c r="AG507" s="85"/>
      <c r="AH507" s="85"/>
      <c r="AI507" s="85"/>
      <c r="AJ507"/>
      <c r="AK507" s="72"/>
      <c r="AL507" s="85"/>
      <c r="AM507" s="85"/>
      <c r="AN507" s="85"/>
      <c r="AO507" s="85"/>
    </row>
    <row r="508" spans="1:41" ht="15" customHeight="1">
      <c r="A508"/>
      <c r="B508"/>
      <c r="C508"/>
      <c r="D508"/>
      <c r="E508"/>
      <c r="F508"/>
      <c r="G508"/>
      <c r="I508"/>
      <c r="J508"/>
      <c r="K508"/>
      <c r="L508"/>
      <c r="M508"/>
      <c r="N508"/>
      <c r="O508"/>
      <c r="P508"/>
      <c r="Q508"/>
      <c r="R508"/>
      <c r="S508"/>
      <c r="T508"/>
      <c r="U508"/>
      <c r="V508" s="89"/>
      <c r="AB508" s="4"/>
      <c r="AC508" s="71"/>
      <c r="AE508" s="89"/>
      <c r="AF508" s="85"/>
      <c r="AG508" s="85"/>
      <c r="AH508" s="85"/>
      <c r="AI508" s="85"/>
      <c r="AJ508"/>
      <c r="AK508" s="72"/>
      <c r="AL508" s="85"/>
      <c r="AM508" s="85"/>
      <c r="AN508" s="85"/>
      <c r="AO508" s="85"/>
    </row>
    <row r="509" spans="1:41" ht="15" customHeight="1">
      <c r="A509"/>
      <c r="B509"/>
      <c r="C509"/>
      <c r="D509"/>
      <c r="E509"/>
      <c r="F509"/>
      <c r="G509"/>
      <c r="I509"/>
      <c r="J509"/>
      <c r="K509"/>
      <c r="L509"/>
      <c r="M509"/>
      <c r="N509"/>
      <c r="O509"/>
      <c r="P509"/>
      <c r="Q509"/>
      <c r="R509"/>
      <c r="S509"/>
      <c r="T509"/>
      <c r="U509"/>
      <c r="V509" s="89"/>
      <c r="AB509" s="4"/>
      <c r="AC509" s="71"/>
      <c r="AE509" s="89"/>
      <c r="AF509" s="85"/>
      <c r="AG509" s="85"/>
      <c r="AH509" s="85"/>
      <c r="AI509" s="85"/>
      <c r="AJ509"/>
      <c r="AK509" s="72"/>
      <c r="AL509" s="85"/>
      <c r="AM509" s="85"/>
      <c r="AN509" s="85"/>
      <c r="AO509" s="85"/>
    </row>
    <row r="510" spans="1:41" ht="15" customHeight="1">
      <c r="A510"/>
      <c r="B510"/>
      <c r="C510"/>
      <c r="D510"/>
      <c r="E510"/>
      <c r="F510"/>
      <c r="G510"/>
      <c r="I510"/>
      <c r="J510"/>
      <c r="K510"/>
      <c r="L510"/>
      <c r="M510"/>
      <c r="N510"/>
      <c r="O510"/>
      <c r="P510"/>
      <c r="Q510"/>
      <c r="R510"/>
      <c r="S510"/>
      <c r="T510"/>
      <c r="U510"/>
      <c r="V510" s="89"/>
      <c r="AB510" s="4"/>
      <c r="AC510" s="71"/>
      <c r="AE510" s="89"/>
      <c r="AF510" s="85"/>
      <c r="AG510" s="85"/>
      <c r="AH510" s="85"/>
      <c r="AI510" s="85"/>
      <c r="AJ510"/>
      <c r="AK510" s="72"/>
      <c r="AL510" s="85"/>
      <c r="AM510" s="85"/>
      <c r="AN510" s="85"/>
      <c r="AO510" s="85"/>
    </row>
    <row r="511" spans="1:41" ht="15" customHeight="1">
      <c r="A511"/>
      <c r="B511"/>
      <c r="C511"/>
      <c r="D511"/>
      <c r="E511"/>
      <c r="F511"/>
      <c r="G511"/>
      <c r="I511"/>
      <c r="J511"/>
      <c r="K511"/>
      <c r="L511"/>
      <c r="M511"/>
      <c r="N511"/>
      <c r="O511"/>
      <c r="P511"/>
      <c r="Q511"/>
      <c r="R511"/>
      <c r="S511"/>
      <c r="T511"/>
      <c r="U511"/>
      <c r="V511" s="89"/>
      <c r="AB511" s="4"/>
      <c r="AC511" s="71"/>
      <c r="AE511" s="89"/>
      <c r="AF511" s="85"/>
      <c r="AG511" s="85"/>
      <c r="AH511" s="85"/>
      <c r="AI511" s="85"/>
      <c r="AJ511"/>
      <c r="AK511" s="72"/>
      <c r="AL511" s="85"/>
      <c r="AM511" s="85"/>
      <c r="AN511" s="85"/>
      <c r="AO511" s="85"/>
    </row>
    <row r="512" spans="1:41" ht="15" customHeight="1">
      <c r="A512"/>
      <c r="B512"/>
      <c r="C512"/>
      <c r="D512"/>
      <c r="E512"/>
      <c r="F512"/>
      <c r="G512"/>
      <c r="I512"/>
      <c r="J512"/>
      <c r="K512"/>
      <c r="L512"/>
      <c r="M512"/>
      <c r="N512"/>
      <c r="O512"/>
      <c r="P512"/>
      <c r="Q512"/>
      <c r="R512"/>
      <c r="S512"/>
      <c r="T512"/>
      <c r="U512"/>
      <c r="V512" s="89"/>
      <c r="AB512" s="4"/>
      <c r="AC512" s="71"/>
      <c r="AE512" s="89"/>
      <c r="AF512" s="85"/>
      <c r="AG512" s="85"/>
      <c r="AH512" s="85"/>
      <c r="AI512" s="85"/>
      <c r="AJ512"/>
      <c r="AK512" s="72"/>
      <c r="AL512" s="85"/>
      <c r="AM512" s="85"/>
      <c r="AN512" s="85"/>
      <c r="AO512" s="85"/>
    </row>
    <row r="513" spans="1:41" ht="15" customHeight="1">
      <c r="A513"/>
      <c r="B513"/>
      <c r="C513"/>
      <c r="D513"/>
      <c r="E513"/>
      <c r="F513"/>
      <c r="G513"/>
      <c r="I513"/>
      <c r="J513"/>
      <c r="K513"/>
      <c r="L513"/>
      <c r="M513"/>
      <c r="N513"/>
      <c r="O513"/>
      <c r="P513"/>
      <c r="Q513"/>
      <c r="R513"/>
      <c r="S513"/>
      <c r="T513"/>
      <c r="U513"/>
      <c r="V513" s="89"/>
      <c r="AB513" s="4"/>
      <c r="AC513" s="71"/>
      <c r="AE513" s="89"/>
      <c r="AF513" s="85"/>
      <c r="AG513" s="85"/>
      <c r="AH513" s="85"/>
      <c r="AI513" s="85"/>
      <c r="AJ513"/>
      <c r="AK513" s="72"/>
      <c r="AL513" s="85"/>
      <c r="AM513" s="85"/>
      <c r="AN513" s="85"/>
      <c r="AO513" s="85"/>
    </row>
    <row r="514" spans="1:41" ht="15" customHeight="1">
      <c r="A514"/>
      <c r="B514"/>
      <c r="C514"/>
      <c r="D514"/>
      <c r="E514"/>
      <c r="F514"/>
      <c r="G514"/>
      <c r="I514"/>
      <c r="J514"/>
      <c r="K514"/>
      <c r="L514"/>
      <c r="M514"/>
      <c r="N514"/>
      <c r="O514"/>
      <c r="P514"/>
      <c r="Q514"/>
      <c r="R514"/>
      <c r="S514"/>
      <c r="T514"/>
      <c r="U514"/>
      <c r="V514" s="89"/>
      <c r="AB514" s="4"/>
      <c r="AC514" s="71"/>
      <c r="AE514" s="89"/>
      <c r="AF514" s="85"/>
      <c r="AG514" s="85"/>
      <c r="AH514" s="85"/>
      <c r="AI514" s="85"/>
      <c r="AJ514"/>
      <c r="AK514" s="72"/>
      <c r="AL514" s="85"/>
      <c r="AM514" s="85"/>
      <c r="AN514" s="85"/>
      <c r="AO514" s="85"/>
    </row>
    <row r="515" spans="1:41" ht="15" customHeight="1">
      <c r="A515"/>
      <c r="B515"/>
      <c r="C515"/>
      <c r="D515"/>
      <c r="E515"/>
      <c r="F515"/>
      <c r="G515"/>
      <c r="I515"/>
      <c r="J515"/>
      <c r="K515"/>
      <c r="L515"/>
      <c r="M515"/>
      <c r="N515"/>
      <c r="O515"/>
      <c r="P515"/>
      <c r="Q515"/>
      <c r="R515"/>
      <c r="S515"/>
      <c r="T515"/>
      <c r="U515"/>
      <c r="V515" s="89"/>
      <c r="AB515" s="4"/>
      <c r="AC515" s="71"/>
      <c r="AE515" s="89"/>
      <c r="AF515" s="85"/>
      <c r="AG515" s="85"/>
      <c r="AH515" s="85"/>
      <c r="AI515" s="85"/>
      <c r="AJ515"/>
      <c r="AK515" s="72"/>
      <c r="AL515" s="85"/>
      <c r="AM515" s="85"/>
      <c r="AN515" s="85"/>
      <c r="AO515" s="85"/>
    </row>
    <row r="516" spans="1:41" ht="15" customHeight="1">
      <c r="A516"/>
      <c r="B516"/>
      <c r="C516"/>
      <c r="D516"/>
      <c r="E516"/>
      <c r="F516"/>
      <c r="G516"/>
      <c r="I516"/>
      <c r="J516"/>
      <c r="K516"/>
      <c r="L516"/>
      <c r="M516"/>
      <c r="N516"/>
      <c r="O516"/>
      <c r="P516"/>
      <c r="Q516"/>
      <c r="R516"/>
      <c r="S516"/>
      <c r="T516"/>
      <c r="U516"/>
      <c r="V516" s="89"/>
      <c r="AB516" s="4"/>
      <c r="AC516" s="71"/>
      <c r="AE516" s="89"/>
      <c r="AF516" s="85"/>
      <c r="AG516" s="85"/>
      <c r="AH516" s="85"/>
      <c r="AI516" s="85"/>
      <c r="AJ516"/>
      <c r="AK516" s="72"/>
      <c r="AL516" s="85"/>
      <c r="AM516" s="85"/>
      <c r="AN516" s="85"/>
      <c r="AO516" s="85"/>
    </row>
    <row r="517" spans="1:41" ht="15" customHeight="1">
      <c r="A517"/>
      <c r="B517"/>
      <c r="C517"/>
      <c r="D517"/>
      <c r="E517"/>
      <c r="F517"/>
      <c r="G517"/>
      <c r="I517"/>
      <c r="J517"/>
      <c r="K517"/>
      <c r="L517"/>
      <c r="M517"/>
      <c r="N517"/>
      <c r="O517"/>
      <c r="P517"/>
      <c r="Q517"/>
      <c r="R517"/>
      <c r="S517"/>
      <c r="T517"/>
      <c r="U517"/>
      <c r="V517" s="89"/>
      <c r="AB517" s="4"/>
      <c r="AC517" s="71"/>
      <c r="AE517" s="89"/>
      <c r="AF517" s="85"/>
      <c r="AG517" s="85"/>
      <c r="AH517" s="85"/>
      <c r="AI517" s="85"/>
      <c r="AJ517"/>
      <c r="AK517" s="72"/>
      <c r="AL517" s="85"/>
      <c r="AM517" s="85"/>
      <c r="AN517" s="85"/>
      <c r="AO517" s="85"/>
    </row>
    <row r="518" spans="1:41" ht="15" customHeight="1">
      <c r="A518"/>
      <c r="B518"/>
      <c r="C518"/>
      <c r="D518"/>
      <c r="E518"/>
      <c r="F518"/>
      <c r="G518"/>
      <c r="I518"/>
      <c r="J518"/>
      <c r="K518"/>
      <c r="L518"/>
      <c r="M518"/>
      <c r="N518"/>
      <c r="O518"/>
      <c r="P518"/>
      <c r="Q518"/>
      <c r="R518"/>
      <c r="S518"/>
      <c r="T518"/>
      <c r="U518"/>
      <c r="V518" s="89"/>
      <c r="AB518" s="4"/>
      <c r="AC518" s="71"/>
      <c r="AE518" s="89"/>
      <c r="AF518" s="85"/>
      <c r="AG518" s="85"/>
      <c r="AH518" s="85"/>
      <c r="AI518" s="85"/>
      <c r="AJ518"/>
      <c r="AK518" s="72"/>
      <c r="AL518" s="85"/>
      <c r="AM518" s="85"/>
      <c r="AN518" s="85"/>
      <c r="AO518" s="85"/>
    </row>
    <row r="519" spans="1:41" ht="15" customHeight="1">
      <c r="A519"/>
      <c r="B519"/>
      <c r="C519"/>
      <c r="D519"/>
      <c r="E519"/>
      <c r="F519"/>
      <c r="G519"/>
      <c r="I519"/>
      <c r="J519"/>
      <c r="K519"/>
      <c r="L519"/>
      <c r="M519"/>
      <c r="N519"/>
      <c r="O519"/>
      <c r="P519"/>
      <c r="Q519"/>
      <c r="R519"/>
      <c r="S519"/>
      <c r="T519"/>
      <c r="U519"/>
      <c r="V519" s="89"/>
      <c r="AB519" s="4"/>
      <c r="AC519" s="71"/>
      <c r="AE519" s="89"/>
      <c r="AF519" s="85"/>
      <c r="AG519" s="85"/>
      <c r="AH519" s="85"/>
      <c r="AI519" s="85"/>
      <c r="AJ519"/>
      <c r="AK519" s="72"/>
      <c r="AL519" s="85"/>
      <c r="AM519" s="85"/>
      <c r="AN519" s="85"/>
      <c r="AO519" s="85"/>
    </row>
    <row r="520" spans="1:41" ht="15" customHeight="1">
      <c r="A520"/>
      <c r="B520"/>
      <c r="C520"/>
      <c r="D520"/>
      <c r="E520"/>
      <c r="F520"/>
      <c r="G520"/>
      <c r="I520"/>
      <c r="J520"/>
      <c r="K520"/>
      <c r="L520"/>
      <c r="M520"/>
      <c r="N520"/>
      <c r="O520"/>
      <c r="P520"/>
      <c r="Q520"/>
      <c r="R520"/>
      <c r="S520"/>
      <c r="T520"/>
      <c r="U520"/>
      <c r="V520" s="89"/>
      <c r="AB520" s="4"/>
      <c r="AC520" s="71"/>
      <c r="AE520" s="89"/>
      <c r="AF520" s="85"/>
      <c r="AG520" s="85"/>
      <c r="AH520" s="85"/>
      <c r="AI520" s="85"/>
      <c r="AJ520"/>
      <c r="AK520" s="72"/>
      <c r="AL520" s="85"/>
      <c r="AM520" s="85"/>
      <c r="AN520" s="85"/>
      <c r="AO520" s="85"/>
    </row>
    <row r="521" spans="1:41" ht="15" customHeight="1">
      <c r="A521"/>
      <c r="B521"/>
      <c r="C521"/>
      <c r="D521"/>
      <c r="E521"/>
      <c r="F521"/>
      <c r="G521"/>
      <c r="I521"/>
      <c r="J521"/>
      <c r="K521"/>
      <c r="L521"/>
      <c r="M521"/>
      <c r="N521"/>
      <c r="O521"/>
      <c r="P521"/>
      <c r="Q521"/>
      <c r="R521"/>
      <c r="S521"/>
      <c r="T521"/>
      <c r="U521"/>
      <c r="V521" s="89"/>
      <c r="AB521" s="4"/>
      <c r="AC521" s="71"/>
      <c r="AE521" s="89"/>
      <c r="AF521" s="85"/>
      <c r="AG521" s="85"/>
      <c r="AH521" s="85"/>
      <c r="AI521" s="85"/>
      <c r="AJ521"/>
      <c r="AK521" s="72"/>
      <c r="AL521" s="85"/>
      <c r="AM521" s="85"/>
      <c r="AN521" s="85"/>
      <c r="AO521" s="85"/>
    </row>
    <row r="522" spans="1:41" ht="15" customHeight="1">
      <c r="A522"/>
      <c r="B522"/>
      <c r="C522"/>
      <c r="D522"/>
      <c r="E522"/>
      <c r="F522"/>
      <c r="G522"/>
      <c r="I522"/>
      <c r="J522"/>
      <c r="K522"/>
      <c r="L522"/>
      <c r="M522"/>
      <c r="N522"/>
      <c r="O522"/>
      <c r="P522"/>
      <c r="Q522"/>
      <c r="R522"/>
      <c r="S522"/>
      <c r="T522"/>
      <c r="U522"/>
      <c r="V522" s="89"/>
      <c r="AB522" s="4"/>
      <c r="AC522" s="71"/>
      <c r="AE522" s="89"/>
      <c r="AF522" s="85"/>
      <c r="AG522" s="85"/>
      <c r="AH522" s="85"/>
      <c r="AI522" s="85"/>
      <c r="AJ522"/>
      <c r="AK522" s="72"/>
      <c r="AL522" s="85"/>
      <c r="AM522" s="85"/>
      <c r="AN522" s="85"/>
      <c r="AO522" s="85"/>
    </row>
    <row r="523" spans="1:41" ht="15" customHeight="1">
      <c r="A523"/>
      <c r="B523"/>
      <c r="C523"/>
      <c r="D523"/>
      <c r="E523"/>
      <c r="F523"/>
      <c r="G523"/>
      <c r="I523"/>
      <c r="J523"/>
      <c r="K523"/>
      <c r="L523"/>
      <c r="M523"/>
      <c r="N523"/>
      <c r="O523"/>
      <c r="P523"/>
      <c r="Q523"/>
      <c r="R523"/>
      <c r="S523"/>
      <c r="T523"/>
      <c r="U523"/>
      <c r="V523" s="89"/>
      <c r="AB523" s="4"/>
      <c r="AC523" s="71"/>
      <c r="AE523" s="89"/>
      <c r="AF523" s="85"/>
      <c r="AG523" s="85"/>
      <c r="AH523" s="85"/>
      <c r="AI523" s="85"/>
      <c r="AJ523"/>
      <c r="AK523" s="72"/>
      <c r="AL523" s="85"/>
      <c r="AM523" s="85"/>
      <c r="AN523" s="85"/>
      <c r="AO523" s="85"/>
    </row>
    <row r="524" spans="1:41" ht="15" customHeight="1">
      <c r="A524"/>
      <c r="B524"/>
      <c r="C524"/>
      <c r="D524"/>
      <c r="E524"/>
      <c r="F524"/>
      <c r="G524"/>
      <c r="I524"/>
      <c r="J524"/>
      <c r="K524"/>
      <c r="L524"/>
      <c r="M524"/>
      <c r="N524"/>
      <c r="O524"/>
      <c r="P524"/>
      <c r="Q524"/>
      <c r="R524"/>
      <c r="S524"/>
      <c r="T524"/>
      <c r="U524"/>
      <c r="V524" s="89"/>
      <c r="AB524" s="4"/>
      <c r="AC524" s="71"/>
      <c r="AE524" s="89"/>
      <c r="AF524" s="85"/>
      <c r="AG524" s="85"/>
      <c r="AH524" s="85"/>
      <c r="AI524" s="85"/>
      <c r="AJ524"/>
      <c r="AK524" s="72"/>
      <c r="AL524" s="85"/>
      <c r="AM524" s="85"/>
      <c r="AN524" s="85"/>
      <c r="AO524" s="85"/>
    </row>
    <row r="525" spans="1:41" ht="15" customHeight="1">
      <c r="A525"/>
      <c r="B525"/>
      <c r="C525"/>
      <c r="D525"/>
      <c r="E525"/>
      <c r="F525"/>
      <c r="G525"/>
      <c r="I525"/>
      <c r="J525"/>
      <c r="K525"/>
      <c r="L525"/>
      <c r="M525"/>
      <c r="N525"/>
      <c r="O525"/>
      <c r="P525"/>
      <c r="Q525"/>
      <c r="R525"/>
      <c r="S525"/>
      <c r="T525"/>
      <c r="U525"/>
      <c r="V525" s="89"/>
      <c r="AB525" s="4"/>
      <c r="AC525" s="71"/>
      <c r="AE525" s="89"/>
      <c r="AF525" s="85"/>
      <c r="AG525" s="85"/>
      <c r="AH525" s="85"/>
      <c r="AI525" s="85"/>
      <c r="AJ525"/>
      <c r="AK525" s="72"/>
      <c r="AL525" s="85"/>
      <c r="AM525" s="85"/>
      <c r="AN525" s="85"/>
      <c r="AO525" s="85"/>
    </row>
    <row r="526" spans="1:41" ht="15" customHeight="1">
      <c r="A526"/>
      <c r="B526"/>
      <c r="C526"/>
      <c r="D526"/>
      <c r="E526"/>
      <c r="F526"/>
      <c r="G526"/>
      <c r="I526"/>
      <c r="J526"/>
      <c r="K526"/>
      <c r="L526"/>
      <c r="M526"/>
      <c r="N526"/>
      <c r="O526"/>
      <c r="P526"/>
      <c r="Q526"/>
      <c r="R526"/>
      <c r="S526"/>
      <c r="T526"/>
      <c r="U526"/>
      <c r="V526" s="89"/>
      <c r="AB526" s="4"/>
      <c r="AC526" s="71"/>
      <c r="AE526" s="89"/>
      <c r="AF526" s="85"/>
      <c r="AG526" s="85"/>
      <c r="AH526" s="85"/>
      <c r="AI526" s="85"/>
      <c r="AJ526"/>
      <c r="AK526" s="72"/>
      <c r="AL526" s="85"/>
      <c r="AM526" s="85"/>
      <c r="AN526" s="85"/>
      <c r="AO526" s="85"/>
    </row>
    <row r="527" spans="1:41" ht="15" customHeight="1">
      <c r="A527"/>
      <c r="B527"/>
      <c r="C527"/>
      <c r="D527"/>
      <c r="E527"/>
      <c r="F527"/>
      <c r="G527"/>
      <c r="I527"/>
      <c r="J527"/>
      <c r="K527"/>
      <c r="L527"/>
      <c r="M527"/>
      <c r="N527"/>
      <c r="O527"/>
      <c r="P527"/>
      <c r="Q527"/>
      <c r="R527"/>
      <c r="S527"/>
      <c r="T527"/>
      <c r="U527"/>
      <c r="V527" s="89"/>
      <c r="AB527" s="4"/>
      <c r="AC527" s="71"/>
      <c r="AE527" s="89"/>
      <c r="AF527" s="85"/>
      <c r="AG527" s="85"/>
      <c r="AH527" s="85"/>
      <c r="AI527" s="85"/>
      <c r="AJ527"/>
      <c r="AK527" s="72"/>
      <c r="AL527" s="85"/>
      <c r="AM527" s="85"/>
      <c r="AN527" s="85"/>
      <c r="AO527" s="85"/>
    </row>
    <row r="528" spans="1:41" ht="15" customHeight="1">
      <c r="A528"/>
      <c r="B528"/>
      <c r="C528"/>
      <c r="D528"/>
      <c r="E528"/>
      <c r="F528"/>
      <c r="G528"/>
      <c r="I528"/>
      <c r="J528"/>
      <c r="K528"/>
      <c r="L528"/>
      <c r="M528"/>
      <c r="N528"/>
      <c r="O528"/>
      <c r="P528"/>
      <c r="Q528"/>
      <c r="R528"/>
      <c r="S528"/>
      <c r="T528"/>
      <c r="U528"/>
      <c r="V528" s="89"/>
      <c r="AB528" s="4"/>
      <c r="AC528" s="71"/>
      <c r="AE528" s="89"/>
      <c r="AF528" s="85"/>
      <c r="AG528" s="85"/>
      <c r="AH528" s="85"/>
      <c r="AI528" s="85"/>
      <c r="AJ528"/>
      <c r="AK528" s="72"/>
      <c r="AL528" s="85"/>
      <c r="AM528" s="85"/>
      <c r="AN528" s="85"/>
      <c r="AO528" s="85"/>
    </row>
    <row r="529" spans="1:41" ht="15" customHeight="1">
      <c r="A529"/>
      <c r="B529"/>
      <c r="C529"/>
      <c r="D529"/>
      <c r="E529"/>
      <c r="F529"/>
      <c r="G529"/>
      <c r="I529"/>
      <c r="J529"/>
      <c r="K529"/>
      <c r="L529"/>
      <c r="M529"/>
      <c r="N529"/>
      <c r="O529"/>
      <c r="P529"/>
      <c r="Q529"/>
      <c r="R529"/>
      <c r="S529"/>
      <c r="T529"/>
      <c r="U529"/>
      <c r="V529" s="89"/>
      <c r="AB529" s="4"/>
      <c r="AC529" s="71"/>
      <c r="AE529" s="89"/>
      <c r="AF529" s="85"/>
      <c r="AG529" s="85"/>
      <c r="AH529" s="85"/>
      <c r="AI529" s="85"/>
      <c r="AJ529"/>
      <c r="AK529" s="72"/>
      <c r="AL529" s="85"/>
      <c r="AM529" s="85"/>
      <c r="AN529" s="85"/>
      <c r="AO529" s="85"/>
    </row>
    <row r="530" spans="1:41" ht="15" customHeight="1">
      <c r="A530"/>
      <c r="B530"/>
      <c r="C530"/>
      <c r="D530"/>
      <c r="E530"/>
      <c r="F530"/>
      <c r="G530"/>
      <c r="I530"/>
      <c r="J530"/>
      <c r="K530"/>
      <c r="L530"/>
      <c r="M530"/>
      <c r="N530"/>
      <c r="O530"/>
      <c r="P530"/>
      <c r="Q530"/>
      <c r="R530"/>
      <c r="S530"/>
      <c r="T530"/>
      <c r="U530"/>
      <c r="V530" s="89"/>
      <c r="AB530" s="4"/>
      <c r="AC530" s="71"/>
      <c r="AE530" s="89"/>
      <c r="AF530" s="85"/>
      <c r="AG530" s="85"/>
      <c r="AH530" s="85"/>
      <c r="AI530" s="85"/>
      <c r="AJ530"/>
      <c r="AK530" s="72"/>
      <c r="AL530" s="85"/>
      <c r="AM530" s="85"/>
      <c r="AN530" s="85"/>
      <c r="AO530" s="85"/>
    </row>
    <row r="531" spans="1:41" ht="15" customHeight="1">
      <c r="A531"/>
      <c r="B531"/>
      <c r="C531"/>
      <c r="D531"/>
      <c r="E531"/>
      <c r="F531"/>
      <c r="G531"/>
      <c r="I531"/>
      <c r="J531"/>
      <c r="K531"/>
      <c r="L531"/>
      <c r="M531"/>
      <c r="N531"/>
      <c r="O531"/>
      <c r="P531"/>
      <c r="Q531"/>
      <c r="R531"/>
      <c r="S531"/>
      <c r="T531"/>
      <c r="U531"/>
      <c r="V531" s="89"/>
      <c r="AB531" s="4"/>
      <c r="AC531" s="71"/>
      <c r="AE531" s="89"/>
      <c r="AF531" s="85"/>
      <c r="AG531" s="85"/>
      <c r="AH531" s="85"/>
      <c r="AI531" s="85"/>
      <c r="AJ531"/>
      <c r="AK531" s="72"/>
      <c r="AL531" s="85"/>
      <c r="AM531" s="85"/>
      <c r="AN531" s="85"/>
      <c r="AO531" s="85"/>
    </row>
    <row r="532" spans="1:41" ht="15" customHeight="1">
      <c r="A532"/>
      <c r="B532"/>
      <c r="C532"/>
      <c r="D532"/>
      <c r="E532"/>
      <c r="F532"/>
      <c r="G532"/>
      <c r="I532"/>
      <c r="J532"/>
      <c r="K532"/>
      <c r="L532"/>
      <c r="M532"/>
      <c r="N532"/>
      <c r="O532"/>
      <c r="P532"/>
      <c r="Q532"/>
      <c r="R532"/>
      <c r="S532"/>
      <c r="T532"/>
      <c r="U532"/>
      <c r="V532" s="89"/>
      <c r="AB532" s="4"/>
      <c r="AC532" s="71"/>
      <c r="AE532" s="89"/>
      <c r="AF532" s="85"/>
      <c r="AG532" s="85"/>
      <c r="AH532" s="85"/>
      <c r="AI532" s="85"/>
      <c r="AJ532"/>
      <c r="AK532" s="72"/>
      <c r="AL532" s="85"/>
      <c r="AM532" s="85"/>
      <c r="AN532" s="85"/>
      <c r="AO532" s="85"/>
    </row>
    <row r="533" spans="1:41" ht="15" customHeight="1">
      <c r="A533"/>
      <c r="B533"/>
      <c r="C533"/>
      <c r="D533"/>
      <c r="E533"/>
      <c r="F533"/>
      <c r="G533"/>
      <c r="I533"/>
      <c r="J533"/>
      <c r="K533"/>
      <c r="L533"/>
      <c r="M533"/>
      <c r="N533"/>
      <c r="O533"/>
      <c r="P533"/>
      <c r="Q533"/>
      <c r="R533"/>
      <c r="S533"/>
      <c r="T533"/>
      <c r="U533"/>
      <c r="V533" s="89"/>
      <c r="AB533" s="4"/>
      <c r="AC533" s="71"/>
      <c r="AE533" s="89"/>
      <c r="AF533" s="85"/>
      <c r="AG533" s="85"/>
      <c r="AH533" s="85"/>
      <c r="AI533" s="85"/>
      <c r="AJ533"/>
      <c r="AK533" s="72"/>
      <c r="AL533" s="85"/>
      <c r="AM533" s="85"/>
      <c r="AN533" s="85"/>
      <c r="AO533" s="85"/>
    </row>
    <row r="534" spans="1:41" ht="15" customHeight="1">
      <c r="A534"/>
      <c r="B534"/>
      <c r="C534"/>
      <c r="D534"/>
      <c r="E534"/>
      <c r="F534"/>
      <c r="G534"/>
      <c r="I534"/>
      <c r="J534"/>
      <c r="K534"/>
      <c r="L534"/>
      <c r="M534"/>
      <c r="N534"/>
      <c r="O534"/>
      <c r="P534"/>
      <c r="Q534"/>
      <c r="R534"/>
      <c r="S534"/>
      <c r="T534"/>
      <c r="U534"/>
      <c r="V534" s="89"/>
      <c r="AB534" s="4"/>
      <c r="AC534" s="71"/>
      <c r="AE534" s="89"/>
      <c r="AF534" s="85"/>
      <c r="AG534" s="85"/>
      <c r="AH534" s="85"/>
      <c r="AI534" s="85"/>
      <c r="AJ534"/>
      <c r="AK534" s="72"/>
      <c r="AL534" s="85"/>
      <c r="AM534" s="85"/>
      <c r="AN534" s="85"/>
      <c r="AO534" s="85"/>
    </row>
    <row r="535" spans="1:41" ht="15" customHeight="1">
      <c r="A535"/>
      <c r="B535"/>
      <c r="C535"/>
      <c r="D535"/>
      <c r="E535"/>
      <c r="F535"/>
      <c r="G535"/>
      <c r="I535"/>
      <c r="J535"/>
      <c r="K535"/>
      <c r="L535"/>
      <c r="M535"/>
      <c r="N535"/>
      <c r="O535"/>
      <c r="P535"/>
      <c r="Q535"/>
      <c r="R535"/>
      <c r="S535"/>
      <c r="T535"/>
      <c r="U535"/>
      <c r="V535" s="89"/>
      <c r="AB535" s="4"/>
      <c r="AC535" s="71"/>
      <c r="AE535" s="89"/>
      <c r="AF535" s="85"/>
      <c r="AG535" s="85"/>
      <c r="AH535" s="85"/>
      <c r="AI535" s="85"/>
      <c r="AJ535"/>
      <c r="AK535" s="72"/>
      <c r="AL535" s="85"/>
      <c r="AM535" s="85"/>
      <c r="AN535" s="85"/>
      <c r="AO535" s="85"/>
    </row>
    <row r="536" spans="1:41" ht="15" customHeight="1">
      <c r="A536"/>
      <c r="B536"/>
      <c r="C536"/>
      <c r="D536"/>
      <c r="E536"/>
      <c r="F536"/>
      <c r="G536"/>
      <c r="I536"/>
      <c r="J536"/>
      <c r="K536"/>
      <c r="L536"/>
      <c r="M536"/>
      <c r="N536"/>
      <c r="O536"/>
      <c r="P536"/>
      <c r="Q536"/>
      <c r="R536"/>
      <c r="S536"/>
      <c r="T536"/>
      <c r="U536"/>
      <c r="V536" s="89"/>
      <c r="AB536" s="4"/>
      <c r="AC536" s="71"/>
      <c r="AE536" s="89"/>
      <c r="AF536" s="85"/>
      <c r="AG536" s="85"/>
      <c r="AH536" s="85"/>
      <c r="AI536" s="85"/>
      <c r="AJ536"/>
      <c r="AK536" s="72"/>
      <c r="AL536" s="85"/>
      <c r="AM536" s="85"/>
      <c r="AN536" s="85"/>
      <c r="AO536" s="85"/>
    </row>
    <row r="537" spans="1:41" ht="15" customHeight="1">
      <c r="A537"/>
      <c r="B537"/>
      <c r="C537"/>
      <c r="D537"/>
      <c r="E537"/>
      <c r="F537"/>
      <c r="G537"/>
      <c r="I537"/>
      <c r="J537"/>
      <c r="K537"/>
      <c r="L537"/>
      <c r="M537"/>
      <c r="N537"/>
      <c r="O537"/>
      <c r="P537"/>
      <c r="Q537"/>
      <c r="R537"/>
      <c r="S537"/>
      <c r="T537"/>
      <c r="U537"/>
      <c r="V537" s="89"/>
      <c r="AB537" s="4"/>
      <c r="AC537" s="71"/>
      <c r="AE537" s="89"/>
      <c r="AF537" s="85"/>
      <c r="AG537" s="85"/>
      <c r="AH537" s="85"/>
      <c r="AI537" s="85"/>
      <c r="AJ537"/>
      <c r="AK537" s="72"/>
      <c r="AL537" s="85"/>
      <c r="AM537" s="85"/>
      <c r="AN537" s="85"/>
      <c r="AO537" s="85"/>
    </row>
    <row r="538" spans="1:41" ht="15" customHeight="1">
      <c r="A538"/>
      <c r="B538"/>
      <c r="C538"/>
      <c r="D538"/>
      <c r="E538"/>
      <c r="F538"/>
      <c r="G538"/>
      <c r="I538"/>
      <c r="J538"/>
      <c r="K538"/>
      <c r="L538"/>
      <c r="M538"/>
      <c r="N538"/>
      <c r="O538"/>
      <c r="P538"/>
      <c r="Q538"/>
      <c r="R538"/>
      <c r="S538"/>
      <c r="T538"/>
      <c r="U538"/>
      <c r="V538" s="89"/>
      <c r="AB538" s="4"/>
      <c r="AC538" s="71"/>
      <c r="AE538" s="89"/>
      <c r="AF538" s="85"/>
      <c r="AG538" s="85"/>
      <c r="AH538" s="85"/>
      <c r="AI538" s="85"/>
      <c r="AJ538"/>
      <c r="AK538" s="72"/>
      <c r="AL538" s="85"/>
      <c r="AM538" s="85"/>
      <c r="AN538" s="85"/>
      <c r="AO538" s="85"/>
    </row>
    <row r="539" spans="1:41" ht="15" customHeight="1">
      <c r="A539"/>
      <c r="B539"/>
      <c r="C539"/>
      <c r="D539"/>
      <c r="E539"/>
      <c r="F539"/>
      <c r="G539"/>
      <c r="I539"/>
      <c r="J539"/>
      <c r="K539"/>
      <c r="L539"/>
      <c r="M539"/>
      <c r="N539"/>
      <c r="O539"/>
      <c r="P539"/>
      <c r="Q539"/>
      <c r="R539"/>
      <c r="S539"/>
      <c r="T539"/>
      <c r="U539"/>
      <c r="V539" s="89"/>
      <c r="AB539" s="4"/>
      <c r="AC539" s="71"/>
      <c r="AE539" s="89"/>
      <c r="AF539" s="85"/>
      <c r="AG539" s="85"/>
      <c r="AH539" s="85"/>
      <c r="AI539" s="85"/>
      <c r="AJ539"/>
      <c r="AK539" s="72"/>
      <c r="AL539" s="85"/>
      <c r="AM539" s="85"/>
      <c r="AN539" s="85"/>
      <c r="AO539" s="85"/>
    </row>
    <row r="540" spans="1:41" ht="15" customHeight="1">
      <c r="A540"/>
      <c r="B540"/>
      <c r="C540"/>
      <c r="D540"/>
      <c r="E540"/>
      <c r="F540"/>
      <c r="G540"/>
      <c r="I540"/>
      <c r="J540"/>
      <c r="K540"/>
      <c r="L540"/>
      <c r="M540"/>
      <c r="N540"/>
      <c r="O540"/>
      <c r="P540"/>
      <c r="Q540"/>
      <c r="R540"/>
      <c r="S540"/>
      <c r="T540"/>
      <c r="U540"/>
      <c r="V540" s="89"/>
      <c r="AB540" s="4"/>
      <c r="AC540" s="71"/>
      <c r="AE540" s="89"/>
      <c r="AF540" s="85"/>
      <c r="AG540" s="85"/>
      <c r="AH540" s="85"/>
      <c r="AI540" s="85"/>
      <c r="AJ540"/>
      <c r="AK540" s="72"/>
      <c r="AL540" s="85"/>
      <c r="AM540" s="85"/>
      <c r="AN540" s="85"/>
      <c r="AO540" s="85"/>
    </row>
    <row r="541" spans="1:41" ht="15" customHeight="1">
      <c r="A541"/>
      <c r="B541"/>
      <c r="C541"/>
      <c r="D541"/>
      <c r="E541"/>
      <c r="F541"/>
      <c r="G541"/>
      <c r="I541"/>
      <c r="J541"/>
      <c r="K541"/>
      <c r="L541"/>
      <c r="M541"/>
      <c r="N541"/>
      <c r="O541"/>
      <c r="P541"/>
      <c r="Q541"/>
      <c r="R541"/>
      <c r="S541"/>
      <c r="T541"/>
      <c r="U541"/>
      <c r="V541" s="89"/>
      <c r="AB541" s="4"/>
      <c r="AC541" s="71"/>
      <c r="AE541" s="89"/>
      <c r="AF541" s="85"/>
      <c r="AG541" s="85"/>
      <c r="AH541" s="85"/>
      <c r="AI541" s="85"/>
      <c r="AJ541"/>
      <c r="AK541" s="72"/>
      <c r="AL541" s="85"/>
      <c r="AM541" s="85"/>
      <c r="AN541" s="85"/>
      <c r="AO541" s="85"/>
    </row>
    <row r="542" spans="1:41" ht="15" customHeight="1">
      <c r="A542"/>
      <c r="B542"/>
      <c r="C542"/>
      <c r="D542"/>
      <c r="E542"/>
      <c r="F542"/>
      <c r="G542"/>
      <c r="I542"/>
      <c r="J542"/>
      <c r="K542"/>
      <c r="L542"/>
      <c r="M542"/>
      <c r="N542"/>
      <c r="O542"/>
      <c r="P542"/>
      <c r="Q542"/>
      <c r="R542"/>
      <c r="S542"/>
      <c r="T542"/>
      <c r="U542"/>
      <c r="V542" s="89"/>
      <c r="AB542" s="4"/>
      <c r="AC542" s="71"/>
      <c r="AE542" s="89"/>
      <c r="AF542" s="85"/>
      <c r="AG542" s="85"/>
      <c r="AH542" s="85"/>
      <c r="AI542" s="85"/>
      <c r="AJ542"/>
      <c r="AK542" s="72"/>
      <c r="AL542" s="85"/>
      <c r="AM542" s="85"/>
      <c r="AN542" s="85"/>
      <c r="AO542" s="85"/>
    </row>
    <row r="543" spans="1:41" ht="15" customHeight="1">
      <c r="A543"/>
      <c r="B543"/>
      <c r="C543"/>
      <c r="D543"/>
      <c r="E543"/>
      <c r="F543"/>
      <c r="G543"/>
      <c r="I543"/>
      <c r="J543"/>
      <c r="K543"/>
      <c r="L543"/>
      <c r="M543"/>
      <c r="N543"/>
      <c r="O543"/>
      <c r="P543"/>
      <c r="Q543"/>
      <c r="R543"/>
      <c r="S543"/>
      <c r="T543"/>
      <c r="U543"/>
      <c r="V543" s="89"/>
      <c r="AB543" s="4"/>
      <c r="AC543" s="71"/>
      <c r="AE543" s="89"/>
      <c r="AF543" s="85"/>
      <c r="AG543" s="85"/>
      <c r="AH543" s="85"/>
      <c r="AI543" s="85"/>
      <c r="AJ543"/>
      <c r="AK543" s="72"/>
      <c r="AL543" s="85"/>
      <c r="AM543" s="85"/>
      <c r="AN543" s="85"/>
      <c r="AO543" s="85"/>
    </row>
    <row r="544" spans="1:41" ht="15" customHeight="1">
      <c r="A544"/>
      <c r="B544"/>
      <c r="C544"/>
      <c r="D544"/>
      <c r="E544"/>
      <c r="F544"/>
      <c r="G544"/>
      <c r="I544"/>
      <c r="J544"/>
      <c r="K544"/>
      <c r="L544"/>
      <c r="M544"/>
      <c r="N544"/>
      <c r="O544"/>
      <c r="P544"/>
      <c r="Q544"/>
      <c r="R544"/>
      <c r="S544"/>
      <c r="T544"/>
      <c r="U544"/>
      <c r="V544" s="89"/>
      <c r="AB544" s="4"/>
      <c r="AC544" s="71"/>
      <c r="AE544" s="89"/>
      <c r="AF544" s="85"/>
      <c r="AG544" s="85"/>
      <c r="AH544" s="85"/>
      <c r="AI544" s="85"/>
      <c r="AJ544"/>
      <c r="AK544" s="72"/>
      <c r="AL544" s="85"/>
      <c r="AM544" s="85"/>
      <c r="AN544" s="85"/>
      <c r="AO544" s="85"/>
    </row>
    <row r="545" spans="1:41" ht="15" customHeight="1">
      <c r="A545"/>
      <c r="B545"/>
      <c r="C545"/>
      <c r="D545"/>
      <c r="E545"/>
      <c r="F545"/>
      <c r="G545"/>
      <c r="I545"/>
      <c r="J545"/>
      <c r="K545"/>
      <c r="L545"/>
      <c r="M545"/>
      <c r="N545"/>
      <c r="O545"/>
      <c r="P545"/>
      <c r="Q545"/>
      <c r="R545"/>
      <c r="S545"/>
      <c r="T545"/>
      <c r="U545"/>
      <c r="V545" s="89"/>
      <c r="AB545" s="4"/>
      <c r="AC545" s="71"/>
      <c r="AE545" s="89"/>
      <c r="AF545" s="85"/>
      <c r="AG545" s="85"/>
      <c r="AH545" s="85"/>
      <c r="AI545" s="85"/>
      <c r="AJ545"/>
      <c r="AK545" s="72"/>
      <c r="AL545" s="85"/>
      <c r="AM545" s="85"/>
      <c r="AN545" s="85"/>
      <c r="AO545" s="85"/>
    </row>
    <row r="546" spans="1:41" ht="15" customHeight="1">
      <c r="A546"/>
      <c r="B546"/>
      <c r="C546"/>
      <c r="D546"/>
      <c r="E546"/>
      <c r="F546"/>
      <c r="G546"/>
      <c r="I546"/>
      <c r="J546"/>
      <c r="K546"/>
      <c r="L546"/>
      <c r="M546"/>
      <c r="N546"/>
      <c r="O546"/>
      <c r="P546"/>
      <c r="Q546"/>
      <c r="R546"/>
      <c r="S546"/>
      <c r="T546"/>
      <c r="U546"/>
      <c r="V546" s="89"/>
      <c r="AB546" s="4"/>
      <c r="AC546" s="71"/>
      <c r="AE546" s="89"/>
      <c r="AF546" s="85"/>
      <c r="AG546" s="85"/>
      <c r="AH546" s="85"/>
      <c r="AI546" s="85"/>
      <c r="AJ546"/>
      <c r="AK546" s="72"/>
      <c r="AL546" s="85"/>
      <c r="AM546" s="85"/>
      <c r="AN546" s="85"/>
      <c r="AO546" s="85"/>
    </row>
    <row r="547" spans="1:41" ht="15" customHeight="1">
      <c r="A547"/>
      <c r="B547"/>
      <c r="C547"/>
      <c r="D547"/>
      <c r="E547"/>
      <c r="F547"/>
      <c r="G547"/>
      <c r="I547"/>
      <c r="J547"/>
      <c r="K547"/>
      <c r="L547"/>
      <c r="M547"/>
      <c r="N547"/>
      <c r="O547"/>
      <c r="P547"/>
      <c r="Q547"/>
      <c r="R547"/>
      <c r="S547"/>
      <c r="T547"/>
      <c r="U547"/>
      <c r="V547" s="89"/>
      <c r="AB547" s="4"/>
      <c r="AC547" s="71"/>
      <c r="AE547" s="89"/>
      <c r="AF547" s="85"/>
      <c r="AG547" s="85"/>
      <c r="AH547" s="85"/>
      <c r="AI547" s="85"/>
      <c r="AJ547"/>
      <c r="AK547" s="72"/>
      <c r="AL547" s="85"/>
      <c r="AM547" s="85"/>
      <c r="AN547" s="85"/>
      <c r="AO547" s="85"/>
    </row>
    <row r="548" spans="1:41" ht="15" customHeight="1">
      <c r="A548"/>
      <c r="B548"/>
      <c r="C548"/>
      <c r="D548"/>
      <c r="E548"/>
      <c r="F548"/>
      <c r="G548"/>
      <c r="I548"/>
      <c r="J548"/>
      <c r="K548"/>
      <c r="L548"/>
      <c r="M548"/>
      <c r="N548"/>
      <c r="O548"/>
      <c r="P548"/>
      <c r="Q548"/>
      <c r="R548"/>
      <c r="S548"/>
      <c r="T548"/>
      <c r="U548"/>
      <c r="V548" s="89"/>
      <c r="AB548" s="4"/>
      <c r="AC548" s="71"/>
      <c r="AE548" s="89"/>
      <c r="AF548" s="85"/>
      <c r="AG548" s="85"/>
      <c r="AH548" s="85"/>
      <c r="AI548" s="85"/>
      <c r="AJ548"/>
      <c r="AK548" s="72"/>
      <c r="AL548" s="85"/>
      <c r="AM548" s="85"/>
      <c r="AN548" s="85"/>
      <c r="AO548" s="85"/>
    </row>
    <row r="549" spans="1:41" ht="15" customHeight="1">
      <c r="A549"/>
      <c r="B549"/>
      <c r="C549"/>
      <c r="D549"/>
      <c r="E549"/>
      <c r="F549"/>
      <c r="G549"/>
      <c r="I549"/>
      <c r="J549"/>
      <c r="K549"/>
      <c r="L549"/>
      <c r="M549"/>
      <c r="N549"/>
      <c r="O549"/>
      <c r="P549"/>
      <c r="Q549"/>
      <c r="R549"/>
      <c r="S549"/>
      <c r="T549"/>
      <c r="U549"/>
      <c r="V549" s="89"/>
      <c r="AB549" s="4"/>
      <c r="AC549" s="71"/>
      <c r="AE549" s="89"/>
      <c r="AF549" s="85"/>
      <c r="AG549" s="85"/>
      <c r="AH549" s="85"/>
      <c r="AI549" s="85"/>
      <c r="AJ549"/>
      <c r="AK549" s="72"/>
      <c r="AL549" s="85"/>
      <c r="AM549" s="85"/>
      <c r="AN549" s="85"/>
      <c r="AO549" s="85"/>
    </row>
    <row r="550" spans="1:41" ht="15" customHeight="1">
      <c r="A550"/>
      <c r="B550"/>
      <c r="C550"/>
      <c r="D550"/>
      <c r="E550"/>
      <c r="F550"/>
      <c r="G550"/>
      <c r="I550"/>
      <c r="J550"/>
      <c r="K550"/>
      <c r="L550"/>
      <c r="M550"/>
      <c r="N550"/>
      <c r="O550"/>
      <c r="P550"/>
      <c r="Q550"/>
      <c r="R550"/>
      <c r="S550"/>
      <c r="T550"/>
      <c r="U550"/>
      <c r="V550" s="89"/>
      <c r="AB550" s="4"/>
      <c r="AC550" s="71"/>
      <c r="AE550" s="89"/>
      <c r="AF550" s="85"/>
      <c r="AG550" s="85"/>
      <c r="AH550" s="85"/>
      <c r="AI550" s="85"/>
      <c r="AJ550"/>
      <c r="AK550" s="72"/>
      <c r="AL550" s="85"/>
      <c r="AM550" s="85"/>
      <c r="AN550" s="85"/>
      <c r="AO550" s="85"/>
    </row>
    <row r="551" spans="1:41" ht="15" customHeight="1">
      <c r="A551"/>
      <c r="B551"/>
      <c r="C551"/>
      <c r="D551"/>
      <c r="E551"/>
      <c r="F551"/>
      <c r="G551"/>
      <c r="I551"/>
      <c r="J551"/>
      <c r="K551"/>
      <c r="L551"/>
      <c r="M551"/>
      <c r="N551"/>
      <c r="O551"/>
      <c r="P551"/>
      <c r="Q551"/>
      <c r="R551"/>
      <c r="S551"/>
      <c r="T551"/>
      <c r="U551"/>
      <c r="V551" s="89"/>
      <c r="AB551" s="4"/>
      <c r="AC551" s="71"/>
      <c r="AE551" s="89"/>
      <c r="AF551" s="85"/>
      <c r="AG551" s="85"/>
      <c r="AH551" s="85"/>
      <c r="AI551" s="85"/>
      <c r="AJ551"/>
      <c r="AK551" s="72"/>
      <c r="AL551" s="85"/>
      <c r="AM551" s="85"/>
      <c r="AN551" s="85"/>
      <c r="AO551" s="85"/>
    </row>
    <row r="552" spans="1:41" ht="15" customHeight="1">
      <c r="A552"/>
      <c r="B552"/>
      <c r="C552"/>
      <c r="D552"/>
      <c r="E552"/>
      <c r="F552"/>
      <c r="G552"/>
      <c r="I552"/>
      <c r="J552"/>
      <c r="K552"/>
      <c r="L552"/>
      <c r="M552"/>
      <c r="N552"/>
      <c r="O552"/>
      <c r="P552"/>
      <c r="Q552"/>
      <c r="R552"/>
      <c r="S552"/>
      <c r="T552"/>
      <c r="U552"/>
      <c r="V552" s="89"/>
      <c r="AB552" s="4"/>
      <c r="AC552" s="71"/>
      <c r="AE552" s="89"/>
      <c r="AF552" s="85"/>
      <c r="AG552" s="85"/>
      <c r="AH552" s="85"/>
      <c r="AI552" s="85"/>
      <c r="AJ552"/>
      <c r="AK552" s="72"/>
      <c r="AL552" s="85"/>
      <c r="AM552" s="85"/>
      <c r="AN552" s="85"/>
      <c r="AO552" s="85"/>
    </row>
    <row r="553" spans="1:41" ht="15" customHeight="1">
      <c r="A553"/>
      <c r="B553"/>
      <c r="C553"/>
      <c r="D553"/>
      <c r="E553"/>
      <c r="F553"/>
      <c r="G553"/>
      <c r="I553"/>
      <c r="J553"/>
      <c r="K553"/>
      <c r="L553"/>
      <c r="M553"/>
      <c r="N553"/>
      <c r="O553"/>
      <c r="P553"/>
      <c r="Q553"/>
      <c r="R553"/>
      <c r="S553"/>
      <c r="T553"/>
      <c r="U553"/>
      <c r="V553" s="89"/>
      <c r="AB553" s="4"/>
      <c r="AC553" s="71"/>
      <c r="AE553" s="89"/>
      <c r="AF553" s="85"/>
      <c r="AG553" s="85"/>
      <c r="AH553" s="85"/>
      <c r="AI553" s="85"/>
      <c r="AJ553"/>
      <c r="AK553" s="72"/>
      <c r="AL553" s="85"/>
      <c r="AM553" s="85"/>
      <c r="AN553" s="85"/>
      <c r="AO553" s="85"/>
    </row>
    <row r="554" spans="1:41" ht="15" customHeight="1">
      <c r="A554"/>
      <c r="B554"/>
      <c r="C554"/>
      <c r="D554"/>
      <c r="E554"/>
      <c r="F554"/>
      <c r="G554"/>
      <c r="I554"/>
      <c r="J554"/>
      <c r="K554"/>
      <c r="L554"/>
      <c r="M554"/>
      <c r="N554"/>
      <c r="O554"/>
      <c r="P554"/>
      <c r="Q554"/>
      <c r="R554"/>
      <c r="S554"/>
      <c r="T554"/>
      <c r="U554"/>
      <c r="V554" s="89"/>
      <c r="AB554" s="4"/>
      <c r="AC554" s="71"/>
      <c r="AE554" s="89"/>
      <c r="AF554" s="85"/>
      <c r="AG554" s="85"/>
      <c r="AH554" s="85"/>
      <c r="AI554" s="85"/>
      <c r="AJ554"/>
      <c r="AK554" s="72"/>
      <c r="AL554" s="85"/>
      <c r="AM554" s="85"/>
      <c r="AN554" s="85"/>
      <c r="AO554" s="85"/>
    </row>
    <row r="555" spans="1:41" ht="15" customHeight="1">
      <c r="A555"/>
      <c r="B555"/>
      <c r="C555"/>
      <c r="D555"/>
      <c r="E555"/>
      <c r="F555"/>
      <c r="G555"/>
      <c r="I555"/>
      <c r="J555"/>
      <c r="K555"/>
      <c r="L555"/>
      <c r="M555"/>
      <c r="N555"/>
      <c r="O555"/>
      <c r="P555"/>
      <c r="Q555"/>
      <c r="R555"/>
      <c r="S555"/>
      <c r="T555"/>
      <c r="U555"/>
      <c r="V555" s="89"/>
      <c r="AB555" s="4"/>
      <c r="AC555" s="71"/>
      <c r="AE555" s="89"/>
      <c r="AF555" s="85"/>
      <c r="AG555" s="85"/>
      <c r="AH555" s="85"/>
      <c r="AI555" s="85"/>
      <c r="AJ555"/>
      <c r="AK555" s="72"/>
      <c r="AL555" s="85"/>
      <c r="AM555" s="85"/>
      <c r="AN555" s="85"/>
      <c r="AO555" s="85"/>
    </row>
    <row r="556" spans="1:41" ht="15" customHeight="1">
      <c r="A556"/>
      <c r="B556"/>
      <c r="C556"/>
      <c r="D556"/>
      <c r="E556"/>
      <c r="F556"/>
      <c r="G556"/>
      <c r="I556"/>
      <c r="J556"/>
      <c r="K556"/>
      <c r="L556"/>
      <c r="M556"/>
      <c r="N556"/>
      <c r="O556"/>
      <c r="P556"/>
      <c r="Q556"/>
      <c r="R556"/>
      <c r="S556"/>
      <c r="T556"/>
      <c r="U556"/>
      <c r="V556" s="89"/>
      <c r="AB556" s="4"/>
      <c r="AC556" s="71"/>
      <c r="AE556" s="89"/>
      <c r="AF556" s="85"/>
      <c r="AG556" s="85"/>
      <c r="AH556" s="85"/>
      <c r="AI556" s="85"/>
      <c r="AJ556"/>
      <c r="AK556" s="72"/>
      <c r="AL556" s="85"/>
      <c r="AM556" s="85"/>
      <c r="AN556" s="85"/>
      <c r="AO556" s="85"/>
    </row>
    <row r="557" spans="1:41" ht="15" customHeight="1">
      <c r="A557"/>
      <c r="B557"/>
      <c r="C557"/>
      <c r="D557"/>
      <c r="E557"/>
      <c r="F557"/>
      <c r="G557"/>
      <c r="I557"/>
      <c r="J557"/>
      <c r="K557"/>
      <c r="L557"/>
      <c r="M557"/>
      <c r="N557"/>
      <c r="O557"/>
      <c r="P557"/>
      <c r="Q557"/>
      <c r="R557"/>
      <c r="S557"/>
      <c r="T557"/>
      <c r="U557"/>
      <c r="V557" s="89"/>
      <c r="AB557" s="4"/>
      <c r="AC557" s="71"/>
      <c r="AE557" s="89"/>
      <c r="AF557" s="85"/>
      <c r="AG557" s="85"/>
      <c r="AH557" s="85"/>
      <c r="AI557" s="85"/>
      <c r="AJ557"/>
      <c r="AK557" s="72"/>
      <c r="AL557" s="85"/>
      <c r="AM557" s="85"/>
      <c r="AN557" s="85"/>
      <c r="AO557" s="85"/>
    </row>
    <row r="558" spans="1:41" ht="15" customHeight="1">
      <c r="A558"/>
      <c r="B558"/>
      <c r="C558"/>
      <c r="D558"/>
      <c r="E558"/>
      <c r="F558"/>
      <c r="G558"/>
      <c r="I558"/>
      <c r="J558"/>
      <c r="K558"/>
      <c r="L558"/>
      <c r="M558"/>
      <c r="N558"/>
      <c r="O558"/>
      <c r="P558"/>
      <c r="Q558"/>
      <c r="R558"/>
      <c r="S558"/>
      <c r="T558"/>
      <c r="U558"/>
      <c r="V558" s="89"/>
      <c r="AB558" s="4"/>
      <c r="AC558" s="71"/>
      <c r="AE558" s="89"/>
      <c r="AF558" s="85"/>
      <c r="AG558" s="85"/>
      <c r="AH558" s="85"/>
      <c r="AI558" s="85"/>
      <c r="AJ558"/>
      <c r="AK558" s="72"/>
      <c r="AL558" s="85"/>
      <c r="AM558" s="85"/>
      <c r="AN558" s="85"/>
      <c r="AO558" s="85"/>
    </row>
    <row r="559" spans="1:41" ht="15" customHeight="1">
      <c r="A559"/>
      <c r="B559"/>
      <c r="C559"/>
      <c r="D559"/>
      <c r="E559"/>
      <c r="F559"/>
      <c r="G559"/>
      <c r="I559"/>
      <c r="J559"/>
      <c r="K559"/>
      <c r="L559"/>
      <c r="M559"/>
      <c r="N559"/>
      <c r="O559"/>
      <c r="P559"/>
      <c r="Q559"/>
      <c r="R559"/>
      <c r="S559"/>
      <c r="T559"/>
      <c r="U559"/>
      <c r="V559" s="89"/>
      <c r="AB559" s="4"/>
      <c r="AC559" s="71"/>
      <c r="AE559" s="89"/>
      <c r="AF559" s="85"/>
      <c r="AG559" s="85"/>
      <c r="AH559" s="85"/>
      <c r="AI559" s="85"/>
      <c r="AJ559"/>
      <c r="AK559" s="72"/>
      <c r="AL559" s="85"/>
      <c r="AM559" s="85"/>
      <c r="AN559" s="85"/>
      <c r="AO559" s="85"/>
    </row>
    <row r="560" spans="1:41" ht="15" customHeight="1">
      <c r="A560"/>
      <c r="B560"/>
      <c r="C560"/>
      <c r="D560"/>
      <c r="E560"/>
      <c r="F560"/>
      <c r="G560"/>
      <c r="I560"/>
      <c r="J560"/>
      <c r="K560"/>
      <c r="L560"/>
      <c r="M560"/>
      <c r="N560"/>
      <c r="O560"/>
      <c r="P560"/>
      <c r="Q560"/>
      <c r="R560"/>
      <c r="S560"/>
      <c r="T560"/>
      <c r="U560"/>
      <c r="V560" s="89"/>
      <c r="AB560" s="4"/>
      <c r="AC560" s="71"/>
      <c r="AE560" s="89"/>
      <c r="AF560" s="85"/>
      <c r="AG560" s="85"/>
      <c r="AH560" s="85"/>
      <c r="AI560" s="85"/>
      <c r="AJ560"/>
      <c r="AK560" s="72"/>
      <c r="AL560" s="85"/>
      <c r="AM560" s="85"/>
      <c r="AN560" s="85"/>
      <c r="AO560" s="85"/>
    </row>
    <row r="561" spans="1:41" ht="15" customHeight="1">
      <c r="A561"/>
      <c r="B561"/>
      <c r="C561"/>
      <c r="D561"/>
      <c r="E561"/>
      <c r="F561"/>
      <c r="G561"/>
      <c r="I561"/>
      <c r="J561"/>
      <c r="K561"/>
      <c r="L561"/>
      <c r="M561"/>
      <c r="N561"/>
      <c r="O561"/>
      <c r="P561"/>
      <c r="Q561"/>
      <c r="R561"/>
      <c r="S561"/>
      <c r="T561"/>
      <c r="U561"/>
      <c r="V561" s="89"/>
      <c r="AB561" s="4"/>
      <c r="AC561" s="71"/>
      <c r="AE561" s="89"/>
      <c r="AF561" s="85"/>
      <c r="AG561" s="85"/>
      <c r="AH561" s="85"/>
      <c r="AI561" s="85"/>
      <c r="AJ561"/>
      <c r="AK561" s="72"/>
      <c r="AL561" s="85"/>
      <c r="AM561" s="85"/>
      <c r="AN561" s="85"/>
      <c r="AO561" s="85"/>
    </row>
    <row r="562" spans="1:41" ht="15" customHeight="1">
      <c r="A562"/>
      <c r="B562"/>
      <c r="C562"/>
      <c r="D562"/>
      <c r="E562"/>
      <c r="F562"/>
      <c r="G562"/>
      <c r="I562"/>
      <c r="J562"/>
      <c r="K562"/>
      <c r="L562"/>
      <c r="M562"/>
      <c r="N562"/>
      <c r="O562"/>
      <c r="P562"/>
      <c r="Q562"/>
      <c r="R562"/>
      <c r="S562"/>
      <c r="T562"/>
      <c r="U562"/>
      <c r="V562" s="89"/>
      <c r="AB562" s="4"/>
      <c r="AC562" s="71"/>
      <c r="AE562" s="89"/>
      <c r="AF562" s="85"/>
      <c r="AG562" s="85"/>
      <c r="AH562" s="85"/>
      <c r="AI562" s="85"/>
      <c r="AJ562"/>
      <c r="AK562" s="72"/>
      <c r="AL562" s="85"/>
      <c r="AM562" s="85"/>
      <c r="AN562" s="85"/>
      <c r="AO562" s="85"/>
    </row>
    <row r="563" spans="1:41" ht="15" customHeight="1">
      <c r="A563"/>
      <c r="B563"/>
      <c r="C563"/>
      <c r="D563"/>
      <c r="E563"/>
      <c r="F563"/>
      <c r="G563"/>
      <c r="I563"/>
      <c r="J563"/>
      <c r="K563"/>
      <c r="L563"/>
      <c r="M563"/>
      <c r="N563"/>
      <c r="O563"/>
      <c r="P563"/>
      <c r="Q563"/>
      <c r="R563"/>
      <c r="S563"/>
      <c r="T563"/>
      <c r="U563"/>
      <c r="V563" s="89"/>
      <c r="AB563" s="4"/>
      <c r="AC563" s="71"/>
      <c r="AE563" s="89"/>
      <c r="AF563" s="85"/>
      <c r="AG563" s="85"/>
      <c r="AH563" s="85"/>
      <c r="AI563" s="85"/>
      <c r="AJ563"/>
      <c r="AK563" s="72"/>
      <c r="AL563" s="85"/>
      <c r="AM563" s="85"/>
      <c r="AN563" s="85"/>
      <c r="AO563" s="85"/>
    </row>
    <row r="564" spans="1:41" ht="15" customHeight="1">
      <c r="A564"/>
      <c r="B564"/>
      <c r="C564"/>
      <c r="D564"/>
      <c r="E564"/>
      <c r="F564"/>
      <c r="G564"/>
      <c r="I564"/>
      <c r="J564"/>
      <c r="K564"/>
      <c r="L564"/>
      <c r="M564"/>
      <c r="N564"/>
      <c r="O564"/>
      <c r="P564"/>
      <c r="Q564"/>
      <c r="R564"/>
      <c r="S564"/>
      <c r="T564"/>
      <c r="U564"/>
      <c r="V564" s="89"/>
      <c r="AB564" s="4"/>
      <c r="AC564" s="71"/>
      <c r="AE564" s="89"/>
      <c r="AF564" s="85"/>
      <c r="AG564" s="85"/>
      <c r="AH564" s="85"/>
      <c r="AI564" s="85"/>
      <c r="AJ564"/>
      <c r="AK564" s="72"/>
      <c r="AL564" s="85"/>
      <c r="AM564" s="85"/>
      <c r="AN564" s="85"/>
      <c r="AO564" s="85"/>
    </row>
    <row r="565" spans="1:41" ht="15" customHeight="1">
      <c r="A565"/>
      <c r="B565"/>
      <c r="C565"/>
      <c r="D565"/>
      <c r="E565"/>
      <c r="F565"/>
      <c r="G565"/>
      <c r="I565"/>
      <c r="J565"/>
      <c r="K565"/>
      <c r="L565"/>
      <c r="M565"/>
      <c r="N565"/>
      <c r="O565"/>
      <c r="P565"/>
      <c r="Q565"/>
      <c r="R565"/>
      <c r="S565"/>
      <c r="T565"/>
      <c r="U565"/>
      <c r="V565" s="89"/>
      <c r="AB565" s="4"/>
      <c r="AC565" s="71"/>
      <c r="AE565" s="89"/>
      <c r="AF565" s="85"/>
      <c r="AG565" s="85"/>
      <c r="AH565" s="85"/>
      <c r="AI565" s="85"/>
      <c r="AJ565"/>
      <c r="AK565" s="72"/>
      <c r="AL565" s="85"/>
      <c r="AM565" s="85"/>
      <c r="AN565" s="85"/>
      <c r="AO565" s="85"/>
    </row>
    <row r="566" spans="1:41" ht="15" customHeight="1">
      <c r="A566"/>
      <c r="B566"/>
      <c r="C566"/>
      <c r="D566"/>
      <c r="E566"/>
      <c r="F566"/>
      <c r="G566"/>
      <c r="I566"/>
      <c r="J566"/>
      <c r="K566"/>
      <c r="L566"/>
      <c r="M566"/>
      <c r="N566"/>
      <c r="O566"/>
      <c r="P566"/>
      <c r="Q566"/>
      <c r="R566"/>
      <c r="S566"/>
      <c r="T566"/>
      <c r="U566"/>
      <c r="V566" s="89"/>
      <c r="AB566" s="4"/>
      <c r="AC566" s="71"/>
      <c r="AE566" s="89"/>
      <c r="AF566" s="85"/>
      <c r="AG566" s="85"/>
      <c r="AH566" s="85"/>
      <c r="AI566" s="85"/>
      <c r="AJ566"/>
      <c r="AK566" s="72"/>
      <c r="AL566" s="85"/>
      <c r="AM566" s="85"/>
      <c r="AN566" s="85"/>
      <c r="AO566" s="85"/>
    </row>
    <row r="567" spans="1:41" ht="15" customHeight="1">
      <c r="A567"/>
      <c r="B567"/>
      <c r="C567"/>
      <c r="D567"/>
      <c r="E567"/>
      <c r="F567"/>
      <c r="G567"/>
      <c r="I567"/>
      <c r="J567"/>
      <c r="K567"/>
      <c r="L567"/>
      <c r="M567"/>
      <c r="N567"/>
      <c r="O567"/>
      <c r="P567"/>
      <c r="Q567"/>
      <c r="R567"/>
      <c r="S567"/>
      <c r="T567"/>
      <c r="U567"/>
      <c r="V567" s="89"/>
      <c r="AB567" s="4"/>
      <c r="AC567" s="71"/>
      <c r="AE567" s="89"/>
      <c r="AF567" s="85"/>
      <c r="AG567" s="85"/>
      <c r="AH567" s="85"/>
      <c r="AI567" s="85"/>
      <c r="AJ567"/>
      <c r="AK567" s="72"/>
      <c r="AL567" s="85"/>
      <c r="AM567" s="85"/>
      <c r="AN567" s="85"/>
      <c r="AO567" s="85"/>
    </row>
    <row r="568" spans="1:41" ht="15" customHeight="1">
      <c r="A568"/>
      <c r="B568"/>
      <c r="C568"/>
      <c r="D568"/>
      <c r="E568"/>
      <c r="F568"/>
      <c r="G568"/>
      <c r="I568"/>
      <c r="J568"/>
      <c r="K568"/>
      <c r="L568"/>
      <c r="M568"/>
      <c r="N568"/>
      <c r="O568"/>
      <c r="P568"/>
      <c r="Q568"/>
      <c r="R568"/>
      <c r="S568"/>
      <c r="T568"/>
      <c r="U568"/>
      <c r="V568" s="89"/>
      <c r="AB568" s="4"/>
      <c r="AC568" s="71"/>
      <c r="AE568" s="89"/>
      <c r="AF568" s="85"/>
      <c r="AG568" s="85"/>
      <c r="AH568" s="85"/>
      <c r="AI568" s="85"/>
      <c r="AJ568"/>
      <c r="AK568" s="72"/>
      <c r="AL568" s="85"/>
      <c r="AM568" s="85"/>
      <c r="AN568" s="85"/>
      <c r="AO568" s="85"/>
    </row>
    <row r="569" spans="1:41" ht="15" customHeight="1">
      <c r="A569"/>
      <c r="B569"/>
      <c r="C569"/>
      <c r="D569"/>
      <c r="E569"/>
      <c r="F569"/>
      <c r="G569"/>
      <c r="I569"/>
      <c r="J569"/>
      <c r="K569"/>
      <c r="L569"/>
      <c r="M569"/>
      <c r="N569"/>
      <c r="O569"/>
      <c r="P569"/>
      <c r="Q569"/>
      <c r="R569"/>
      <c r="S569"/>
      <c r="T569"/>
      <c r="U569"/>
      <c r="V569" s="89"/>
      <c r="AB569" s="4"/>
      <c r="AC569" s="71"/>
      <c r="AE569" s="89"/>
      <c r="AF569" s="85"/>
      <c r="AG569" s="85"/>
      <c r="AH569" s="85"/>
      <c r="AI569" s="85"/>
      <c r="AJ569"/>
      <c r="AK569" s="72"/>
      <c r="AL569" s="85"/>
      <c r="AM569" s="85"/>
      <c r="AN569" s="85"/>
      <c r="AO569" s="85"/>
    </row>
    <row r="570" spans="1:41" ht="15" customHeight="1">
      <c r="A570"/>
      <c r="B570"/>
      <c r="C570"/>
      <c r="D570"/>
      <c r="E570"/>
      <c r="F570"/>
      <c r="G570"/>
      <c r="I570"/>
      <c r="J570"/>
      <c r="K570"/>
      <c r="L570"/>
      <c r="M570"/>
      <c r="N570"/>
      <c r="O570"/>
      <c r="P570"/>
      <c r="Q570"/>
      <c r="R570"/>
      <c r="S570"/>
      <c r="T570"/>
      <c r="U570"/>
      <c r="V570" s="89"/>
      <c r="AB570" s="4"/>
      <c r="AC570" s="71"/>
      <c r="AE570" s="89"/>
      <c r="AF570" s="85"/>
      <c r="AG570" s="85"/>
      <c r="AH570" s="85"/>
      <c r="AI570" s="85"/>
      <c r="AJ570"/>
      <c r="AK570" s="72"/>
      <c r="AL570" s="85"/>
      <c r="AM570" s="85"/>
      <c r="AN570" s="85"/>
      <c r="AO570" s="85"/>
    </row>
    <row r="571" spans="1:41" ht="15" customHeight="1">
      <c r="A571"/>
      <c r="B571"/>
      <c r="C571"/>
      <c r="D571"/>
      <c r="E571"/>
      <c r="F571"/>
      <c r="G571"/>
      <c r="I571"/>
      <c r="J571"/>
      <c r="K571"/>
      <c r="L571"/>
      <c r="M571"/>
      <c r="N571"/>
      <c r="O571"/>
      <c r="P571"/>
      <c r="Q571"/>
      <c r="R571"/>
      <c r="S571"/>
      <c r="T571"/>
      <c r="U571"/>
      <c r="V571" s="89"/>
      <c r="AB571" s="4"/>
      <c r="AC571" s="71"/>
      <c r="AE571" s="89"/>
      <c r="AF571" s="85"/>
      <c r="AG571" s="85"/>
      <c r="AH571" s="85"/>
      <c r="AI571" s="85"/>
      <c r="AJ571"/>
      <c r="AK571" s="72"/>
      <c r="AL571" s="85"/>
      <c r="AM571" s="85"/>
      <c r="AN571" s="85"/>
      <c r="AO571" s="85"/>
    </row>
    <row r="572" spans="1:41" ht="15" customHeight="1">
      <c r="A572"/>
      <c r="B572"/>
      <c r="C572"/>
      <c r="D572"/>
      <c r="E572"/>
      <c r="F572"/>
      <c r="G572"/>
      <c r="I572"/>
      <c r="J572"/>
      <c r="K572"/>
      <c r="L572"/>
      <c r="M572"/>
      <c r="N572"/>
      <c r="O572"/>
      <c r="P572"/>
      <c r="Q572"/>
      <c r="R572"/>
      <c r="S572"/>
      <c r="T572"/>
      <c r="U572"/>
      <c r="V572" s="89"/>
      <c r="AB572" s="4"/>
      <c r="AC572" s="71"/>
      <c r="AE572" s="89"/>
      <c r="AF572" s="85"/>
      <c r="AG572" s="85"/>
      <c r="AH572" s="85"/>
      <c r="AI572" s="85"/>
      <c r="AJ572"/>
      <c r="AK572" s="72"/>
      <c r="AL572" s="85"/>
      <c r="AM572" s="85"/>
      <c r="AN572" s="85"/>
      <c r="AO572" s="85"/>
    </row>
    <row r="573" spans="1:41" ht="15" customHeight="1">
      <c r="A573"/>
      <c r="B573"/>
      <c r="C573"/>
      <c r="D573"/>
      <c r="E573"/>
      <c r="F573"/>
      <c r="G573"/>
      <c r="I573"/>
      <c r="J573"/>
      <c r="K573"/>
      <c r="L573"/>
      <c r="M573"/>
      <c r="N573"/>
      <c r="O573"/>
      <c r="P573"/>
      <c r="Q573"/>
      <c r="R573"/>
      <c r="S573"/>
      <c r="T573"/>
      <c r="U573"/>
      <c r="V573" s="89"/>
      <c r="AB573" s="4"/>
      <c r="AC573" s="71"/>
      <c r="AE573" s="89"/>
      <c r="AF573" s="85"/>
      <c r="AG573" s="85"/>
      <c r="AH573" s="85"/>
      <c r="AI573" s="85"/>
      <c r="AJ573"/>
      <c r="AK573" s="72"/>
      <c r="AL573" s="85"/>
      <c r="AM573" s="85"/>
      <c r="AN573" s="85"/>
      <c r="AO573" s="85"/>
    </row>
    <row r="574" spans="1:41" ht="15" customHeight="1">
      <c r="A574"/>
      <c r="B574"/>
      <c r="C574"/>
      <c r="D574"/>
      <c r="E574"/>
      <c r="F574"/>
      <c r="G574"/>
      <c r="I574"/>
      <c r="J574"/>
      <c r="K574"/>
      <c r="L574"/>
      <c r="M574"/>
      <c r="N574"/>
      <c r="O574"/>
      <c r="P574"/>
      <c r="Q574"/>
      <c r="R574"/>
      <c r="S574"/>
      <c r="T574"/>
      <c r="U574"/>
      <c r="V574" s="89"/>
      <c r="AB574" s="4"/>
      <c r="AC574" s="71"/>
      <c r="AE574" s="89"/>
      <c r="AF574" s="85"/>
      <c r="AG574" s="85"/>
      <c r="AH574" s="85"/>
      <c r="AI574" s="85"/>
      <c r="AJ574"/>
      <c r="AK574" s="72"/>
      <c r="AL574" s="85"/>
      <c r="AM574" s="85"/>
      <c r="AN574" s="85"/>
      <c r="AO574" s="85"/>
    </row>
    <row r="575" spans="1:41" ht="15" customHeight="1">
      <c r="A575"/>
      <c r="B575"/>
      <c r="C575"/>
      <c r="D575"/>
      <c r="E575"/>
      <c r="F575"/>
      <c r="G575"/>
      <c r="I575"/>
      <c r="J575"/>
      <c r="K575"/>
      <c r="L575"/>
      <c r="M575"/>
      <c r="N575"/>
      <c r="O575"/>
      <c r="P575"/>
      <c r="Q575"/>
      <c r="R575"/>
      <c r="S575"/>
      <c r="T575"/>
      <c r="U575"/>
      <c r="V575" s="89"/>
      <c r="AB575" s="4"/>
      <c r="AC575" s="71"/>
      <c r="AE575" s="89"/>
      <c r="AF575" s="85"/>
      <c r="AG575" s="85"/>
      <c r="AH575" s="85"/>
      <c r="AI575" s="85"/>
      <c r="AJ575"/>
      <c r="AK575" s="72"/>
      <c r="AL575" s="85"/>
      <c r="AM575" s="85"/>
      <c r="AN575" s="85"/>
      <c r="AO575" s="85"/>
    </row>
    <row r="576" spans="1:41" ht="15" customHeight="1">
      <c r="A576"/>
      <c r="B576"/>
      <c r="C576"/>
      <c r="D576"/>
      <c r="E576"/>
      <c r="F576"/>
      <c r="G576"/>
      <c r="I576"/>
      <c r="J576"/>
      <c r="K576"/>
      <c r="L576"/>
      <c r="M576"/>
      <c r="N576"/>
      <c r="O576"/>
      <c r="P576"/>
      <c r="Q576"/>
      <c r="R576"/>
      <c r="S576"/>
      <c r="T576"/>
      <c r="U576"/>
      <c r="V576" s="89"/>
      <c r="AB576" s="4"/>
      <c r="AC576" s="71"/>
      <c r="AE576" s="89"/>
      <c r="AF576" s="85"/>
      <c r="AG576" s="85"/>
      <c r="AH576" s="85"/>
      <c r="AI576" s="85"/>
      <c r="AJ576"/>
      <c r="AK576" s="72"/>
      <c r="AL576" s="85"/>
      <c r="AM576" s="85"/>
      <c r="AN576" s="85"/>
      <c r="AO576" s="85"/>
    </row>
    <row r="577" spans="1:41" ht="15" customHeight="1">
      <c r="A577"/>
      <c r="B577"/>
      <c r="C577"/>
      <c r="D577"/>
      <c r="E577"/>
      <c r="F577"/>
      <c r="G577"/>
      <c r="I577"/>
      <c r="J577"/>
      <c r="K577"/>
      <c r="L577"/>
      <c r="M577"/>
      <c r="N577"/>
      <c r="O577"/>
      <c r="P577"/>
      <c r="Q577"/>
      <c r="R577"/>
      <c r="S577"/>
      <c r="T577"/>
      <c r="U577"/>
      <c r="V577" s="89"/>
      <c r="AB577" s="4"/>
      <c r="AC577" s="71"/>
      <c r="AE577" s="89"/>
      <c r="AF577" s="85"/>
      <c r="AG577" s="85"/>
      <c r="AH577" s="85"/>
      <c r="AI577" s="85"/>
      <c r="AJ577"/>
      <c r="AK577" s="72"/>
      <c r="AL577" s="85"/>
      <c r="AM577" s="85"/>
      <c r="AN577" s="85"/>
      <c r="AO577" s="85"/>
    </row>
    <row r="578" spans="1:41" ht="15" customHeight="1">
      <c r="A578"/>
      <c r="B578"/>
      <c r="C578"/>
      <c r="D578"/>
      <c r="E578"/>
      <c r="F578"/>
      <c r="G578"/>
      <c r="I578"/>
      <c r="J578"/>
      <c r="K578"/>
      <c r="L578"/>
      <c r="M578"/>
      <c r="N578"/>
      <c r="O578"/>
      <c r="P578"/>
      <c r="Q578"/>
      <c r="R578"/>
      <c r="S578"/>
      <c r="T578"/>
      <c r="U578"/>
      <c r="V578" s="89"/>
      <c r="AB578" s="4"/>
      <c r="AC578" s="71"/>
      <c r="AE578" s="89"/>
      <c r="AF578" s="85"/>
      <c r="AG578" s="85"/>
      <c r="AH578" s="85"/>
      <c r="AI578" s="85"/>
      <c r="AJ578"/>
      <c r="AK578" s="72"/>
      <c r="AL578" s="85"/>
      <c r="AM578" s="85"/>
      <c r="AN578" s="85"/>
      <c r="AO578" s="85"/>
    </row>
    <row r="579" spans="1:41" ht="15" customHeight="1">
      <c r="A579"/>
      <c r="B579"/>
      <c r="C579"/>
      <c r="D579"/>
      <c r="E579"/>
      <c r="F579"/>
      <c r="G579"/>
      <c r="I579"/>
      <c r="J579"/>
      <c r="K579"/>
      <c r="L579"/>
      <c r="M579"/>
      <c r="N579"/>
      <c r="O579"/>
      <c r="P579"/>
      <c r="Q579"/>
      <c r="R579"/>
      <c r="S579"/>
      <c r="T579"/>
      <c r="U579"/>
      <c r="V579" s="89"/>
      <c r="AB579" s="4"/>
      <c r="AC579" s="71"/>
      <c r="AE579" s="89"/>
      <c r="AF579" s="85"/>
      <c r="AG579" s="85"/>
      <c r="AH579" s="85"/>
      <c r="AI579" s="85"/>
      <c r="AJ579"/>
      <c r="AK579" s="72"/>
      <c r="AL579" s="85"/>
      <c r="AM579" s="85"/>
      <c r="AN579" s="85"/>
      <c r="AO579" s="85"/>
    </row>
    <row r="580" spans="1:41" ht="15" customHeight="1">
      <c r="A580"/>
      <c r="B580"/>
      <c r="C580"/>
      <c r="D580"/>
      <c r="E580"/>
      <c r="F580"/>
      <c r="G580"/>
      <c r="I580"/>
      <c r="J580"/>
      <c r="K580"/>
      <c r="L580"/>
      <c r="M580"/>
      <c r="N580"/>
      <c r="O580"/>
      <c r="P580"/>
      <c r="Q580"/>
      <c r="R580"/>
      <c r="S580"/>
      <c r="T580"/>
      <c r="U580"/>
      <c r="V580" s="89"/>
      <c r="AB580" s="4"/>
      <c r="AC580" s="71"/>
      <c r="AE580" s="89"/>
      <c r="AF580" s="85"/>
      <c r="AG580" s="85"/>
      <c r="AH580" s="85"/>
      <c r="AI580" s="85"/>
      <c r="AJ580"/>
      <c r="AK580" s="72"/>
      <c r="AL580" s="85"/>
      <c r="AM580" s="85"/>
      <c r="AN580" s="85"/>
      <c r="AO580" s="85"/>
    </row>
    <row r="581" spans="1:41" ht="15" customHeight="1">
      <c r="A581"/>
      <c r="B581"/>
      <c r="C581"/>
      <c r="D581"/>
      <c r="E581"/>
      <c r="F581"/>
      <c r="G581"/>
      <c r="I581"/>
      <c r="J581"/>
      <c r="K581"/>
      <c r="L581"/>
      <c r="M581"/>
      <c r="N581"/>
      <c r="O581"/>
      <c r="P581"/>
      <c r="Q581"/>
      <c r="R581"/>
      <c r="S581"/>
      <c r="T581"/>
      <c r="U581"/>
      <c r="V581" s="89"/>
      <c r="AB581" s="4"/>
      <c r="AC581" s="71"/>
      <c r="AE581" s="89"/>
      <c r="AF581" s="85"/>
      <c r="AG581" s="85"/>
      <c r="AH581" s="85"/>
      <c r="AI581" s="85"/>
      <c r="AJ581"/>
      <c r="AK581" s="72"/>
      <c r="AL581" s="85"/>
      <c r="AM581" s="85"/>
      <c r="AN581" s="85"/>
      <c r="AO581" s="85"/>
    </row>
    <row r="582" spans="1:41" ht="15" customHeight="1">
      <c r="A582"/>
      <c r="B582"/>
      <c r="C582"/>
      <c r="D582"/>
      <c r="E582"/>
      <c r="F582"/>
      <c r="G582"/>
      <c r="I582"/>
      <c r="J582"/>
      <c r="K582"/>
      <c r="L582"/>
      <c r="M582"/>
      <c r="N582"/>
      <c r="O582"/>
      <c r="P582"/>
      <c r="Q582"/>
      <c r="R582"/>
      <c r="S582"/>
      <c r="T582"/>
      <c r="U582"/>
      <c r="V582" s="89"/>
      <c r="AB582" s="4"/>
      <c r="AC582" s="71"/>
      <c r="AE582" s="89"/>
      <c r="AF582" s="85"/>
      <c r="AG582" s="85"/>
      <c r="AH582" s="85"/>
      <c r="AI582" s="85"/>
      <c r="AJ582"/>
      <c r="AK582" s="72"/>
      <c r="AL582" s="85"/>
      <c r="AM582" s="85"/>
      <c r="AN582" s="85"/>
      <c r="AO582" s="85"/>
    </row>
    <row r="583" spans="1:41" ht="15" customHeight="1">
      <c r="A583"/>
      <c r="B583"/>
      <c r="C583"/>
      <c r="D583"/>
      <c r="E583"/>
      <c r="F583"/>
      <c r="G583"/>
      <c r="I583"/>
      <c r="J583"/>
      <c r="K583"/>
      <c r="L583"/>
      <c r="M583"/>
      <c r="N583"/>
      <c r="O583"/>
      <c r="P583"/>
      <c r="Q583"/>
      <c r="R583"/>
      <c r="S583"/>
      <c r="T583"/>
      <c r="U583"/>
      <c r="V583" s="89"/>
      <c r="AB583" s="4"/>
      <c r="AC583" s="71"/>
      <c r="AE583" s="89"/>
      <c r="AF583" s="85"/>
      <c r="AG583" s="85"/>
      <c r="AH583" s="85"/>
      <c r="AI583" s="85"/>
      <c r="AJ583"/>
      <c r="AK583" s="72"/>
      <c r="AL583" s="85"/>
      <c r="AM583" s="85"/>
      <c r="AN583" s="85"/>
      <c r="AO583" s="85"/>
    </row>
    <row r="584" spans="1:41" ht="15" customHeight="1">
      <c r="A584"/>
      <c r="B584"/>
      <c r="C584"/>
      <c r="D584"/>
      <c r="E584"/>
      <c r="F584"/>
      <c r="G584"/>
      <c r="I584"/>
      <c r="J584"/>
      <c r="K584"/>
      <c r="L584"/>
      <c r="M584"/>
      <c r="N584"/>
      <c r="O584"/>
      <c r="P584"/>
      <c r="Q584"/>
      <c r="R584"/>
      <c r="S584"/>
      <c r="T584"/>
      <c r="U584"/>
      <c r="V584" s="89"/>
      <c r="AB584" s="4"/>
      <c r="AC584" s="71"/>
      <c r="AE584" s="89"/>
      <c r="AF584" s="85"/>
      <c r="AG584" s="85"/>
      <c r="AH584" s="85"/>
      <c r="AI584" s="85"/>
      <c r="AJ584"/>
      <c r="AK584" s="72"/>
      <c r="AL584" s="85"/>
      <c r="AM584" s="85"/>
      <c r="AN584" s="85"/>
      <c r="AO584" s="85"/>
    </row>
    <row r="585" spans="1:41" ht="15" customHeight="1">
      <c r="A585"/>
      <c r="B585"/>
      <c r="C585"/>
      <c r="D585"/>
      <c r="E585"/>
      <c r="F585"/>
      <c r="G585"/>
      <c r="I585"/>
      <c r="J585"/>
      <c r="K585"/>
      <c r="L585"/>
      <c r="M585"/>
      <c r="N585"/>
      <c r="O585"/>
      <c r="P585"/>
      <c r="Q585"/>
      <c r="R585"/>
      <c r="S585"/>
      <c r="T585"/>
      <c r="U585"/>
      <c r="V585" s="89"/>
      <c r="AB585" s="4"/>
      <c r="AC585" s="71"/>
      <c r="AE585" s="89"/>
      <c r="AF585" s="85"/>
      <c r="AG585" s="85"/>
      <c r="AH585" s="85"/>
      <c r="AI585" s="85"/>
      <c r="AJ585"/>
      <c r="AK585" s="72"/>
      <c r="AL585" s="85"/>
      <c r="AM585" s="85"/>
      <c r="AN585" s="85"/>
      <c r="AO585" s="85"/>
    </row>
    <row r="586" spans="1:41" ht="15" customHeight="1">
      <c r="A586"/>
      <c r="B586"/>
      <c r="C586"/>
      <c r="D586"/>
      <c r="E586"/>
      <c r="F586"/>
      <c r="G586"/>
      <c r="I586"/>
      <c r="J586"/>
      <c r="K586"/>
      <c r="L586"/>
      <c r="M586"/>
      <c r="N586"/>
      <c r="O586"/>
      <c r="P586"/>
      <c r="Q586"/>
      <c r="R586"/>
      <c r="S586"/>
      <c r="T586"/>
      <c r="U586"/>
      <c r="V586" s="89"/>
      <c r="AB586" s="4"/>
      <c r="AC586" s="71"/>
      <c r="AE586" s="89"/>
      <c r="AF586" s="85"/>
      <c r="AG586" s="85"/>
      <c r="AH586" s="85"/>
      <c r="AI586" s="85"/>
      <c r="AJ586"/>
      <c r="AK586" s="72"/>
      <c r="AL586" s="85"/>
      <c r="AM586" s="85"/>
      <c r="AN586" s="85"/>
      <c r="AO586" s="85"/>
    </row>
    <row r="587" spans="1:41" ht="15" customHeight="1">
      <c r="A587"/>
      <c r="B587"/>
      <c r="C587"/>
      <c r="D587"/>
      <c r="E587"/>
      <c r="F587"/>
      <c r="G587"/>
      <c r="I587"/>
      <c r="J587"/>
      <c r="K587"/>
      <c r="L587"/>
      <c r="M587"/>
      <c r="N587"/>
      <c r="O587"/>
      <c r="P587"/>
      <c r="Q587"/>
      <c r="R587"/>
      <c r="S587"/>
      <c r="T587"/>
      <c r="U587"/>
      <c r="V587" s="89"/>
      <c r="AB587" s="4"/>
      <c r="AC587" s="71"/>
      <c r="AE587" s="89"/>
      <c r="AF587" s="85"/>
      <c r="AG587" s="85"/>
      <c r="AH587" s="85"/>
      <c r="AI587" s="85"/>
      <c r="AJ587"/>
      <c r="AK587" s="72"/>
      <c r="AL587" s="85"/>
      <c r="AM587" s="85"/>
      <c r="AN587" s="85"/>
      <c r="AO587" s="85"/>
    </row>
    <row r="588" spans="1:41" ht="15" customHeight="1">
      <c r="A588"/>
      <c r="B588"/>
      <c r="C588"/>
      <c r="D588"/>
      <c r="E588"/>
      <c r="F588"/>
      <c r="G588"/>
      <c r="I588"/>
      <c r="J588"/>
      <c r="K588"/>
      <c r="L588"/>
      <c r="M588"/>
      <c r="N588"/>
      <c r="O588"/>
      <c r="P588"/>
      <c r="Q588"/>
      <c r="R588"/>
      <c r="S588"/>
      <c r="T588"/>
      <c r="U588"/>
      <c r="V588" s="89"/>
      <c r="AB588" s="4"/>
      <c r="AC588" s="71"/>
      <c r="AE588" s="89"/>
      <c r="AF588" s="85"/>
      <c r="AG588" s="85"/>
      <c r="AH588" s="85"/>
      <c r="AI588" s="85"/>
      <c r="AJ588"/>
      <c r="AK588" s="72"/>
      <c r="AL588" s="85"/>
      <c r="AM588" s="85"/>
      <c r="AN588" s="85"/>
      <c r="AO588" s="85"/>
    </row>
    <row r="589" spans="1:41" ht="15" customHeight="1">
      <c r="A589"/>
      <c r="B589"/>
      <c r="C589"/>
      <c r="D589"/>
      <c r="E589"/>
      <c r="F589"/>
      <c r="G589"/>
      <c r="I589"/>
      <c r="J589"/>
      <c r="K589"/>
      <c r="L589"/>
      <c r="M589"/>
      <c r="N589"/>
      <c r="O589"/>
      <c r="P589"/>
      <c r="Q589"/>
      <c r="R589"/>
      <c r="S589"/>
      <c r="T589"/>
      <c r="U589"/>
      <c r="V589" s="89"/>
      <c r="AB589" s="4"/>
      <c r="AC589" s="71"/>
      <c r="AE589" s="89"/>
      <c r="AF589" s="85"/>
      <c r="AG589" s="85"/>
      <c r="AH589" s="85"/>
      <c r="AI589" s="85"/>
      <c r="AJ589"/>
      <c r="AK589" s="72"/>
      <c r="AL589" s="85"/>
      <c r="AM589" s="85"/>
      <c r="AN589" s="85"/>
      <c r="AO589" s="85"/>
    </row>
    <row r="590" spans="1:41" ht="15" customHeight="1">
      <c r="A590"/>
      <c r="B590"/>
      <c r="C590"/>
      <c r="D590"/>
      <c r="E590"/>
      <c r="F590"/>
      <c r="G590"/>
      <c r="I590"/>
      <c r="J590"/>
      <c r="K590"/>
      <c r="L590"/>
      <c r="M590"/>
      <c r="N590"/>
      <c r="O590"/>
      <c r="P590"/>
      <c r="Q590"/>
      <c r="R590"/>
      <c r="S590"/>
      <c r="T590"/>
      <c r="U590"/>
      <c r="V590" s="89"/>
      <c r="AB590" s="4"/>
      <c r="AC590" s="71"/>
      <c r="AE590" s="89"/>
      <c r="AF590" s="85"/>
      <c r="AG590" s="85"/>
      <c r="AH590" s="85"/>
      <c r="AI590" s="85"/>
      <c r="AJ590"/>
      <c r="AK590" s="72"/>
      <c r="AL590" s="85"/>
      <c r="AM590" s="85"/>
      <c r="AN590" s="85"/>
      <c r="AO590" s="85"/>
    </row>
    <row r="591" spans="1:41" ht="15" customHeight="1">
      <c r="A591"/>
      <c r="B591"/>
      <c r="C591"/>
      <c r="D591"/>
      <c r="E591"/>
      <c r="F591"/>
      <c r="G591"/>
      <c r="I591"/>
      <c r="J591"/>
      <c r="K591"/>
      <c r="L591"/>
      <c r="M591"/>
      <c r="N591"/>
      <c r="O591"/>
      <c r="P591"/>
      <c r="Q591"/>
      <c r="R591"/>
      <c r="S591"/>
      <c r="T591"/>
      <c r="U591"/>
      <c r="V591" s="89"/>
      <c r="AB591" s="4"/>
      <c r="AC591" s="71"/>
      <c r="AE591" s="89"/>
      <c r="AF591" s="85"/>
      <c r="AG591" s="85"/>
      <c r="AH591" s="85"/>
      <c r="AI591" s="85"/>
      <c r="AJ591"/>
      <c r="AK591" s="72"/>
      <c r="AL591" s="85"/>
      <c r="AM591" s="85"/>
      <c r="AN591" s="85"/>
      <c r="AO591" s="85"/>
    </row>
    <row r="592" spans="1:41" ht="15" customHeight="1">
      <c r="A592"/>
      <c r="B592"/>
      <c r="C592"/>
      <c r="D592"/>
      <c r="E592"/>
      <c r="F592"/>
      <c r="G592"/>
      <c r="I592"/>
      <c r="J592"/>
      <c r="K592"/>
      <c r="L592"/>
      <c r="M592"/>
      <c r="N592"/>
      <c r="O592"/>
      <c r="P592"/>
      <c r="Q592"/>
      <c r="R592"/>
      <c r="S592"/>
      <c r="T592"/>
      <c r="U592"/>
      <c r="V592" s="89"/>
      <c r="AB592" s="4"/>
      <c r="AC592" s="71"/>
      <c r="AE592" s="89"/>
      <c r="AF592" s="85"/>
      <c r="AG592" s="85"/>
      <c r="AH592" s="85"/>
      <c r="AI592" s="85"/>
      <c r="AJ592"/>
      <c r="AK592" s="72"/>
      <c r="AL592" s="85"/>
      <c r="AM592" s="85"/>
      <c r="AN592" s="85"/>
      <c r="AO592" s="85"/>
    </row>
    <row r="593" spans="1:41" ht="15" customHeight="1">
      <c r="A593"/>
      <c r="B593"/>
      <c r="C593"/>
      <c r="D593"/>
      <c r="E593"/>
      <c r="F593"/>
      <c r="G593"/>
      <c r="I593"/>
      <c r="J593"/>
      <c r="K593"/>
      <c r="L593"/>
      <c r="M593"/>
      <c r="N593"/>
      <c r="O593"/>
      <c r="P593"/>
      <c r="Q593"/>
      <c r="R593"/>
      <c r="S593"/>
      <c r="T593"/>
      <c r="U593"/>
      <c r="V593" s="89"/>
      <c r="AB593" s="4"/>
      <c r="AC593" s="71"/>
      <c r="AE593" s="89"/>
      <c r="AF593" s="85"/>
      <c r="AG593" s="85"/>
      <c r="AH593" s="85"/>
      <c r="AI593" s="85"/>
      <c r="AJ593"/>
      <c r="AK593" s="72"/>
      <c r="AL593" s="85"/>
      <c r="AM593" s="85"/>
      <c r="AN593" s="85"/>
      <c r="AO593" s="85"/>
    </row>
    <row r="594" spans="1:41" ht="15" customHeight="1">
      <c r="A594"/>
      <c r="B594"/>
      <c r="C594"/>
      <c r="D594"/>
      <c r="E594"/>
      <c r="F594"/>
      <c r="G594"/>
      <c r="I594"/>
      <c r="J594"/>
      <c r="K594"/>
      <c r="L594"/>
      <c r="M594"/>
      <c r="N594"/>
      <c r="O594"/>
      <c r="P594"/>
      <c r="Q594"/>
      <c r="R594"/>
      <c r="S594"/>
      <c r="T594"/>
      <c r="U594"/>
      <c r="V594" s="89"/>
      <c r="AB594" s="4"/>
      <c r="AC594" s="71"/>
      <c r="AE594" s="89"/>
      <c r="AF594" s="85"/>
      <c r="AG594" s="85"/>
      <c r="AH594" s="85"/>
      <c r="AI594" s="85"/>
      <c r="AJ594"/>
      <c r="AK594" s="72"/>
      <c r="AL594" s="85"/>
      <c r="AM594" s="85"/>
      <c r="AN594" s="85"/>
      <c r="AO594" s="85"/>
    </row>
    <row r="595" spans="1:41" ht="15" customHeight="1">
      <c r="A595"/>
      <c r="B595"/>
      <c r="C595"/>
      <c r="D595"/>
      <c r="E595"/>
      <c r="F595"/>
      <c r="G595"/>
      <c r="I595"/>
      <c r="J595"/>
      <c r="K595"/>
      <c r="L595"/>
      <c r="M595"/>
      <c r="N595"/>
      <c r="O595"/>
      <c r="P595"/>
      <c r="Q595"/>
      <c r="R595"/>
      <c r="S595"/>
      <c r="T595"/>
      <c r="U595"/>
      <c r="V595" s="89"/>
      <c r="AB595" s="4"/>
      <c r="AC595" s="71"/>
      <c r="AE595" s="89"/>
      <c r="AF595" s="85"/>
      <c r="AG595" s="85"/>
      <c r="AH595" s="85"/>
      <c r="AI595" s="85"/>
      <c r="AJ595"/>
      <c r="AK595" s="72"/>
      <c r="AL595" s="85"/>
      <c r="AM595" s="85"/>
      <c r="AN595" s="85"/>
      <c r="AO595" s="85"/>
    </row>
    <row r="596" spans="1:41" ht="15" customHeight="1">
      <c r="A596"/>
      <c r="B596"/>
      <c r="C596"/>
      <c r="D596"/>
      <c r="E596"/>
      <c r="F596"/>
      <c r="G596"/>
      <c r="I596"/>
      <c r="J596"/>
      <c r="K596"/>
      <c r="L596"/>
      <c r="M596"/>
      <c r="N596"/>
      <c r="O596"/>
      <c r="P596"/>
      <c r="Q596"/>
      <c r="R596"/>
      <c r="S596"/>
      <c r="T596"/>
      <c r="U596"/>
      <c r="V596" s="89"/>
      <c r="AB596" s="4"/>
      <c r="AC596" s="71"/>
      <c r="AE596" s="89"/>
      <c r="AF596" s="85"/>
      <c r="AG596" s="85"/>
      <c r="AH596" s="85"/>
      <c r="AI596" s="85"/>
      <c r="AJ596"/>
      <c r="AK596" s="72"/>
      <c r="AL596" s="85"/>
      <c r="AM596" s="85"/>
      <c r="AN596" s="85"/>
      <c r="AO596" s="85"/>
    </row>
    <row r="597" spans="1:41" ht="15" customHeight="1">
      <c r="A597"/>
      <c r="B597"/>
      <c r="C597"/>
      <c r="D597"/>
      <c r="E597"/>
      <c r="F597"/>
      <c r="G597"/>
      <c r="I597"/>
      <c r="J597"/>
      <c r="K597"/>
      <c r="L597"/>
      <c r="M597"/>
      <c r="N597"/>
      <c r="O597"/>
      <c r="P597"/>
      <c r="Q597"/>
      <c r="R597"/>
      <c r="S597"/>
      <c r="T597"/>
      <c r="U597"/>
      <c r="V597" s="89"/>
      <c r="AB597" s="4"/>
      <c r="AC597" s="71"/>
      <c r="AE597" s="89"/>
      <c r="AF597" s="85"/>
      <c r="AG597" s="85"/>
      <c r="AH597" s="85"/>
      <c r="AI597" s="85"/>
      <c r="AJ597"/>
      <c r="AK597" s="72"/>
      <c r="AL597" s="85"/>
      <c r="AM597" s="85"/>
      <c r="AN597" s="85"/>
      <c r="AO597" s="85"/>
    </row>
    <row r="598" spans="1:41" ht="15" customHeight="1">
      <c r="A598"/>
      <c r="B598"/>
      <c r="C598"/>
      <c r="D598"/>
      <c r="E598"/>
      <c r="F598"/>
      <c r="G598"/>
      <c r="I598"/>
      <c r="J598"/>
      <c r="K598"/>
      <c r="L598"/>
      <c r="M598"/>
      <c r="N598"/>
      <c r="O598"/>
      <c r="P598"/>
      <c r="Q598"/>
      <c r="R598"/>
      <c r="S598"/>
      <c r="T598"/>
      <c r="U598"/>
      <c r="V598" s="89"/>
      <c r="AB598" s="4"/>
      <c r="AC598" s="71"/>
      <c r="AE598" s="89"/>
      <c r="AF598" s="85"/>
      <c r="AG598" s="85"/>
      <c r="AH598" s="85"/>
      <c r="AI598" s="85"/>
      <c r="AJ598"/>
      <c r="AK598" s="72"/>
      <c r="AL598" s="85"/>
      <c r="AM598" s="85"/>
      <c r="AN598" s="85"/>
      <c r="AO598" s="85"/>
    </row>
    <row r="599" spans="1:41" ht="15" customHeight="1">
      <c r="A599"/>
      <c r="B599"/>
      <c r="C599"/>
      <c r="D599"/>
      <c r="E599"/>
      <c r="F599"/>
      <c r="G599"/>
      <c r="I599"/>
      <c r="J599"/>
      <c r="K599"/>
      <c r="L599"/>
      <c r="M599"/>
      <c r="N599"/>
      <c r="O599"/>
      <c r="P599"/>
      <c r="Q599"/>
      <c r="R599"/>
      <c r="S599"/>
      <c r="T599"/>
      <c r="U599"/>
      <c r="V599" s="89"/>
      <c r="AB599" s="4"/>
      <c r="AC599" s="71"/>
      <c r="AE599" s="89"/>
      <c r="AF599" s="85"/>
      <c r="AG599" s="85"/>
      <c r="AH599" s="85"/>
      <c r="AI599" s="85"/>
      <c r="AJ599"/>
      <c r="AK599" s="72"/>
      <c r="AL599" s="85"/>
      <c r="AM599" s="85"/>
      <c r="AN599" s="85"/>
      <c r="AO599" s="85"/>
    </row>
    <row r="600" spans="1:41" ht="15" customHeight="1">
      <c r="A600"/>
      <c r="B600"/>
      <c r="C600"/>
      <c r="D600"/>
      <c r="E600"/>
      <c r="F600"/>
      <c r="G600"/>
      <c r="I600"/>
      <c r="J600"/>
      <c r="K600"/>
      <c r="L600"/>
      <c r="M600"/>
      <c r="N600"/>
      <c r="O600"/>
      <c r="P600"/>
      <c r="Q600"/>
      <c r="R600"/>
      <c r="S600"/>
      <c r="T600"/>
      <c r="U600"/>
      <c r="V600" s="89"/>
      <c r="AB600" s="4"/>
      <c r="AC600" s="71"/>
      <c r="AE600" s="89"/>
      <c r="AF600" s="85"/>
      <c r="AG600" s="85"/>
      <c r="AH600" s="85"/>
      <c r="AI600" s="85"/>
      <c r="AJ600"/>
      <c r="AK600" s="72"/>
      <c r="AL600" s="85"/>
      <c r="AM600" s="85"/>
      <c r="AN600" s="85"/>
      <c r="AO600" s="85"/>
    </row>
    <row r="601" spans="1:41" ht="15" customHeight="1">
      <c r="A601"/>
      <c r="B601"/>
      <c r="C601"/>
      <c r="D601"/>
      <c r="E601"/>
      <c r="F601"/>
      <c r="G601"/>
      <c r="I601"/>
      <c r="J601"/>
      <c r="K601"/>
      <c r="L601"/>
      <c r="M601"/>
      <c r="N601"/>
      <c r="O601"/>
      <c r="P601"/>
      <c r="Q601"/>
      <c r="R601"/>
      <c r="S601"/>
      <c r="T601"/>
      <c r="U601"/>
      <c r="V601" s="89"/>
      <c r="AB601" s="4"/>
      <c r="AC601" s="71"/>
      <c r="AE601" s="89"/>
      <c r="AF601" s="85"/>
      <c r="AG601" s="85"/>
      <c r="AH601" s="85"/>
      <c r="AI601" s="85"/>
      <c r="AJ601"/>
      <c r="AK601" s="72"/>
      <c r="AL601" s="85"/>
      <c r="AM601" s="85"/>
      <c r="AN601" s="85"/>
      <c r="AO601" s="85"/>
    </row>
    <row r="602" spans="1:41" ht="15" customHeight="1">
      <c r="A602"/>
      <c r="B602"/>
      <c r="C602"/>
      <c r="D602"/>
      <c r="E602"/>
      <c r="F602"/>
      <c r="G602"/>
      <c r="I602"/>
      <c r="J602"/>
      <c r="K602"/>
      <c r="L602"/>
      <c r="M602"/>
      <c r="N602"/>
      <c r="O602"/>
      <c r="P602"/>
      <c r="Q602"/>
      <c r="R602"/>
      <c r="S602"/>
      <c r="T602"/>
      <c r="U602"/>
      <c r="V602" s="89"/>
      <c r="AB602" s="4"/>
      <c r="AC602" s="71"/>
      <c r="AE602" s="89"/>
      <c r="AF602" s="85"/>
      <c r="AG602" s="85"/>
      <c r="AH602" s="85"/>
      <c r="AI602" s="85"/>
      <c r="AJ602"/>
      <c r="AK602" s="72"/>
      <c r="AL602" s="85"/>
      <c r="AM602" s="85"/>
      <c r="AN602" s="85"/>
      <c r="AO602" s="85"/>
    </row>
    <row r="603" spans="1:41" ht="15" customHeight="1">
      <c r="A603"/>
      <c r="B603"/>
      <c r="C603"/>
      <c r="D603"/>
      <c r="E603"/>
      <c r="F603"/>
      <c r="G603"/>
      <c r="I603"/>
      <c r="J603"/>
      <c r="K603"/>
      <c r="L603"/>
      <c r="M603"/>
      <c r="N603"/>
      <c r="O603"/>
      <c r="P603"/>
      <c r="Q603"/>
      <c r="R603"/>
      <c r="S603"/>
      <c r="T603"/>
      <c r="U603"/>
      <c r="V603" s="89"/>
      <c r="AB603" s="4"/>
      <c r="AC603" s="71"/>
      <c r="AE603" s="89"/>
      <c r="AF603" s="85"/>
      <c r="AG603" s="85"/>
      <c r="AH603" s="85"/>
      <c r="AI603" s="85"/>
      <c r="AJ603"/>
      <c r="AK603" s="72"/>
      <c r="AL603" s="85"/>
      <c r="AM603" s="85"/>
      <c r="AN603" s="85"/>
      <c r="AO603" s="85"/>
    </row>
    <row r="604" spans="1:41" ht="15" customHeight="1">
      <c r="A604"/>
      <c r="B604"/>
      <c r="C604"/>
      <c r="D604"/>
      <c r="E604"/>
      <c r="F604"/>
      <c r="G604"/>
      <c r="I604"/>
      <c r="J604"/>
      <c r="K604"/>
      <c r="L604"/>
      <c r="M604"/>
      <c r="N604"/>
      <c r="O604"/>
      <c r="P604"/>
      <c r="Q604"/>
      <c r="R604"/>
      <c r="S604"/>
      <c r="T604"/>
      <c r="U604"/>
      <c r="V604" s="89"/>
      <c r="AB604" s="4"/>
      <c r="AC604" s="71"/>
      <c r="AE604" s="89"/>
      <c r="AF604" s="85"/>
      <c r="AG604" s="85"/>
      <c r="AH604" s="85"/>
      <c r="AI604" s="85"/>
      <c r="AJ604"/>
      <c r="AK604" s="72"/>
      <c r="AL604" s="85"/>
      <c r="AM604" s="85"/>
      <c r="AN604" s="85"/>
      <c r="AO604" s="85"/>
    </row>
    <row r="605" spans="1:41" ht="15" customHeight="1">
      <c r="A605"/>
      <c r="B605"/>
      <c r="C605"/>
      <c r="D605"/>
      <c r="E605"/>
      <c r="F605"/>
      <c r="G605"/>
      <c r="I605"/>
      <c r="J605"/>
      <c r="K605"/>
      <c r="L605"/>
      <c r="M605"/>
      <c r="N605"/>
      <c r="O605"/>
      <c r="P605"/>
      <c r="Q605"/>
      <c r="R605"/>
      <c r="S605"/>
      <c r="T605"/>
      <c r="U605"/>
      <c r="V605" s="89"/>
      <c r="AB605" s="4"/>
      <c r="AC605" s="71"/>
      <c r="AE605" s="89"/>
      <c r="AF605" s="85"/>
      <c r="AG605" s="85"/>
      <c r="AH605" s="85"/>
      <c r="AI605" s="85"/>
      <c r="AJ605"/>
      <c r="AK605" s="72"/>
      <c r="AL605" s="85"/>
      <c r="AM605" s="85"/>
      <c r="AN605" s="85"/>
      <c r="AO605" s="85"/>
    </row>
    <row r="606" spans="1:41" ht="15" customHeight="1">
      <c r="A606"/>
      <c r="B606"/>
      <c r="C606"/>
      <c r="D606"/>
      <c r="E606"/>
      <c r="F606"/>
      <c r="G606"/>
      <c r="I606"/>
      <c r="J606"/>
      <c r="K606"/>
      <c r="L606"/>
      <c r="M606"/>
      <c r="N606"/>
      <c r="O606"/>
      <c r="P606"/>
      <c r="Q606"/>
      <c r="R606"/>
      <c r="S606"/>
      <c r="T606"/>
      <c r="U606"/>
      <c r="V606" s="89"/>
      <c r="AB606" s="4"/>
      <c r="AC606" s="71"/>
      <c r="AE606" s="89"/>
      <c r="AF606" s="85"/>
      <c r="AG606" s="85"/>
      <c r="AH606" s="85"/>
      <c r="AI606" s="85"/>
      <c r="AJ606"/>
      <c r="AK606" s="72"/>
      <c r="AL606" s="85"/>
      <c r="AM606" s="85"/>
      <c r="AN606" s="85"/>
      <c r="AO606" s="85"/>
    </row>
    <row r="607" spans="1:41" ht="15" customHeight="1">
      <c r="A607"/>
      <c r="B607"/>
      <c r="C607"/>
      <c r="D607"/>
      <c r="E607"/>
      <c r="F607"/>
      <c r="G607"/>
      <c r="I607"/>
      <c r="J607"/>
      <c r="K607"/>
      <c r="L607"/>
      <c r="M607"/>
      <c r="N607"/>
      <c r="O607"/>
      <c r="P607"/>
      <c r="Q607"/>
      <c r="R607"/>
      <c r="S607"/>
      <c r="T607"/>
      <c r="U607"/>
      <c r="V607" s="89"/>
      <c r="AB607" s="4"/>
      <c r="AC607" s="71"/>
      <c r="AE607" s="89"/>
      <c r="AF607" s="85"/>
      <c r="AG607" s="85"/>
      <c r="AH607" s="85"/>
      <c r="AI607" s="85"/>
      <c r="AJ607"/>
      <c r="AK607" s="72"/>
      <c r="AL607" s="85"/>
      <c r="AM607" s="85"/>
      <c r="AN607" s="85"/>
      <c r="AO607" s="85"/>
    </row>
    <row r="608" spans="1:41" ht="15" customHeight="1">
      <c r="A608"/>
      <c r="B608"/>
      <c r="C608"/>
      <c r="D608"/>
      <c r="E608"/>
      <c r="F608"/>
      <c r="G608"/>
      <c r="I608"/>
      <c r="J608"/>
      <c r="K608"/>
      <c r="L608"/>
      <c r="M608"/>
      <c r="N608"/>
      <c r="O608"/>
      <c r="P608"/>
      <c r="Q608"/>
      <c r="R608"/>
      <c r="S608"/>
      <c r="T608"/>
      <c r="U608"/>
      <c r="V608" s="89"/>
      <c r="AB608" s="4"/>
      <c r="AC608" s="71"/>
      <c r="AE608" s="89"/>
      <c r="AF608" s="85"/>
      <c r="AG608" s="85"/>
      <c r="AH608" s="85"/>
      <c r="AI608" s="85"/>
      <c r="AJ608"/>
      <c r="AK608" s="72"/>
      <c r="AL608" s="85"/>
      <c r="AM608" s="85"/>
      <c r="AN608" s="85"/>
      <c r="AO608" s="85"/>
    </row>
    <row r="609" spans="1:41" ht="15" customHeight="1">
      <c r="A609"/>
      <c r="B609"/>
      <c r="C609"/>
      <c r="D609"/>
      <c r="E609"/>
      <c r="F609"/>
      <c r="G609"/>
      <c r="I609"/>
      <c r="J609"/>
      <c r="K609"/>
      <c r="L609"/>
      <c r="M609"/>
      <c r="N609"/>
      <c r="O609"/>
      <c r="P609"/>
      <c r="Q609"/>
      <c r="R609"/>
      <c r="S609"/>
      <c r="T609"/>
      <c r="U609"/>
      <c r="V609" s="89"/>
      <c r="AB609" s="4"/>
      <c r="AC609" s="71"/>
      <c r="AE609" s="89"/>
      <c r="AF609" s="85"/>
      <c r="AG609" s="85"/>
      <c r="AH609" s="85"/>
      <c r="AI609" s="85"/>
      <c r="AJ609"/>
      <c r="AK609" s="72"/>
      <c r="AL609" s="85"/>
      <c r="AM609" s="85"/>
      <c r="AN609" s="85"/>
      <c r="AO609" s="85"/>
    </row>
    <row r="610" spans="1:41" ht="15" customHeight="1">
      <c r="A610"/>
      <c r="B610"/>
      <c r="C610"/>
      <c r="D610"/>
      <c r="E610"/>
      <c r="F610"/>
      <c r="G610"/>
      <c r="I610"/>
      <c r="J610"/>
      <c r="K610"/>
      <c r="L610"/>
      <c r="M610"/>
      <c r="N610"/>
      <c r="O610"/>
      <c r="P610"/>
      <c r="Q610"/>
      <c r="R610"/>
      <c r="S610"/>
      <c r="T610"/>
      <c r="U610"/>
      <c r="V610" s="89"/>
      <c r="AB610" s="4"/>
      <c r="AC610" s="71"/>
      <c r="AE610" s="89"/>
      <c r="AF610" s="85"/>
      <c r="AG610" s="85"/>
      <c r="AH610" s="85"/>
      <c r="AI610" s="85"/>
      <c r="AJ610"/>
      <c r="AK610" s="72"/>
      <c r="AL610" s="85"/>
      <c r="AM610" s="85"/>
      <c r="AN610" s="85"/>
      <c r="AO610" s="85"/>
    </row>
    <row r="611" spans="1:41" ht="15" customHeight="1">
      <c r="A611"/>
      <c r="B611"/>
      <c r="C611"/>
      <c r="D611"/>
      <c r="E611"/>
      <c r="F611"/>
      <c r="G611"/>
      <c r="I611"/>
      <c r="J611"/>
      <c r="K611"/>
      <c r="L611"/>
      <c r="M611"/>
      <c r="N611"/>
      <c r="O611"/>
      <c r="P611"/>
      <c r="Q611"/>
      <c r="R611"/>
      <c r="S611"/>
      <c r="T611"/>
      <c r="U611"/>
      <c r="V611" s="89"/>
      <c r="AB611" s="4"/>
      <c r="AC611" s="71"/>
      <c r="AE611" s="89"/>
      <c r="AF611" s="85"/>
      <c r="AG611" s="85"/>
      <c r="AH611" s="85"/>
      <c r="AI611" s="85"/>
      <c r="AJ611"/>
      <c r="AK611" s="72"/>
      <c r="AL611" s="85"/>
      <c r="AM611" s="85"/>
      <c r="AN611" s="85"/>
      <c r="AO611" s="85"/>
    </row>
    <row r="612" spans="1:41" ht="15" customHeight="1">
      <c r="A612"/>
      <c r="B612"/>
      <c r="C612"/>
      <c r="D612"/>
      <c r="E612"/>
      <c r="F612"/>
      <c r="G612"/>
      <c r="I612"/>
      <c r="J612"/>
      <c r="K612"/>
      <c r="L612"/>
      <c r="M612"/>
      <c r="N612"/>
      <c r="O612"/>
      <c r="P612"/>
      <c r="Q612"/>
      <c r="R612"/>
      <c r="S612"/>
      <c r="T612"/>
      <c r="U612"/>
      <c r="V612" s="89"/>
      <c r="AB612" s="4"/>
      <c r="AC612" s="71"/>
      <c r="AE612" s="89"/>
      <c r="AF612" s="85"/>
      <c r="AG612" s="85"/>
      <c r="AH612" s="85"/>
      <c r="AI612" s="85"/>
      <c r="AJ612"/>
      <c r="AK612" s="72"/>
      <c r="AL612" s="85"/>
      <c r="AM612" s="85"/>
      <c r="AN612" s="85"/>
      <c r="AO612" s="85"/>
    </row>
    <row r="613" spans="1:41" ht="15" customHeight="1">
      <c r="A613"/>
      <c r="B613"/>
      <c r="C613"/>
      <c r="D613"/>
      <c r="E613"/>
      <c r="F613"/>
      <c r="G613"/>
      <c r="I613"/>
      <c r="J613"/>
      <c r="K613"/>
      <c r="L613"/>
      <c r="M613"/>
      <c r="N613"/>
      <c r="O613"/>
      <c r="P613"/>
      <c r="Q613"/>
      <c r="R613"/>
      <c r="S613"/>
      <c r="T613"/>
      <c r="U613"/>
      <c r="V613" s="89"/>
      <c r="AB613" s="4"/>
      <c r="AC613" s="71"/>
      <c r="AE613" s="89"/>
      <c r="AF613" s="85"/>
      <c r="AG613" s="85"/>
      <c r="AH613" s="85"/>
      <c r="AI613" s="85"/>
      <c r="AJ613"/>
      <c r="AK613" s="72"/>
      <c r="AL613" s="85"/>
      <c r="AM613" s="85"/>
      <c r="AN613" s="85"/>
      <c r="AO613" s="85"/>
    </row>
    <row r="614" spans="1:41" ht="15" customHeight="1">
      <c r="A614"/>
      <c r="B614"/>
      <c r="C614"/>
      <c r="D614"/>
      <c r="E614"/>
      <c r="F614"/>
      <c r="G614"/>
      <c r="I614"/>
      <c r="J614"/>
      <c r="K614"/>
      <c r="L614"/>
      <c r="M614"/>
      <c r="N614"/>
      <c r="O614"/>
      <c r="P614"/>
      <c r="Q614"/>
      <c r="R614"/>
      <c r="S614"/>
      <c r="T614"/>
      <c r="U614"/>
      <c r="V614" s="89"/>
      <c r="AB614" s="4"/>
      <c r="AC614" s="71"/>
      <c r="AE614" s="89"/>
      <c r="AF614" s="85"/>
      <c r="AG614" s="85"/>
      <c r="AH614" s="85"/>
      <c r="AI614" s="85"/>
      <c r="AJ614"/>
      <c r="AK614" s="72"/>
      <c r="AL614" s="85"/>
      <c r="AM614" s="85"/>
      <c r="AN614" s="85"/>
      <c r="AO614" s="85"/>
    </row>
    <row r="615" spans="1:41" ht="15" customHeight="1">
      <c r="A615"/>
      <c r="B615"/>
      <c r="C615"/>
      <c r="D615"/>
      <c r="E615"/>
      <c r="F615"/>
      <c r="G615"/>
      <c r="I615"/>
      <c r="J615"/>
      <c r="K615"/>
      <c r="L615"/>
      <c r="M615"/>
      <c r="N615"/>
      <c r="O615"/>
      <c r="P615"/>
      <c r="Q615"/>
      <c r="R615"/>
      <c r="S615"/>
      <c r="T615"/>
      <c r="U615"/>
      <c r="V615" s="89"/>
      <c r="AB615" s="4"/>
      <c r="AC615" s="71"/>
      <c r="AE615" s="89"/>
      <c r="AF615" s="85"/>
      <c r="AG615" s="85"/>
      <c r="AH615" s="85"/>
      <c r="AI615" s="85"/>
      <c r="AJ615"/>
      <c r="AK615" s="72"/>
      <c r="AL615" s="85"/>
      <c r="AM615" s="85"/>
      <c r="AN615" s="85"/>
      <c r="AO615" s="85"/>
    </row>
    <row r="616" spans="1:41" ht="15" customHeight="1">
      <c r="A616"/>
      <c r="B616"/>
      <c r="C616"/>
      <c r="D616"/>
      <c r="E616"/>
      <c r="F616"/>
      <c r="G616"/>
      <c r="I616"/>
      <c r="J616"/>
      <c r="K616"/>
      <c r="L616"/>
      <c r="M616"/>
      <c r="N616"/>
      <c r="O616"/>
      <c r="P616"/>
      <c r="Q616"/>
      <c r="R616"/>
      <c r="S616"/>
      <c r="T616"/>
      <c r="U616"/>
      <c r="V616" s="89"/>
      <c r="AB616" s="4"/>
      <c r="AC616" s="71"/>
      <c r="AE616" s="89"/>
      <c r="AF616" s="85"/>
      <c r="AG616" s="85"/>
      <c r="AH616" s="85"/>
      <c r="AI616" s="85"/>
      <c r="AJ616"/>
      <c r="AK616" s="72"/>
      <c r="AL616" s="85"/>
      <c r="AM616" s="85"/>
      <c r="AN616" s="85"/>
      <c r="AO616" s="85"/>
    </row>
    <row r="617" spans="1:41" ht="15" customHeight="1">
      <c r="A617"/>
      <c r="B617"/>
      <c r="C617"/>
      <c r="D617"/>
      <c r="E617"/>
      <c r="F617"/>
      <c r="G617"/>
      <c r="I617"/>
      <c r="J617"/>
      <c r="K617"/>
      <c r="L617"/>
      <c r="M617"/>
      <c r="N617"/>
      <c r="O617"/>
      <c r="P617"/>
      <c r="Q617"/>
      <c r="R617"/>
      <c r="S617"/>
      <c r="T617"/>
      <c r="U617"/>
      <c r="V617" s="89"/>
      <c r="AB617" s="4"/>
      <c r="AC617" s="71"/>
      <c r="AE617" s="89"/>
      <c r="AF617" s="85"/>
      <c r="AG617" s="85"/>
      <c r="AH617" s="85"/>
      <c r="AI617" s="85"/>
      <c r="AJ617"/>
      <c r="AK617" s="72"/>
      <c r="AL617" s="85"/>
      <c r="AM617" s="85"/>
      <c r="AN617" s="85"/>
      <c r="AO617" s="85"/>
    </row>
    <row r="618" spans="1:41" ht="15" customHeight="1">
      <c r="A618"/>
      <c r="B618"/>
      <c r="C618"/>
      <c r="D618"/>
      <c r="E618"/>
      <c r="F618"/>
      <c r="G618"/>
      <c r="I618"/>
      <c r="J618"/>
      <c r="K618"/>
      <c r="L618"/>
      <c r="M618"/>
      <c r="N618"/>
      <c r="O618"/>
      <c r="P618"/>
      <c r="Q618"/>
      <c r="R618"/>
      <c r="S618"/>
      <c r="T618"/>
      <c r="U618"/>
      <c r="V618" s="89"/>
      <c r="AB618" s="4"/>
      <c r="AC618" s="71"/>
      <c r="AE618" s="89"/>
      <c r="AF618" s="85"/>
      <c r="AG618" s="85"/>
      <c r="AH618" s="85"/>
      <c r="AI618" s="85"/>
      <c r="AJ618"/>
      <c r="AK618" s="72"/>
      <c r="AL618" s="85"/>
      <c r="AM618" s="85"/>
      <c r="AN618" s="85"/>
      <c r="AO618" s="85"/>
    </row>
    <row r="619" spans="1:41" ht="15" customHeight="1">
      <c r="A619"/>
      <c r="B619"/>
      <c r="C619"/>
      <c r="D619"/>
      <c r="E619"/>
      <c r="F619"/>
      <c r="G619"/>
      <c r="I619"/>
      <c r="J619"/>
      <c r="K619"/>
      <c r="L619"/>
      <c r="M619"/>
      <c r="N619"/>
      <c r="O619"/>
      <c r="P619"/>
      <c r="Q619"/>
      <c r="R619"/>
      <c r="S619"/>
      <c r="T619"/>
      <c r="U619"/>
      <c r="V619" s="89"/>
      <c r="AB619" s="4"/>
      <c r="AC619" s="71"/>
      <c r="AE619" s="89"/>
      <c r="AF619" s="85"/>
      <c r="AG619" s="85"/>
      <c r="AH619" s="85"/>
      <c r="AI619" s="85"/>
      <c r="AJ619"/>
      <c r="AK619" s="72"/>
      <c r="AL619" s="85"/>
      <c r="AM619" s="85"/>
      <c r="AN619" s="85"/>
      <c r="AO619" s="85"/>
    </row>
    <row r="620" spans="1:41" ht="15" customHeight="1">
      <c r="A620"/>
      <c r="B620"/>
      <c r="C620"/>
      <c r="D620"/>
      <c r="E620"/>
      <c r="F620"/>
      <c r="G620"/>
      <c r="I620"/>
      <c r="J620"/>
      <c r="K620"/>
      <c r="L620"/>
      <c r="M620"/>
      <c r="N620"/>
      <c r="O620"/>
      <c r="P620"/>
      <c r="Q620"/>
      <c r="R620"/>
      <c r="S620"/>
      <c r="T620"/>
      <c r="U620"/>
      <c r="V620" s="89"/>
      <c r="AB620" s="4"/>
      <c r="AC620" s="71"/>
      <c r="AE620" s="89"/>
      <c r="AF620" s="85"/>
      <c r="AG620" s="85"/>
      <c r="AH620" s="85"/>
      <c r="AI620" s="85"/>
      <c r="AJ620"/>
      <c r="AK620" s="72"/>
      <c r="AL620" s="85"/>
      <c r="AM620" s="85"/>
      <c r="AN620" s="85"/>
      <c r="AO620" s="85"/>
    </row>
    <row r="621" spans="1:41" ht="15" customHeight="1">
      <c r="A621"/>
      <c r="B621"/>
      <c r="C621"/>
      <c r="D621"/>
      <c r="E621"/>
      <c r="F621"/>
      <c r="G621"/>
      <c r="I621"/>
      <c r="J621"/>
      <c r="K621"/>
      <c r="L621"/>
      <c r="M621"/>
      <c r="N621"/>
      <c r="O621"/>
      <c r="P621"/>
      <c r="Q621"/>
      <c r="R621"/>
      <c r="S621"/>
      <c r="T621"/>
      <c r="U621"/>
      <c r="V621" s="89"/>
      <c r="AB621" s="4"/>
      <c r="AC621" s="71"/>
      <c r="AE621" s="89"/>
      <c r="AF621" s="85"/>
      <c r="AG621" s="85"/>
      <c r="AH621" s="85"/>
      <c r="AI621" s="85"/>
      <c r="AJ621"/>
      <c r="AK621" s="72"/>
      <c r="AL621" s="85"/>
      <c r="AM621" s="85"/>
      <c r="AN621" s="85"/>
      <c r="AO621" s="85"/>
    </row>
    <row r="622" spans="1:41" ht="15" customHeight="1">
      <c r="A622"/>
      <c r="B622"/>
      <c r="C622"/>
      <c r="D622"/>
      <c r="E622"/>
      <c r="F622"/>
      <c r="G622"/>
      <c r="I622"/>
      <c r="J622"/>
      <c r="K622"/>
      <c r="L622"/>
      <c r="M622"/>
      <c r="N622"/>
      <c r="O622"/>
      <c r="P622"/>
      <c r="Q622"/>
      <c r="R622"/>
      <c r="S622"/>
      <c r="T622"/>
      <c r="U622"/>
      <c r="V622" s="89"/>
      <c r="AB622" s="4"/>
      <c r="AC622" s="71"/>
      <c r="AE622" s="89"/>
      <c r="AF622" s="85"/>
      <c r="AG622" s="85"/>
      <c r="AH622" s="85"/>
      <c r="AI622" s="85"/>
      <c r="AJ622"/>
      <c r="AK622" s="72"/>
      <c r="AL622" s="85"/>
      <c r="AM622" s="85"/>
      <c r="AN622" s="85"/>
      <c r="AO622" s="85"/>
    </row>
    <row r="623" spans="1:41" ht="15" customHeight="1">
      <c r="A623"/>
      <c r="B623"/>
      <c r="C623"/>
      <c r="D623"/>
      <c r="E623"/>
      <c r="F623"/>
      <c r="G623"/>
      <c r="I623"/>
      <c r="J623"/>
      <c r="K623"/>
      <c r="L623"/>
      <c r="M623"/>
      <c r="N623"/>
      <c r="O623"/>
      <c r="P623"/>
      <c r="Q623"/>
      <c r="R623"/>
      <c r="S623"/>
      <c r="T623"/>
      <c r="U623"/>
      <c r="V623" s="89"/>
      <c r="AB623" s="4"/>
      <c r="AC623" s="71"/>
      <c r="AE623" s="89"/>
      <c r="AF623" s="85"/>
      <c r="AG623" s="85"/>
      <c r="AH623" s="85"/>
      <c r="AI623" s="85"/>
      <c r="AJ623"/>
      <c r="AK623" s="72"/>
      <c r="AL623" s="85"/>
      <c r="AM623" s="85"/>
      <c r="AN623" s="85"/>
      <c r="AO623" s="85"/>
    </row>
    <row r="624" spans="1:41" ht="15" customHeight="1">
      <c r="A624"/>
      <c r="B624"/>
      <c r="C624"/>
      <c r="D624"/>
      <c r="E624"/>
      <c r="F624"/>
      <c r="G624"/>
      <c r="I624"/>
      <c r="J624"/>
      <c r="K624"/>
      <c r="L624"/>
      <c r="M624"/>
      <c r="N624"/>
      <c r="O624"/>
      <c r="P624"/>
      <c r="Q624"/>
      <c r="R624"/>
      <c r="S624"/>
      <c r="T624"/>
      <c r="U624"/>
      <c r="V624" s="89"/>
      <c r="AB624" s="4"/>
      <c r="AC624" s="71"/>
      <c r="AE624" s="89"/>
      <c r="AF624" s="85"/>
      <c r="AG624" s="85"/>
      <c r="AH624" s="85"/>
      <c r="AI624" s="85"/>
      <c r="AJ624"/>
      <c r="AK624" s="72"/>
      <c r="AL624" s="85"/>
      <c r="AM624" s="85"/>
      <c r="AN624" s="85"/>
      <c r="AO624" s="85"/>
    </row>
    <row r="625" spans="1:41" ht="15" customHeight="1">
      <c r="A625"/>
      <c r="B625"/>
      <c r="C625"/>
      <c r="D625"/>
      <c r="E625"/>
      <c r="F625"/>
      <c r="G625"/>
      <c r="I625"/>
      <c r="J625"/>
      <c r="K625"/>
      <c r="L625"/>
      <c r="M625"/>
      <c r="N625"/>
      <c r="O625"/>
      <c r="P625"/>
      <c r="Q625"/>
      <c r="R625"/>
      <c r="S625"/>
      <c r="T625"/>
      <c r="U625"/>
      <c r="V625" s="89"/>
      <c r="AB625" s="4"/>
      <c r="AC625" s="71"/>
      <c r="AE625" s="89"/>
      <c r="AF625" s="85"/>
      <c r="AG625" s="85"/>
      <c r="AH625" s="85"/>
      <c r="AI625" s="85"/>
      <c r="AJ625"/>
      <c r="AK625" s="72"/>
      <c r="AL625" s="85"/>
      <c r="AM625" s="85"/>
      <c r="AN625" s="85"/>
      <c r="AO625" s="85"/>
    </row>
    <row r="626" spans="1:41" ht="15" customHeight="1">
      <c r="A626"/>
      <c r="B626"/>
      <c r="C626"/>
      <c r="D626"/>
      <c r="E626"/>
      <c r="F626"/>
      <c r="G626"/>
      <c r="I626"/>
      <c r="J626"/>
      <c r="K626"/>
      <c r="L626"/>
      <c r="M626"/>
      <c r="N626"/>
      <c r="O626"/>
      <c r="P626"/>
      <c r="Q626"/>
      <c r="R626"/>
      <c r="S626"/>
      <c r="T626"/>
      <c r="U626"/>
      <c r="V626" s="89"/>
      <c r="AB626" s="4"/>
      <c r="AC626" s="71"/>
      <c r="AE626" s="89"/>
      <c r="AF626" s="85"/>
      <c r="AG626" s="85"/>
      <c r="AH626" s="85"/>
      <c r="AI626" s="85"/>
      <c r="AJ626"/>
      <c r="AK626" s="72"/>
      <c r="AL626" s="85"/>
      <c r="AM626" s="85"/>
      <c r="AN626" s="85"/>
      <c r="AO626" s="85"/>
    </row>
    <row r="627" spans="1:41" ht="15" customHeight="1">
      <c r="A627"/>
      <c r="B627"/>
      <c r="C627"/>
      <c r="D627"/>
      <c r="E627"/>
      <c r="F627"/>
      <c r="G627"/>
      <c r="I627"/>
      <c r="J627"/>
      <c r="K627"/>
      <c r="L627"/>
      <c r="M627"/>
      <c r="N627"/>
      <c r="O627"/>
      <c r="P627"/>
      <c r="Q627"/>
      <c r="R627"/>
      <c r="S627"/>
      <c r="T627"/>
      <c r="U627"/>
      <c r="V627" s="89"/>
      <c r="AB627" s="4"/>
      <c r="AC627" s="71"/>
      <c r="AE627" s="89"/>
      <c r="AF627" s="85"/>
      <c r="AG627" s="85"/>
      <c r="AH627" s="85"/>
      <c r="AI627" s="85"/>
      <c r="AJ627"/>
      <c r="AK627" s="72"/>
      <c r="AL627" s="85"/>
      <c r="AM627" s="85"/>
      <c r="AN627" s="85"/>
      <c r="AO627" s="85"/>
    </row>
    <row r="628" spans="1:41" ht="15" customHeight="1">
      <c r="A628"/>
      <c r="B628"/>
      <c r="C628"/>
      <c r="D628"/>
      <c r="E628"/>
      <c r="F628"/>
      <c r="G628"/>
      <c r="I628"/>
      <c r="J628"/>
      <c r="K628"/>
      <c r="L628"/>
      <c r="M628"/>
      <c r="N628"/>
      <c r="O628"/>
      <c r="P628"/>
      <c r="Q628"/>
      <c r="R628"/>
      <c r="S628"/>
      <c r="T628"/>
      <c r="U628"/>
      <c r="V628" s="89"/>
      <c r="AB628" s="4"/>
      <c r="AC628" s="71"/>
      <c r="AE628" s="89"/>
      <c r="AF628" s="85"/>
      <c r="AG628" s="85"/>
      <c r="AH628" s="85"/>
      <c r="AI628" s="85"/>
      <c r="AJ628"/>
      <c r="AK628" s="72"/>
      <c r="AL628" s="85"/>
      <c r="AM628" s="85"/>
      <c r="AN628" s="85"/>
      <c r="AO628" s="85"/>
    </row>
    <row r="629" spans="1:41" ht="15" customHeight="1">
      <c r="A629"/>
      <c r="B629"/>
      <c r="C629"/>
      <c r="D629"/>
      <c r="E629"/>
      <c r="F629"/>
      <c r="G629"/>
      <c r="I629"/>
      <c r="J629"/>
      <c r="K629"/>
      <c r="L629"/>
      <c r="M629"/>
      <c r="N629"/>
      <c r="O629"/>
      <c r="P629"/>
      <c r="Q629"/>
      <c r="R629"/>
      <c r="S629"/>
      <c r="T629"/>
      <c r="U629"/>
      <c r="V629" s="89"/>
      <c r="AB629" s="4"/>
      <c r="AC629" s="71"/>
      <c r="AE629" s="89"/>
      <c r="AF629" s="85"/>
      <c r="AG629" s="85"/>
      <c r="AH629" s="85"/>
      <c r="AI629" s="85"/>
      <c r="AJ629"/>
      <c r="AK629" s="72"/>
      <c r="AL629" s="85"/>
      <c r="AM629" s="85"/>
      <c r="AN629" s="85"/>
      <c r="AO629" s="85"/>
    </row>
    <row r="630" spans="1:41" ht="15" customHeight="1">
      <c r="A630"/>
      <c r="B630"/>
      <c r="C630"/>
      <c r="D630"/>
      <c r="E630"/>
      <c r="F630"/>
      <c r="G630"/>
      <c r="I630"/>
      <c r="J630"/>
      <c r="K630"/>
      <c r="L630"/>
      <c r="M630"/>
      <c r="N630"/>
      <c r="O630"/>
      <c r="P630"/>
      <c r="Q630"/>
      <c r="R630"/>
      <c r="S630"/>
      <c r="T630"/>
      <c r="U630"/>
      <c r="V630" s="89"/>
      <c r="AB630" s="4"/>
      <c r="AC630" s="71"/>
      <c r="AE630" s="89"/>
      <c r="AF630" s="85"/>
      <c r="AG630" s="85"/>
      <c r="AH630" s="85"/>
      <c r="AI630" s="85"/>
      <c r="AJ630"/>
      <c r="AK630" s="72"/>
      <c r="AL630" s="85"/>
      <c r="AM630" s="85"/>
      <c r="AN630" s="85"/>
      <c r="AO630" s="85"/>
    </row>
    <row r="631" spans="1:41" ht="15" customHeight="1">
      <c r="A631"/>
      <c r="B631"/>
      <c r="C631"/>
      <c r="D631"/>
      <c r="E631"/>
      <c r="F631"/>
      <c r="G631"/>
      <c r="I631"/>
      <c r="J631"/>
      <c r="K631"/>
      <c r="L631"/>
      <c r="M631"/>
      <c r="N631"/>
      <c r="O631"/>
      <c r="P631"/>
      <c r="Q631"/>
      <c r="R631"/>
      <c r="S631"/>
      <c r="T631"/>
      <c r="U631"/>
      <c r="V631" s="89"/>
      <c r="AB631" s="4"/>
      <c r="AC631" s="71"/>
      <c r="AE631" s="89"/>
      <c r="AF631" s="85"/>
      <c r="AG631" s="85"/>
      <c r="AH631" s="85"/>
      <c r="AI631" s="85"/>
      <c r="AJ631"/>
      <c r="AK631" s="72"/>
      <c r="AL631" s="85"/>
      <c r="AM631" s="85"/>
      <c r="AN631" s="85"/>
      <c r="AO631" s="85"/>
    </row>
    <row r="632" spans="1:41" ht="15" customHeight="1">
      <c r="A632"/>
      <c r="B632"/>
      <c r="C632"/>
      <c r="D632"/>
      <c r="E632"/>
      <c r="F632"/>
      <c r="G632"/>
      <c r="I632"/>
      <c r="J632"/>
      <c r="K632"/>
      <c r="L632"/>
      <c r="M632"/>
      <c r="N632"/>
      <c r="O632"/>
      <c r="P632"/>
      <c r="Q632"/>
      <c r="R632"/>
      <c r="S632"/>
      <c r="T632"/>
      <c r="U632"/>
      <c r="V632" s="89"/>
      <c r="AB632" s="4"/>
      <c r="AC632" s="71"/>
      <c r="AE632" s="89"/>
      <c r="AF632" s="85"/>
      <c r="AG632" s="85"/>
      <c r="AH632" s="85"/>
      <c r="AI632" s="85"/>
      <c r="AJ632"/>
      <c r="AK632" s="72"/>
      <c r="AL632" s="85"/>
      <c r="AM632" s="85"/>
      <c r="AN632" s="85"/>
      <c r="AO632" s="85"/>
    </row>
    <row r="633" spans="1:41" ht="15" customHeight="1">
      <c r="A633"/>
      <c r="B633"/>
      <c r="C633"/>
      <c r="D633"/>
      <c r="E633"/>
      <c r="F633"/>
      <c r="G633"/>
      <c r="I633"/>
      <c r="J633"/>
      <c r="K633"/>
      <c r="L633"/>
      <c r="M633"/>
      <c r="N633"/>
      <c r="O633"/>
      <c r="P633"/>
      <c r="Q633"/>
      <c r="R633"/>
      <c r="S633"/>
      <c r="T633"/>
      <c r="U633"/>
      <c r="V633" s="89"/>
      <c r="AB633" s="4"/>
      <c r="AC633" s="71"/>
      <c r="AE633" s="89"/>
      <c r="AF633" s="85"/>
      <c r="AG633" s="85"/>
      <c r="AH633" s="85"/>
      <c r="AI633" s="85"/>
      <c r="AJ633"/>
      <c r="AK633" s="72"/>
      <c r="AL633" s="85"/>
      <c r="AM633" s="85"/>
      <c r="AN633" s="85"/>
      <c r="AO633" s="85"/>
    </row>
    <row r="634" spans="1:41" ht="15" customHeight="1">
      <c r="A634"/>
      <c r="B634"/>
      <c r="C634"/>
      <c r="D634"/>
      <c r="E634"/>
      <c r="F634"/>
      <c r="G634"/>
      <c r="I634"/>
      <c r="J634"/>
      <c r="K634"/>
      <c r="L634"/>
      <c r="M634"/>
      <c r="N634"/>
      <c r="O634"/>
      <c r="P634"/>
      <c r="Q634"/>
      <c r="R634"/>
      <c r="S634"/>
      <c r="T634"/>
      <c r="U634"/>
      <c r="V634" s="89"/>
      <c r="AB634" s="4"/>
      <c r="AC634" s="71"/>
      <c r="AE634" s="89"/>
      <c r="AF634" s="85"/>
      <c r="AG634" s="85"/>
      <c r="AH634" s="85"/>
      <c r="AI634" s="85"/>
      <c r="AJ634"/>
      <c r="AK634" s="72"/>
      <c r="AL634" s="85"/>
      <c r="AM634" s="85"/>
      <c r="AN634" s="85"/>
      <c r="AO634" s="85"/>
    </row>
    <row r="635" spans="1:41" ht="15" customHeight="1">
      <c r="A635"/>
      <c r="B635"/>
      <c r="C635"/>
      <c r="D635"/>
      <c r="E635"/>
      <c r="F635"/>
      <c r="G635"/>
      <c r="I635"/>
      <c r="J635"/>
      <c r="K635"/>
      <c r="L635"/>
      <c r="M635"/>
      <c r="N635"/>
      <c r="O635"/>
      <c r="P635"/>
      <c r="Q635"/>
      <c r="R635"/>
      <c r="S635"/>
      <c r="T635"/>
      <c r="U635"/>
      <c r="V635" s="89"/>
      <c r="AB635" s="4"/>
      <c r="AC635" s="71"/>
      <c r="AE635" s="89"/>
      <c r="AF635" s="85"/>
      <c r="AG635" s="85"/>
      <c r="AH635" s="85"/>
      <c r="AI635" s="85"/>
      <c r="AJ635"/>
      <c r="AK635" s="72"/>
      <c r="AL635" s="85"/>
      <c r="AM635" s="85"/>
      <c r="AN635" s="85"/>
      <c r="AO635" s="85"/>
    </row>
    <row r="636" spans="1:41" ht="15" customHeight="1">
      <c r="A636"/>
      <c r="B636"/>
      <c r="C636"/>
      <c r="D636"/>
      <c r="E636"/>
      <c r="F636"/>
      <c r="G636"/>
      <c r="I636"/>
      <c r="J636"/>
      <c r="K636"/>
      <c r="L636"/>
      <c r="M636"/>
      <c r="N636"/>
      <c r="O636"/>
      <c r="P636"/>
      <c r="Q636"/>
      <c r="R636"/>
      <c r="S636"/>
      <c r="T636"/>
      <c r="U636"/>
      <c r="V636" s="89"/>
      <c r="AB636" s="4"/>
      <c r="AC636" s="71"/>
      <c r="AE636" s="89"/>
      <c r="AF636" s="85"/>
      <c r="AG636" s="85"/>
      <c r="AH636" s="85"/>
      <c r="AI636" s="85"/>
      <c r="AJ636"/>
      <c r="AK636" s="72"/>
      <c r="AL636" s="85"/>
      <c r="AM636" s="85"/>
      <c r="AN636" s="85"/>
      <c r="AO636" s="85"/>
    </row>
    <row r="637" spans="1:41" ht="15" customHeight="1">
      <c r="A637"/>
      <c r="B637"/>
      <c r="C637"/>
      <c r="D637"/>
      <c r="E637"/>
      <c r="F637"/>
      <c r="G637"/>
      <c r="I637"/>
      <c r="J637"/>
      <c r="K637"/>
      <c r="L637"/>
      <c r="M637"/>
      <c r="N637"/>
      <c r="O637"/>
      <c r="P637"/>
      <c r="Q637"/>
      <c r="R637"/>
      <c r="S637"/>
      <c r="T637"/>
      <c r="U637"/>
      <c r="V637" s="89"/>
      <c r="AB637" s="4"/>
      <c r="AC637" s="71"/>
      <c r="AE637" s="89"/>
      <c r="AF637" s="85"/>
      <c r="AG637" s="85"/>
      <c r="AH637" s="85"/>
      <c r="AI637" s="85"/>
      <c r="AJ637"/>
      <c r="AK637" s="72"/>
      <c r="AL637" s="85"/>
      <c r="AM637" s="85"/>
      <c r="AN637" s="85"/>
      <c r="AO637" s="85"/>
    </row>
    <row r="638" spans="1:41" ht="15" customHeight="1">
      <c r="A638"/>
      <c r="B638"/>
      <c r="C638"/>
      <c r="D638"/>
      <c r="E638"/>
      <c r="F638"/>
      <c r="G638"/>
      <c r="I638"/>
      <c r="J638"/>
      <c r="K638"/>
      <c r="L638"/>
      <c r="M638"/>
      <c r="N638"/>
      <c r="O638"/>
      <c r="P638"/>
      <c r="Q638"/>
      <c r="R638"/>
      <c r="S638"/>
      <c r="T638"/>
      <c r="U638"/>
      <c r="V638" s="89"/>
      <c r="AB638" s="4"/>
      <c r="AC638" s="71"/>
      <c r="AE638" s="89"/>
      <c r="AF638" s="85"/>
      <c r="AG638" s="85"/>
      <c r="AH638" s="85"/>
      <c r="AI638" s="85"/>
      <c r="AJ638"/>
      <c r="AK638" s="72"/>
      <c r="AL638" s="85"/>
      <c r="AM638" s="85"/>
      <c r="AN638" s="85"/>
      <c r="AO638" s="85"/>
    </row>
    <row r="639" spans="1:41" ht="15" customHeight="1">
      <c r="A639"/>
      <c r="B639"/>
      <c r="C639"/>
      <c r="D639"/>
      <c r="E639"/>
      <c r="F639"/>
      <c r="G639"/>
      <c r="I639"/>
      <c r="J639"/>
      <c r="K639"/>
      <c r="L639"/>
      <c r="M639"/>
      <c r="N639"/>
      <c r="O639"/>
      <c r="P639"/>
      <c r="Q639"/>
      <c r="R639"/>
      <c r="S639"/>
      <c r="T639"/>
      <c r="U639"/>
      <c r="V639" s="89"/>
      <c r="AB639" s="4"/>
      <c r="AC639" s="71"/>
      <c r="AE639" s="89"/>
      <c r="AF639" s="85"/>
      <c r="AG639" s="85"/>
      <c r="AH639" s="85"/>
      <c r="AI639" s="85"/>
      <c r="AJ639"/>
      <c r="AK639" s="72"/>
      <c r="AL639" s="85"/>
      <c r="AM639" s="85"/>
      <c r="AN639" s="85"/>
      <c r="AO639" s="85"/>
    </row>
    <row r="640" spans="1:41" ht="15" customHeight="1">
      <c r="A640"/>
      <c r="B640"/>
      <c r="C640"/>
      <c r="D640"/>
      <c r="E640"/>
      <c r="F640"/>
      <c r="G640"/>
      <c r="I640"/>
      <c r="J640"/>
      <c r="K640"/>
      <c r="L640"/>
      <c r="M640"/>
      <c r="N640"/>
      <c r="O640"/>
      <c r="P640"/>
      <c r="Q640"/>
      <c r="R640"/>
      <c r="S640"/>
      <c r="T640"/>
      <c r="U640"/>
      <c r="V640" s="89"/>
      <c r="AB640" s="4"/>
      <c r="AC640" s="71"/>
      <c r="AE640" s="89"/>
      <c r="AF640" s="85"/>
      <c r="AG640" s="85"/>
      <c r="AH640" s="85"/>
      <c r="AI640" s="85"/>
      <c r="AJ640"/>
      <c r="AK640" s="72"/>
      <c r="AL640" s="85"/>
      <c r="AM640" s="85"/>
      <c r="AN640" s="85"/>
      <c r="AO640" s="85"/>
    </row>
    <row r="641" spans="1:41" ht="15" customHeight="1">
      <c r="A641"/>
      <c r="B641"/>
      <c r="C641"/>
      <c r="D641"/>
      <c r="E641"/>
      <c r="F641"/>
      <c r="G641"/>
      <c r="I641"/>
      <c r="J641"/>
      <c r="K641"/>
      <c r="L641"/>
      <c r="M641"/>
      <c r="N641"/>
      <c r="O641"/>
      <c r="P641"/>
      <c r="Q641"/>
      <c r="R641"/>
      <c r="S641"/>
      <c r="T641"/>
      <c r="U641"/>
      <c r="V641" s="89"/>
      <c r="AB641" s="4"/>
      <c r="AC641" s="71"/>
      <c r="AE641" s="89"/>
      <c r="AF641" s="85"/>
      <c r="AG641" s="85"/>
      <c r="AH641" s="85"/>
      <c r="AI641" s="85"/>
      <c r="AJ641"/>
      <c r="AK641" s="72"/>
      <c r="AL641" s="85"/>
      <c r="AM641" s="85"/>
      <c r="AN641" s="85"/>
      <c r="AO641" s="85"/>
    </row>
    <row r="642" spans="1:41" ht="15" customHeight="1">
      <c r="A642"/>
      <c r="B642"/>
      <c r="C642"/>
      <c r="D642"/>
      <c r="E642"/>
      <c r="F642"/>
      <c r="G642"/>
      <c r="I642"/>
      <c r="J642"/>
      <c r="K642"/>
      <c r="L642"/>
      <c r="M642"/>
      <c r="N642"/>
      <c r="O642"/>
      <c r="P642"/>
      <c r="Q642"/>
      <c r="R642"/>
      <c r="S642"/>
      <c r="T642"/>
      <c r="U642"/>
      <c r="V642" s="89"/>
      <c r="AB642" s="4"/>
      <c r="AC642" s="71"/>
      <c r="AE642" s="89"/>
      <c r="AF642" s="85"/>
      <c r="AG642" s="85"/>
      <c r="AH642" s="85"/>
      <c r="AI642" s="85"/>
      <c r="AJ642"/>
      <c r="AK642" s="72"/>
      <c r="AL642" s="85"/>
      <c r="AM642" s="85"/>
      <c r="AN642" s="85"/>
      <c r="AO642" s="85"/>
    </row>
    <row r="643" spans="1:41" ht="15" customHeight="1">
      <c r="A643"/>
      <c r="B643"/>
      <c r="C643"/>
      <c r="D643"/>
      <c r="E643"/>
      <c r="F643"/>
      <c r="G643"/>
      <c r="I643"/>
      <c r="J643"/>
      <c r="K643"/>
      <c r="L643"/>
      <c r="M643"/>
      <c r="N643"/>
      <c r="O643"/>
      <c r="P643"/>
      <c r="Q643"/>
      <c r="R643"/>
      <c r="S643"/>
      <c r="T643"/>
      <c r="U643"/>
      <c r="V643" s="89"/>
      <c r="AB643" s="4"/>
      <c r="AC643" s="71"/>
      <c r="AE643" s="89"/>
      <c r="AF643" s="85"/>
      <c r="AG643" s="85"/>
      <c r="AH643" s="85"/>
      <c r="AI643" s="85"/>
      <c r="AJ643"/>
      <c r="AK643" s="72"/>
      <c r="AL643" s="85"/>
      <c r="AM643" s="85"/>
      <c r="AN643" s="85"/>
      <c r="AO643" s="85"/>
    </row>
    <row r="644" spans="1:41" ht="15" customHeight="1">
      <c r="A644"/>
      <c r="B644"/>
      <c r="C644"/>
      <c r="D644"/>
      <c r="E644"/>
      <c r="F644"/>
      <c r="G644"/>
      <c r="I644"/>
      <c r="J644"/>
      <c r="K644"/>
      <c r="L644"/>
      <c r="M644"/>
      <c r="N644"/>
      <c r="O644"/>
      <c r="P644"/>
      <c r="Q644"/>
      <c r="R644"/>
      <c r="S644"/>
      <c r="T644"/>
      <c r="U644"/>
      <c r="V644" s="89"/>
      <c r="AB644" s="4"/>
      <c r="AC644" s="71"/>
      <c r="AE644" s="89"/>
      <c r="AF644" s="85"/>
      <c r="AG644" s="85"/>
      <c r="AH644" s="85"/>
      <c r="AI644" s="85"/>
      <c r="AJ644"/>
      <c r="AK644" s="72"/>
      <c r="AL644" s="85"/>
      <c r="AM644" s="85"/>
      <c r="AN644" s="85"/>
      <c r="AO644" s="85"/>
    </row>
    <row r="645" spans="1:41" ht="15" customHeight="1">
      <c r="A645"/>
      <c r="B645"/>
      <c r="C645"/>
      <c r="D645"/>
      <c r="E645"/>
      <c r="F645"/>
      <c r="G645"/>
      <c r="I645"/>
      <c r="J645"/>
      <c r="K645"/>
      <c r="L645"/>
      <c r="M645"/>
      <c r="N645"/>
      <c r="O645"/>
      <c r="P645"/>
      <c r="Q645"/>
      <c r="R645"/>
      <c r="S645"/>
      <c r="T645"/>
      <c r="U645"/>
      <c r="V645" s="89"/>
      <c r="AB645" s="4"/>
      <c r="AC645" s="71"/>
      <c r="AE645" s="89"/>
      <c r="AF645" s="85"/>
      <c r="AG645" s="85"/>
      <c r="AH645" s="85"/>
      <c r="AI645" s="85"/>
      <c r="AJ645"/>
      <c r="AK645" s="72"/>
      <c r="AL645" s="85"/>
      <c r="AM645" s="85"/>
      <c r="AN645" s="85"/>
      <c r="AO645" s="85"/>
    </row>
    <row r="646" spans="1:41" ht="15" customHeight="1">
      <c r="A646"/>
      <c r="B646"/>
      <c r="C646"/>
      <c r="D646"/>
      <c r="E646"/>
      <c r="F646"/>
      <c r="G646"/>
      <c r="I646"/>
      <c r="J646"/>
      <c r="K646"/>
      <c r="L646"/>
      <c r="M646"/>
      <c r="N646"/>
      <c r="O646"/>
      <c r="P646"/>
      <c r="Q646"/>
      <c r="R646"/>
      <c r="S646"/>
      <c r="T646"/>
      <c r="U646"/>
      <c r="V646" s="89"/>
      <c r="AB646" s="4"/>
      <c r="AC646" s="71"/>
      <c r="AE646" s="89"/>
      <c r="AF646" s="85"/>
      <c r="AG646" s="85"/>
      <c r="AH646" s="85"/>
      <c r="AI646" s="85"/>
      <c r="AJ646"/>
      <c r="AK646" s="72"/>
      <c r="AL646" s="85"/>
      <c r="AM646" s="85"/>
      <c r="AN646" s="85"/>
      <c r="AO646" s="85"/>
    </row>
    <row r="647" spans="1:41" ht="15" customHeight="1">
      <c r="A647"/>
      <c r="B647"/>
      <c r="C647"/>
      <c r="D647"/>
      <c r="E647"/>
      <c r="F647"/>
      <c r="G647"/>
      <c r="I647"/>
      <c r="J647"/>
      <c r="K647"/>
      <c r="L647"/>
      <c r="M647"/>
      <c r="N647"/>
      <c r="O647"/>
      <c r="P647"/>
      <c r="Q647"/>
      <c r="R647"/>
      <c r="S647"/>
      <c r="T647"/>
      <c r="U647"/>
      <c r="V647" s="89"/>
      <c r="AB647" s="4"/>
      <c r="AC647" s="71"/>
      <c r="AE647" s="89"/>
      <c r="AF647" s="85"/>
      <c r="AG647" s="85"/>
      <c r="AH647" s="85"/>
      <c r="AI647" s="85"/>
      <c r="AJ647"/>
      <c r="AK647" s="72"/>
      <c r="AL647" s="85"/>
      <c r="AM647" s="85"/>
      <c r="AN647" s="85"/>
      <c r="AO647" s="85"/>
    </row>
    <row r="648" spans="1:41" ht="15" customHeight="1">
      <c r="A648"/>
      <c r="B648"/>
      <c r="C648"/>
      <c r="D648"/>
      <c r="E648"/>
      <c r="F648"/>
      <c r="G648"/>
      <c r="I648"/>
      <c r="J648"/>
      <c r="K648"/>
      <c r="L648"/>
      <c r="M648"/>
      <c r="N648"/>
      <c r="O648"/>
      <c r="P648"/>
      <c r="Q648"/>
      <c r="R648"/>
      <c r="S648"/>
      <c r="T648"/>
      <c r="U648"/>
      <c r="V648" s="89"/>
      <c r="AB648" s="4"/>
      <c r="AC648" s="71"/>
      <c r="AE648" s="89"/>
      <c r="AF648" s="85"/>
      <c r="AG648" s="85"/>
      <c r="AH648" s="85"/>
      <c r="AI648" s="85"/>
      <c r="AJ648"/>
      <c r="AK648" s="72"/>
      <c r="AL648" s="85"/>
      <c r="AM648" s="85"/>
      <c r="AN648" s="85"/>
      <c r="AO648" s="85"/>
    </row>
    <row r="649" spans="1:41" ht="15" customHeight="1">
      <c r="A649"/>
      <c r="B649"/>
      <c r="C649"/>
      <c r="D649"/>
      <c r="E649"/>
      <c r="F649"/>
      <c r="G649"/>
      <c r="I649"/>
      <c r="J649"/>
      <c r="K649"/>
      <c r="L649"/>
      <c r="M649"/>
      <c r="N649"/>
      <c r="O649"/>
      <c r="P649"/>
      <c r="Q649"/>
      <c r="R649"/>
      <c r="S649"/>
      <c r="T649"/>
      <c r="U649"/>
      <c r="V649" s="89"/>
      <c r="AB649" s="4"/>
      <c r="AC649" s="71"/>
      <c r="AE649" s="89"/>
      <c r="AF649" s="85"/>
      <c r="AG649" s="85"/>
      <c r="AH649" s="85"/>
      <c r="AI649" s="85"/>
      <c r="AJ649"/>
      <c r="AK649" s="72"/>
      <c r="AL649" s="85"/>
      <c r="AM649" s="85"/>
      <c r="AN649" s="85"/>
      <c r="AO649" s="85"/>
    </row>
    <row r="650" spans="1:41" ht="15" customHeight="1">
      <c r="A650"/>
      <c r="B650"/>
      <c r="C650"/>
      <c r="D650"/>
      <c r="E650"/>
      <c r="F650"/>
      <c r="G650"/>
      <c r="I650"/>
      <c r="J650"/>
      <c r="K650"/>
      <c r="L650"/>
      <c r="M650"/>
      <c r="N650"/>
      <c r="O650"/>
      <c r="P650"/>
      <c r="Q650"/>
      <c r="R650"/>
      <c r="S650"/>
      <c r="T650"/>
      <c r="U650"/>
      <c r="V650" s="89"/>
      <c r="AB650" s="4"/>
      <c r="AC650" s="71"/>
      <c r="AE650" s="89"/>
      <c r="AF650" s="85"/>
      <c r="AG650" s="85"/>
      <c r="AH650" s="85"/>
      <c r="AI650" s="85"/>
      <c r="AJ650"/>
      <c r="AK650" s="72"/>
      <c r="AL650" s="85"/>
      <c r="AM650" s="85"/>
      <c r="AN650" s="85"/>
      <c r="AO650" s="85"/>
    </row>
    <row r="651" spans="1:41" ht="15" customHeight="1">
      <c r="A651"/>
      <c r="B651"/>
      <c r="C651"/>
      <c r="D651"/>
      <c r="E651"/>
      <c r="F651"/>
      <c r="G651"/>
      <c r="I651"/>
      <c r="J651"/>
      <c r="K651"/>
      <c r="L651"/>
      <c r="M651"/>
      <c r="N651"/>
      <c r="O651"/>
      <c r="P651"/>
      <c r="Q651"/>
      <c r="R651"/>
      <c r="S651"/>
      <c r="T651"/>
      <c r="U651"/>
      <c r="V651" s="89"/>
      <c r="AB651" s="4"/>
      <c r="AC651" s="71"/>
      <c r="AE651" s="89"/>
      <c r="AF651" s="85"/>
      <c r="AG651" s="85"/>
      <c r="AH651" s="85"/>
      <c r="AI651" s="85"/>
      <c r="AJ651"/>
      <c r="AK651" s="72"/>
      <c r="AL651" s="85"/>
      <c r="AM651" s="85"/>
      <c r="AN651" s="85"/>
      <c r="AO651" s="85"/>
    </row>
    <row r="652" spans="1:41" ht="15" customHeight="1">
      <c r="A652"/>
      <c r="B652"/>
      <c r="C652"/>
      <c r="D652"/>
      <c r="E652"/>
      <c r="F652"/>
      <c r="G652"/>
      <c r="I652"/>
      <c r="J652"/>
      <c r="K652"/>
      <c r="L652"/>
      <c r="M652"/>
      <c r="N652"/>
      <c r="O652"/>
      <c r="P652"/>
      <c r="Q652"/>
      <c r="R652"/>
      <c r="S652"/>
      <c r="T652"/>
      <c r="U652"/>
      <c r="V652" s="89"/>
      <c r="AB652" s="4"/>
      <c r="AC652" s="71"/>
      <c r="AE652" s="89"/>
      <c r="AF652" s="85"/>
      <c r="AG652" s="85"/>
      <c r="AH652" s="85"/>
      <c r="AI652" s="85"/>
      <c r="AJ652"/>
      <c r="AK652" s="72"/>
      <c r="AL652" s="85"/>
      <c r="AM652" s="85"/>
      <c r="AN652" s="85"/>
      <c r="AO652" s="85"/>
    </row>
    <row r="653" spans="1:41" ht="15" customHeight="1">
      <c r="A653"/>
      <c r="B653"/>
      <c r="C653"/>
      <c r="D653"/>
      <c r="E653"/>
      <c r="F653"/>
      <c r="G653"/>
      <c r="I653"/>
      <c r="J653"/>
      <c r="K653"/>
      <c r="L653"/>
      <c r="M653"/>
      <c r="N653"/>
      <c r="O653"/>
      <c r="P653"/>
      <c r="Q653"/>
      <c r="R653"/>
      <c r="S653"/>
      <c r="T653"/>
      <c r="U653"/>
      <c r="V653" s="89"/>
      <c r="AB653" s="4"/>
      <c r="AC653" s="71"/>
      <c r="AE653" s="89"/>
      <c r="AF653" s="85"/>
      <c r="AG653" s="85"/>
      <c r="AH653" s="85"/>
      <c r="AI653" s="85"/>
      <c r="AJ653"/>
      <c r="AK653" s="72"/>
      <c r="AL653" s="85"/>
      <c r="AM653" s="85"/>
      <c r="AN653" s="85"/>
      <c r="AO653" s="85"/>
    </row>
    <row r="654" spans="1:41" ht="15" customHeight="1">
      <c r="A654"/>
      <c r="B654"/>
      <c r="C654"/>
      <c r="D654"/>
      <c r="E654"/>
      <c r="F654"/>
      <c r="G654"/>
      <c r="I654"/>
      <c r="J654"/>
      <c r="K654"/>
      <c r="L654"/>
      <c r="M654"/>
      <c r="N654"/>
      <c r="O654"/>
      <c r="P654"/>
      <c r="Q654"/>
      <c r="R654"/>
      <c r="S654"/>
      <c r="T654"/>
      <c r="U654"/>
      <c r="V654" s="89"/>
      <c r="AB654" s="4"/>
      <c r="AC654" s="71"/>
      <c r="AE654" s="89"/>
      <c r="AF654" s="85"/>
      <c r="AG654" s="85"/>
      <c r="AH654" s="85"/>
      <c r="AI654" s="85"/>
      <c r="AJ654"/>
      <c r="AK654" s="72"/>
      <c r="AL654" s="85"/>
      <c r="AM654" s="85"/>
      <c r="AN654" s="85"/>
      <c r="AO654" s="85"/>
    </row>
    <row r="655" spans="1:41" ht="15" customHeight="1">
      <c r="A655"/>
      <c r="B655"/>
      <c r="C655"/>
      <c r="D655"/>
      <c r="E655"/>
      <c r="F655"/>
      <c r="G655"/>
      <c r="I655"/>
      <c r="J655"/>
      <c r="K655"/>
      <c r="L655"/>
      <c r="M655"/>
      <c r="N655"/>
      <c r="O655"/>
      <c r="P655"/>
      <c r="Q655"/>
      <c r="R655"/>
      <c r="S655"/>
      <c r="T655"/>
      <c r="U655"/>
      <c r="V655" s="89"/>
      <c r="AB655" s="4"/>
      <c r="AC655" s="71"/>
      <c r="AE655" s="89"/>
      <c r="AF655" s="85"/>
      <c r="AG655" s="85"/>
      <c r="AH655" s="85"/>
      <c r="AI655" s="85"/>
      <c r="AJ655"/>
      <c r="AK655" s="72"/>
      <c r="AL655" s="85"/>
      <c r="AM655" s="85"/>
      <c r="AN655" s="85"/>
      <c r="AO655" s="85"/>
    </row>
    <row r="656" spans="1:41" ht="15" customHeight="1">
      <c r="A656"/>
      <c r="B656"/>
      <c r="C656"/>
      <c r="D656"/>
      <c r="E656"/>
      <c r="F656"/>
      <c r="G656"/>
      <c r="I656"/>
      <c r="J656"/>
      <c r="K656"/>
      <c r="L656"/>
      <c r="M656"/>
      <c r="N656"/>
      <c r="O656"/>
      <c r="P656"/>
      <c r="Q656"/>
      <c r="R656"/>
      <c r="S656"/>
      <c r="T656"/>
      <c r="U656"/>
      <c r="V656" s="89"/>
      <c r="AB656" s="4"/>
      <c r="AC656" s="71"/>
      <c r="AE656" s="89"/>
      <c r="AF656" s="85"/>
      <c r="AG656" s="85"/>
      <c r="AH656" s="85"/>
      <c r="AI656" s="85"/>
      <c r="AJ656"/>
      <c r="AK656" s="72"/>
      <c r="AL656" s="85"/>
      <c r="AM656" s="85"/>
      <c r="AN656" s="85"/>
      <c r="AO656" s="85"/>
    </row>
    <row r="657" spans="1:41" ht="15" customHeight="1">
      <c r="A657"/>
      <c r="B657"/>
      <c r="C657"/>
      <c r="D657"/>
      <c r="E657"/>
      <c r="F657"/>
      <c r="G657"/>
      <c r="I657"/>
      <c r="J657"/>
      <c r="K657"/>
      <c r="L657"/>
      <c r="M657"/>
      <c r="N657"/>
      <c r="O657"/>
      <c r="P657"/>
      <c r="Q657"/>
      <c r="R657"/>
      <c r="S657"/>
      <c r="T657"/>
      <c r="U657"/>
      <c r="V657" s="89"/>
      <c r="AB657" s="4"/>
      <c r="AC657" s="71"/>
      <c r="AE657" s="89"/>
      <c r="AF657" s="85"/>
      <c r="AG657" s="85"/>
      <c r="AH657" s="85"/>
      <c r="AI657" s="85"/>
      <c r="AJ657"/>
      <c r="AK657" s="72"/>
      <c r="AL657" s="85"/>
      <c r="AM657" s="85"/>
      <c r="AN657" s="85"/>
      <c r="AO657" s="85"/>
    </row>
    <row r="658" spans="1:41" ht="15" customHeight="1">
      <c r="A658"/>
      <c r="B658"/>
      <c r="C658"/>
      <c r="D658"/>
      <c r="E658"/>
      <c r="F658"/>
      <c r="G658"/>
      <c r="I658"/>
      <c r="J658"/>
      <c r="K658"/>
      <c r="L658"/>
      <c r="M658"/>
      <c r="N658"/>
      <c r="O658"/>
      <c r="P658"/>
      <c r="Q658"/>
      <c r="R658"/>
      <c r="S658"/>
      <c r="T658"/>
      <c r="U658"/>
      <c r="V658" s="89"/>
      <c r="AB658" s="4"/>
      <c r="AC658" s="71"/>
      <c r="AE658" s="89"/>
      <c r="AF658" s="85"/>
      <c r="AG658" s="85"/>
      <c r="AH658" s="85"/>
      <c r="AI658" s="85"/>
      <c r="AJ658"/>
      <c r="AK658" s="72"/>
      <c r="AL658" s="85"/>
      <c r="AM658" s="85"/>
      <c r="AN658" s="85"/>
      <c r="AO658" s="85"/>
    </row>
    <row r="659" spans="1:41" ht="15" customHeight="1">
      <c r="A659"/>
      <c r="B659"/>
      <c r="C659"/>
      <c r="D659"/>
      <c r="E659"/>
      <c r="F659"/>
      <c r="G659"/>
      <c r="I659"/>
      <c r="J659"/>
      <c r="K659"/>
      <c r="L659"/>
      <c r="M659"/>
      <c r="N659"/>
      <c r="O659"/>
      <c r="P659"/>
      <c r="Q659"/>
      <c r="R659"/>
      <c r="S659"/>
      <c r="T659"/>
      <c r="U659"/>
      <c r="V659" s="89"/>
      <c r="AB659" s="4"/>
      <c r="AC659" s="71"/>
      <c r="AE659" s="89"/>
      <c r="AF659" s="85"/>
      <c r="AG659" s="85"/>
      <c r="AH659" s="85"/>
      <c r="AI659" s="85"/>
      <c r="AJ659"/>
      <c r="AK659" s="72"/>
      <c r="AL659" s="85"/>
      <c r="AM659" s="85"/>
      <c r="AN659" s="85"/>
      <c r="AO659" s="85"/>
    </row>
    <row r="660" spans="1:41" ht="15" customHeight="1">
      <c r="A660"/>
      <c r="B660"/>
      <c r="C660"/>
      <c r="D660"/>
      <c r="E660"/>
      <c r="F660"/>
      <c r="G660"/>
      <c r="I660"/>
      <c r="J660"/>
      <c r="K660"/>
      <c r="L660"/>
      <c r="M660"/>
      <c r="N660"/>
      <c r="O660"/>
      <c r="P660"/>
      <c r="Q660"/>
      <c r="R660"/>
      <c r="S660"/>
      <c r="T660"/>
      <c r="U660"/>
      <c r="V660" s="89"/>
      <c r="AB660" s="4"/>
      <c r="AC660" s="71"/>
      <c r="AE660" s="89"/>
      <c r="AF660" s="85"/>
      <c r="AG660" s="85"/>
      <c r="AH660" s="85"/>
      <c r="AI660" s="85"/>
      <c r="AJ660"/>
      <c r="AK660" s="72"/>
      <c r="AL660" s="85"/>
      <c r="AM660" s="85"/>
      <c r="AN660" s="85"/>
      <c r="AO660" s="85"/>
    </row>
    <row r="661" spans="1:41" ht="15" customHeight="1">
      <c r="A661"/>
      <c r="B661"/>
      <c r="C661"/>
      <c r="D661"/>
      <c r="E661"/>
      <c r="F661"/>
      <c r="G661"/>
      <c r="I661"/>
      <c r="J661"/>
      <c r="K661"/>
      <c r="L661"/>
      <c r="M661"/>
      <c r="N661"/>
      <c r="O661"/>
      <c r="P661"/>
      <c r="Q661"/>
      <c r="R661"/>
      <c r="S661"/>
      <c r="T661"/>
      <c r="U661"/>
      <c r="V661" s="89"/>
      <c r="AB661" s="4"/>
      <c r="AC661" s="71"/>
      <c r="AE661" s="89"/>
      <c r="AF661" s="85"/>
      <c r="AG661" s="85"/>
      <c r="AH661" s="85"/>
      <c r="AI661" s="85"/>
      <c r="AJ661"/>
      <c r="AK661" s="72"/>
      <c r="AL661" s="85"/>
      <c r="AM661" s="85"/>
      <c r="AN661" s="85"/>
      <c r="AO661" s="85"/>
    </row>
    <row r="662" spans="1:41" ht="15" customHeight="1">
      <c r="A662"/>
      <c r="B662"/>
      <c r="C662"/>
      <c r="D662"/>
      <c r="E662"/>
      <c r="F662"/>
      <c r="G662"/>
      <c r="I662"/>
      <c r="J662"/>
      <c r="K662"/>
      <c r="L662"/>
      <c r="M662"/>
      <c r="N662"/>
      <c r="O662"/>
      <c r="P662"/>
      <c r="Q662"/>
      <c r="R662"/>
      <c r="S662"/>
      <c r="T662"/>
      <c r="U662"/>
      <c r="V662" s="89"/>
      <c r="AB662" s="4"/>
      <c r="AC662" s="71"/>
      <c r="AE662" s="89"/>
      <c r="AF662" s="85"/>
      <c r="AG662" s="85"/>
      <c r="AH662" s="85"/>
      <c r="AI662" s="85"/>
      <c r="AJ662"/>
      <c r="AK662" s="72"/>
      <c r="AL662" s="85"/>
      <c r="AM662" s="85"/>
      <c r="AN662" s="85"/>
      <c r="AO662" s="85"/>
    </row>
    <row r="663" spans="1:41" ht="15" customHeight="1">
      <c r="A663"/>
      <c r="B663"/>
      <c r="C663"/>
      <c r="D663"/>
      <c r="E663"/>
      <c r="F663"/>
      <c r="G663"/>
      <c r="I663"/>
      <c r="J663"/>
      <c r="K663"/>
      <c r="L663"/>
      <c r="M663"/>
      <c r="N663"/>
      <c r="O663"/>
      <c r="P663"/>
      <c r="Q663"/>
      <c r="R663"/>
      <c r="S663"/>
      <c r="T663"/>
      <c r="U663"/>
      <c r="V663" s="89"/>
      <c r="AB663" s="4"/>
      <c r="AC663" s="71"/>
      <c r="AE663" s="89"/>
      <c r="AF663" s="85"/>
      <c r="AG663" s="85"/>
      <c r="AH663" s="85"/>
      <c r="AI663" s="85"/>
      <c r="AJ663"/>
      <c r="AK663" s="72"/>
      <c r="AL663" s="85"/>
      <c r="AM663" s="85"/>
      <c r="AN663" s="85"/>
      <c r="AO663" s="85"/>
    </row>
    <row r="664" spans="1:41" ht="15" customHeight="1">
      <c r="A664"/>
      <c r="B664"/>
      <c r="C664"/>
      <c r="D664"/>
      <c r="E664"/>
      <c r="F664"/>
      <c r="G664"/>
      <c r="I664"/>
      <c r="J664"/>
      <c r="K664"/>
      <c r="L664"/>
      <c r="M664"/>
      <c r="N664"/>
      <c r="O664"/>
      <c r="P664"/>
      <c r="Q664"/>
      <c r="R664"/>
      <c r="S664"/>
      <c r="T664"/>
      <c r="U664"/>
      <c r="V664" s="89"/>
      <c r="AB664" s="4"/>
      <c r="AC664" s="71"/>
      <c r="AE664" s="89"/>
      <c r="AF664" s="85"/>
      <c r="AG664" s="85"/>
      <c r="AH664" s="85"/>
      <c r="AI664" s="85"/>
      <c r="AJ664"/>
      <c r="AK664" s="72"/>
      <c r="AL664" s="85"/>
      <c r="AM664" s="85"/>
      <c r="AN664" s="85"/>
      <c r="AO664" s="85"/>
    </row>
    <row r="665" spans="1:41" ht="15" customHeight="1">
      <c r="A665"/>
      <c r="B665"/>
      <c r="C665"/>
      <c r="D665"/>
      <c r="E665"/>
      <c r="F665"/>
      <c r="G665"/>
      <c r="I665"/>
      <c r="J665"/>
      <c r="K665"/>
      <c r="L665"/>
      <c r="M665"/>
      <c r="N665"/>
      <c r="O665"/>
      <c r="P665"/>
      <c r="Q665"/>
      <c r="R665"/>
      <c r="S665"/>
      <c r="T665"/>
      <c r="U665"/>
      <c r="V665" s="89"/>
      <c r="AB665" s="4"/>
      <c r="AC665" s="71"/>
      <c r="AE665" s="89"/>
      <c r="AF665" s="85"/>
      <c r="AG665" s="85"/>
      <c r="AH665" s="85"/>
      <c r="AI665" s="85"/>
      <c r="AJ665"/>
      <c r="AK665" s="72"/>
      <c r="AL665" s="85"/>
      <c r="AM665" s="85"/>
      <c r="AN665" s="85"/>
      <c r="AO665" s="85"/>
    </row>
    <row r="666" spans="1:41" ht="15" customHeight="1">
      <c r="A666"/>
      <c r="B666"/>
      <c r="C666"/>
      <c r="D666"/>
      <c r="E666"/>
      <c r="F666"/>
      <c r="G666"/>
      <c r="I666"/>
      <c r="J666"/>
      <c r="K666"/>
      <c r="L666"/>
      <c r="M666"/>
      <c r="N666"/>
      <c r="O666"/>
      <c r="P666"/>
      <c r="Q666"/>
      <c r="R666"/>
      <c r="S666"/>
      <c r="T666"/>
      <c r="U666"/>
      <c r="V666" s="89"/>
      <c r="AB666" s="4"/>
      <c r="AC666" s="71"/>
      <c r="AE666" s="89"/>
      <c r="AF666" s="85"/>
      <c r="AG666" s="85"/>
      <c r="AH666" s="85"/>
      <c r="AI666" s="85"/>
      <c r="AJ666"/>
      <c r="AK666" s="72"/>
      <c r="AL666" s="85"/>
      <c r="AM666" s="85"/>
      <c r="AN666" s="85"/>
      <c r="AO666" s="85"/>
    </row>
    <row r="667" spans="1:41" ht="15" customHeight="1">
      <c r="A667"/>
      <c r="B667"/>
      <c r="C667"/>
      <c r="D667"/>
      <c r="E667"/>
      <c r="F667"/>
      <c r="G667"/>
      <c r="I667"/>
      <c r="J667"/>
      <c r="K667"/>
      <c r="L667"/>
      <c r="M667"/>
      <c r="N667"/>
      <c r="O667"/>
      <c r="P667"/>
      <c r="Q667"/>
      <c r="R667"/>
      <c r="S667"/>
      <c r="T667"/>
      <c r="U667"/>
      <c r="V667" s="89"/>
      <c r="AB667" s="4"/>
      <c r="AC667" s="71"/>
      <c r="AE667" s="89"/>
      <c r="AF667" s="85"/>
      <c r="AG667" s="85"/>
      <c r="AH667" s="85"/>
      <c r="AI667" s="85"/>
      <c r="AJ667"/>
      <c r="AK667" s="72"/>
      <c r="AL667" s="85"/>
      <c r="AM667" s="85"/>
      <c r="AN667" s="85"/>
      <c r="AO667" s="85"/>
    </row>
    <row r="668" spans="1:41" ht="15" customHeight="1">
      <c r="A668"/>
      <c r="B668"/>
      <c r="C668"/>
      <c r="D668"/>
      <c r="E668"/>
      <c r="F668"/>
      <c r="G668"/>
      <c r="I668"/>
      <c r="J668"/>
      <c r="K668"/>
      <c r="L668"/>
      <c r="M668"/>
      <c r="N668"/>
      <c r="O668"/>
      <c r="P668"/>
      <c r="Q668"/>
      <c r="R668"/>
      <c r="S668"/>
      <c r="T668"/>
      <c r="U668"/>
      <c r="V668" s="89"/>
      <c r="AB668" s="4"/>
      <c r="AC668" s="71"/>
      <c r="AE668" s="89"/>
      <c r="AF668" s="85"/>
      <c r="AG668" s="85"/>
      <c r="AH668" s="85"/>
      <c r="AI668" s="85"/>
      <c r="AJ668"/>
      <c r="AK668" s="72"/>
      <c r="AL668" s="85"/>
      <c r="AM668" s="85"/>
      <c r="AN668" s="85"/>
      <c r="AO668" s="85"/>
    </row>
    <row r="669" spans="1:41" ht="15" customHeight="1">
      <c r="A669"/>
      <c r="B669"/>
      <c r="C669"/>
      <c r="D669"/>
      <c r="E669"/>
      <c r="F669"/>
      <c r="G669"/>
      <c r="I669"/>
      <c r="J669"/>
      <c r="K669"/>
      <c r="L669"/>
      <c r="M669"/>
      <c r="N669"/>
      <c r="O669"/>
      <c r="P669"/>
      <c r="Q669"/>
      <c r="R669"/>
      <c r="S669"/>
      <c r="T669"/>
      <c r="U669"/>
      <c r="V669" s="89"/>
      <c r="AB669" s="4"/>
      <c r="AC669" s="71"/>
      <c r="AE669" s="89"/>
      <c r="AF669" s="85"/>
      <c r="AG669" s="85"/>
      <c r="AH669" s="85"/>
      <c r="AI669" s="85"/>
      <c r="AJ669"/>
      <c r="AK669" s="72"/>
      <c r="AL669" s="85"/>
      <c r="AM669" s="85"/>
      <c r="AN669" s="85"/>
      <c r="AO669" s="85"/>
    </row>
    <row r="670" spans="1:41" ht="15" customHeight="1">
      <c r="A670"/>
      <c r="B670"/>
      <c r="C670"/>
      <c r="D670"/>
      <c r="E670"/>
      <c r="F670"/>
      <c r="G670"/>
      <c r="I670"/>
      <c r="J670"/>
      <c r="K670"/>
      <c r="L670"/>
      <c r="M670"/>
      <c r="N670"/>
      <c r="O670"/>
      <c r="P670"/>
      <c r="Q670"/>
      <c r="R670"/>
      <c r="S670"/>
      <c r="T670"/>
      <c r="U670"/>
      <c r="V670" s="89"/>
      <c r="AB670" s="4"/>
      <c r="AC670" s="71"/>
      <c r="AE670" s="89"/>
      <c r="AF670" s="85"/>
      <c r="AG670" s="85"/>
      <c r="AH670" s="85"/>
      <c r="AI670" s="85"/>
      <c r="AJ670"/>
      <c r="AK670" s="72"/>
      <c r="AL670" s="85"/>
      <c r="AM670" s="85"/>
      <c r="AN670" s="85"/>
      <c r="AO670" s="85"/>
    </row>
    <row r="671" spans="1:41" ht="15" customHeight="1">
      <c r="A671"/>
      <c r="B671"/>
      <c r="C671"/>
      <c r="D671"/>
      <c r="E671"/>
      <c r="F671"/>
      <c r="G671"/>
      <c r="I671"/>
      <c r="J671"/>
      <c r="K671"/>
      <c r="L671"/>
      <c r="M671"/>
      <c r="N671"/>
      <c r="O671"/>
      <c r="P671"/>
      <c r="Q671"/>
      <c r="R671"/>
      <c r="S671"/>
      <c r="T671"/>
      <c r="U671"/>
      <c r="V671" s="89"/>
      <c r="AB671" s="4"/>
      <c r="AC671" s="71"/>
      <c r="AE671" s="89"/>
      <c r="AF671" s="85"/>
      <c r="AG671" s="85"/>
      <c r="AH671" s="85"/>
      <c r="AI671" s="85"/>
      <c r="AJ671"/>
      <c r="AK671" s="72"/>
      <c r="AL671" s="85"/>
      <c r="AM671" s="85"/>
      <c r="AN671" s="85"/>
      <c r="AO671" s="85"/>
    </row>
    <row r="672" spans="1:41" ht="15" customHeight="1">
      <c r="A672"/>
      <c r="B672"/>
      <c r="C672"/>
      <c r="D672"/>
      <c r="E672"/>
      <c r="F672"/>
      <c r="G672"/>
      <c r="I672"/>
      <c r="J672"/>
      <c r="K672"/>
      <c r="L672"/>
      <c r="M672"/>
      <c r="N672"/>
      <c r="O672"/>
      <c r="P672"/>
      <c r="Q672"/>
      <c r="R672"/>
      <c r="S672"/>
      <c r="T672"/>
      <c r="U672"/>
      <c r="V672" s="89"/>
      <c r="AB672" s="4"/>
      <c r="AC672" s="71"/>
      <c r="AE672" s="89"/>
      <c r="AF672" s="85"/>
      <c r="AG672" s="85"/>
      <c r="AH672" s="85"/>
      <c r="AI672" s="85"/>
      <c r="AJ672"/>
      <c r="AK672" s="72"/>
      <c r="AL672" s="85"/>
      <c r="AM672" s="85"/>
      <c r="AN672" s="85"/>
      <c r="AO672" s="85"/>
    </row>
    <row r="673" spans="1:41" ht="15" customHeight="1">
      <c r="A673"/>
      <c r="B673"/>
      <c r="C673"/>
      <c r="D673"/>
      <c r="E673"/>
      <c r="F673"/>
      <c r="G673"/>
      <c r="I673"/>
      <c r="J673"/>
      <c r="K673"/>
      <c r="L673"/>
      <c r="M673"/>
      <c r="N673"/>
      <c r="O673"/>
      <c r="P673"/>
      <c r="Q673"/>
      <c r="R673"/>
      <c r="S673"/>
      <c r="T673"/>
      <c r="U673"/>
      <c r="V673" s="89"/>
      <c r="AB673" s="4"/>
      <c r="AC673" s="71"/>
      <c r="AE673" s="89"/>
      <c r="AF673" s="85"/>
      <c r="AG673" s="85"/>
      <c r="AH673" s="85"/>
      <c r="AI673" s="85"/>
      <c r="AJ673"/>
      <c r="AK673" s="72"/>
      <c r="AL673" s="85"/>
      <c r="AM673" s="85"/>
      <c r="AN673" s="85"/>
      <c r="AO673" s="85"/>
    </row>
    <row r="674" spans="1:41" ht="15" customHeight="1">
      <c r="A674"/>
      <c r="B674"/>
      <c r="C674"/>
      <c r="D674"/>
      <c r="E674"/>
      <c r="F674"/>
      <c r="G674"/>
      <c r="I674"/>
      <c r="J674"/>
      <c r="K674"/>
      <c r="L674"/>
      <c r="M674"/>
      <c r="N674"/>
      <c r="O674"/>
      <c r="P674"/>
      <c r="Q674"/>
      <c r="R674"/>
      <c r="S674"/>
      <c r="T674"/>
      <c r="U674"/>
      <c r="V674" s="89"/>
      <c r="AB674" s="4"/>
      <c r="AC674" s="71"/>
      <c r="AE674" s="89"/>
      <c r="AF674" s="85"/>
      <c r="AG674" s="85"/>
      <c r="AH674" s="85"/>
      <c r="AI674" s="85"/>
      <c r="AJ674"/>
      <c r="AK674" s="72"/>
      <c r="AL674" s="85"/>
      <c r="AM674" s="85"/>
      <c r="AN674" s="85"/>
      <c r="AO674" s="85"/>
    </row>
    <row r="675" spans="1:41" ht="15" customHeight="1">
      <c r="A675"/>
      <c r="B675"/>
      <c r="C675"/>
      <c r="D675"/>
      <c r="E675"/>
      <c r="F675"/>
      <c r="G675"/>
      <c r="I675"/>
      <c r="J675"/>
      <c r="K675"/>
      <c r="L675"/>
      <c r="M675"/>
      <c r="N675"/>
      <c r="O675"/>
      <c r="P675"/>
      <c r="Q675"/>
      <c r="R675"/>
      <c r="S675"/>
      <c r="T675"/>
      <c r="U675"/>
      <c r="V675" s="89"/>
      <c r="AB675" s="4"/>
      <c r="AC675" s="71"/>
      <c r="AE675" s="89"/>
      <c r="AF675" s="85"/>
      <c r="AG675" s="85"/>
      <c r="AH675" s="85"/>
      <c r="AI675" s="85"/>
      <c r="AJ675"/>
      <c r="AK675" s="72"/>
      <c r="AL675" s="85"/>
      <c r="AM675" s="85"/>
      <c r="AN675" s="85"/>
      <c r="AO675" s="85"/>
    </row>
    <row r="676" spans="1:41" ht="15" customHeight="1">
      <c r="A676"/>
      <c r="B676"/>
      <c r="C676"/>
      <c r="D676"/>
      <c r="E676"/>
      <c r="F676"/>
      <c r="G676"/>
      <c r="I676"/>
      <c r="J676"/>
      <c r="K676"/>
      <c r="L676"/>
      <c r="M676"/>
      <c r="N676"/>
      <c r="O676"/>
      <c r="P676"/>
      <c r="Q676"/>
      <c r="R676"/>
      <c r="S676"/>
      <c r="T676"/>
      <c r="U676"/>
      <c r="V676" s="89"/>
      <c r="AB676" s="4"/>
      <c r="AC676" s="71"/>
      <c r="AE676" s="89"/>
      <c r="AF676" s="85"/>
      <c r="AG676" s="85"/>
      <c r="AH676" s="85"/>
      <c r="AI676" s="85"/>
      <c r="AJ676"/>
      <c r="AK676" s="72"/>
      <c r="AL676" s="85"/>
      <c r="AM676" s="85"/>
      <c r="AN676" s="85"/>
      <c r="AO676" s="85"/>
    </row>
    <row r="677" spans="1:41" ht="15" customHeight="1">
      <c r="A677"/>
      <c r="B677"/>
      <c r="C677"/>
      <c r="D677"/>
      <c r="E677"/>
      <c r="F677"/>
      <c r="G677"/>
      <c r="I677"/>
      <c r="J677"/>
      <c r="K677"/>
      <c r="L677"/>
      <c r="M677"/>
      <c r="N677"/>
      <c r="O677"/>
      <c r="P677"/>
      <c r="Q677"/>
      <c r="R677"/>
      <c r="S677"/>
      <c r="T677"/>
      <c r="U677"/>
      <c r="V677" s="89"/>
      <c r="AB677" s="4"/>
      <c r="AC677" s="71"/>
      <c r="AE677" s="89"/>
      <c r="AF677" s="85"/>
      <c r="AG677" s="85"/>
      <c r="AH677" s="85"/>
      <c r="AI677" s="85"/>
      <c r="AJ677"/>
      <c r="AK677" s="72"/>
      <c r="AL677" s="85"/>
      <c r="AM677" s="85"/>
      <c r="AN677" s="85"/>
      <c r="AO677" s="85"/>
    </row>
    <row r="678" spans="1:41" ht="15" customHeight="1">
      <c r="A678"/>
      <c r="B678"/>
      <c r="C678"/>
      <c r="D678"/>
      <c r="E678"/>
      <c r="F678"/>
      <c r="G678"/>
      <c r="I678"/>
      <c r="J678"/>
      <c r="K678"/>
      <c r="L678"/>
      <c r="M678"/>
      <c r="N678"/>
      <c r="O678"/>
      <c r="P678"/>
      <c r="Q678"/>
      <c r="R678"/>
      <c r="S678"/>
      <c r="T678"/>
      <c r="U678"/>
      <c r="V678" s="89"/>
      <c r="AB678" s="4"/>
      <c r="AC678" s="71"/>
      <c r="AE678" s="89"/>
      <c r="AF678" s="85"/>
      <c r="AG678" s="85"/>
      <c r="AH678" s="85"/>
      <c r="AI678" s="85"/>
      <c r="AJ678"/>
      <c r="AK678" s="72"/>
      <c r="AL678" s="85"/>
      <c r="AM678" s="85"/>
      <c r="AN678" s="85"/>
      <c r="AO678" s="85"/>
    </row>
    <row r="679" spans="1:41" ht="15" customHeight="1">
      <c r="A679"/>
      <c r="B679"/>
      <c r="C679"/>
      <c r="D679"/>
      <c r="E679"/>
      <c r="F679"/>
      <c r="G679"/>
      <c r="I679"/>
      <c r="J679"/>
      <c r="K679"/>
      <c r="L679"/>
      <c r="M679"/>
      <c r="N679"/>
      <c r="O679"/>
      <c r="P679"/>
      <c r="Q679"/>
      <c r="R679"/>
      <c r="S679"/>
      <c r="T679"/>
      <c r="U679"/>
      <c r="V679" s="89"/>
      <c r="AB679" s="4"/>
      <c r="AC679" s="71"/>
      <c r="AE679" s="89"/>
      <c r="AF679" s="85"/>
      <c r="AG679" s="85"/>
      <c r="AH679" s="85"/>
      <c r="AI679" s="85"/>
      <c r="AJ679"/>
      <c r="AK679" s="72"/>
      <c r="AL679" s="85"/>
      <c r="AM679" s="85"/>
      <c r="AN679" s="85"/>
      <c r="AO679" s="85"/>
    </row>
    <row r="680" spans="1:41" ht="15" customHeight="1">
      <c r="A680"/>
      <c r="B680"/>
      <c r="C680"/>
      <c r="D680"/>
      <c r="E680"/>
      <c r="F680"/>
      <c r="G680"/>
      <c r="I680"/>
      <c r="J680"/>
      <c r="K680"/>
      <c r="L680"/>
      <c r="M680"/>
      <c r="N680"/>
      <c r="O680"/>
      <c r="P680"/>
      <c r="Q680"/>
      <c r="R680"/>
      <c r="S680"/>
      <c r="T680"/>
      <c r="U680"/>
      <c r="V680" s="89"/>
      <c r="AB680" s="4"/>
      <c r="AC680" s="71"/>
      <c r="AE680" s="89"/>
      <c r="AF680" s="85"/>
      <c r="AG680" s="85"/>
      <c r="AH680" s="85"/>
      <c r="AI680" s="85"/>
      <c r="AJ680"/>
      <c r="AK680" s="72"/>
      <c r="AL680" s="85"/>
      <c r="AM680" s="85"/>
      <c r="AN680" s="85"/>
      <c r="AO680" s="85"/>
    </row>
    <row r="681" spans="1:41" ht="15" customHeight="1">
      <c r="A681"/>
      <c r="B681"/>
      <c r="C681"/>
      <c r="D681"/>
      <c r="E681"/>
      <c r="F681"/>
      <c r="G681"/>
      <c r="I681"/>
      <c r="J681"/>
      <c r="K681"/>
      <c r="L681"/>
      <c r="M681"/>
      <c r="N681"/>
      <c r="O681"/>
      <c r="P681"/>
      <c r="Q681"/>
      <c r="R681"/>
      <c r="S681"/>
      <c r="T681"/>
      <c r="U681"/>
      <c r="V681" s="89"/>
      <c r="AB681" s="4"/>
      <c r="AC681" s="71"/>
      <c r="AE681" s="89"/>
      <c r="AF681" s="85"/>
      <c r="AG681" s="85"/>
      <c r="AH681" s="85"/>
      <c r="AI681" s="85"/>
      <c r="AJ681"/>
      <c r="AK681" s="72"/>
      <c r="AL681" s="85"/>
      <c r="AM681" s="85"/>
      <c r="AN681" s="85"/>
      <c r="AO681" s="85"/>
    </row>
    <row r="682" spans="1:41" ht="15" customHeight="1">
      <c r="A682"/>
      <c r="B682"/>
      <c r="C682"/>
      <c r="D682"/>
      <c r="E682"/>
      <c r="F682"/>
      <c r="G682"/>
      <c r="I682"/>
      <c r="J682"/>
      <c r="K682"/>
      <c r="L682"/>
      <c r="M682"/>
      <c r="N682"/>
      <c r="O682"/>
      <c r="P682"/>
      <c r="Q682"/>
      <c r="R682"/>
      <c r="S682"/>
      <c r="T682"/>
      <c r="U682"/>
      <c r="V682" s="89"/>
      <c r="AB682" s="4"/>
      <c r="AC682" s="71"/>
      <c r="AE682" s="89"/>
      <c r="AF682" s="85"/>
      <c r="AG682" s="85"/>
      <c r="AH682" s="85"/>
      <c r="AI682" s="85"/>
      <c r="AJ682"/>
      <c r="AK682" s="72"/>
      <c r="AL682" s="85"/>
      <c r="AM682" s="85"/>
      <c r="AN682" s="85"/>
      <c r="AO682" s="85"/>
    </row>
    <row r="683" spans="1:41" ht="15" customHeight="1">
      <c r="A683"/>
      <c r="B683"/>
      <c r="C683"/>
      <c r="D683"/>
      <c r="E683"/>
      <c r="F683"/>
      <c r="G683"/>
      <c r="I683"/>
      <c r="J683"/>
      <c r="K683"/>
      <c r="L683"/>
      <c r="M683"/>
      <c r="N683"/>
      <c r="O683"/>
      <c r="P683"/>
      <c r="Q683"/>
      <c r="R683"/>
      <c r="S683"/>
      <c r="T683"/>
      <c r="U683"/>
      <c r="V683" s="89"/>
      <c r="AB683" s="4"/>
      <c r="AC683" s="71"/>
      <c r="AE683" s="89"/>
      <c r="AF683" s="85"/>
      <c r="AG683" s="85"/>
      <c r="AH683" s="85"/>
      <c r="AI683" s="85"/>
      <c r="AJ683"/>
      <c r="AK683" s="72"/>
      <c r="AL683" s="85"/>
      <c r="AM683" s="85"/>
      <c r="AN683" s="85"/>
      <c r="AO683" s="85"/>
    </row>
    <row r="684" spans="1:41" ht="15" customHeight="1">
      <c r="A684"/>
      <c r="B684"/>
      <c r="C684"/>
      <c r="D684"/>
      <c r="E684"/>
      <c r="F684"/>
      <c r="G684"/>
      <c r="I684"/>
      <c r="J684"/>
      <c r="K684"/>
      <c r="L684"/>
      <c r="M684"/>
      <c r="N684"/>
      <c r="O684"/>
      <c r="P684"/>
      <c r="Q684"/>
      <c r="R684"/>
      <c r="S684"/>
      <c r="T684"/>
      <c r="U684"/>
      <c r="V684" s="89"/>
      <c r="AB684" s="4"/>
      <c r="AC684" s="71"/>
      <c r="AE684" s="89"/>
      <c r="AF684" s="85"/>
      <c r="AG684" s="85"/>
      <c r="AH684" s="85"/>
      <c r="AI684" s="85"/>
      <c r="AJ684"/>
      <c r="AK684" s="72"/>
      <c r="AL684" s="85"/>
      <c r="AM684" s="85"/>
      <c r="AN684" s="85"/>
      <c r="AO684" s="85"/>
    </row>
    <row r="685" spans="1:41" ht="15" customHeight="1">
      <c r="A685"/>
      <c r="B685"/>
      <c r="C685"/>
      <c r="D685"/>
      <c r="E685"/>
      <c r="F685"/>
      <c r="G685"/>
      <c r="I685"/>
      <c r="J685"/>
      <c r="K685"/>
      <c r="L685"/>
      <c r="M685"/>
      <c r="N685"/>
      <c r="O685"/>
      <c r="P685"/>
      <c r="Q685"/>
      <c r="R685"/>
      <c r="S685"/>
      <c r="T685"/>
      <c r="U685"/>
      <c r="V685" s="89"/>
      <c r="AB685" s="4"/>
      <c r="AC685" s="71"/>
      <c r="AE685" s="89"/>
      <c r="AF685" s="85"/>
      <c r="AG685" s="85"/>
      <c r="AH685" s="85"/>
      <c r="AI685" s="85"/>
      <c r="AJ685"/>
      <c r="AK685" s="72"/>
      <c r="AL685" s="85"/>
      <c r="AM685" s="85"/>
      <c r="AN685" s="85"/>
      <c r="AO685" s="85"/>
    </row>
    <row r="686" spans="1:41" ht="15" customHeight="1">
      <c r="A686"/>
      <c r="B686"/>
      <c r="C686"/>
      <c r="D686"/>
      <c r="E686"/>
      <c r="F686"/>
      <c r="G686"/>
      <c r="I686"/>
      <c r="J686"/>
      <c r="K686"/>
      <c r="L686"/>
      <c r="M686"/>
      <c r="N686"/>
      <c r="O686"/>
      <c r="P686"/>
      <c r="Q686"/>
      <c r="R686"/>
      <c r="S686"/>
      <c r="T686"/>
      <c r="U686"/>
      <c r="V686" s="89"/>
      <c r="AB686" s="4"/>
      <c r="AC686" s="71"/>
      <c r="AE686" s="89"/>
      <c r="AF686" s="85"/>
      <c r="AG686" s="85"/>
      <c r="AH686" s="85"/>
      <c r="AI686" s="85"/>
      <c r="AJ686"/>
      <c r="AK686" s="72"/>
      <c r="AL686" s="85"/>
      <c r="AM686" s="85"/>
      <c r="AN686" s="85"/>
      <c r="AO686" s="85"/>
    </row>
    <row r="687" spans="1:41" ht="15" customHeight="1">
      <c r="A687"/>
      <c r="B687"/>
      <c r="C687"/>
      <c r="D687"/>
      <c r="E687"/>
      <c r="F687"/>
      <c r="G687"/>
      <c r="I687"/>
      <c r="J687"/>
      <c r="K687"/>
      <c r="L687"/>
      <c r="M687"/>
      <c r="N687"/>
      <c r="O687"/>
      <c r="P687"/>
      <c r="Q687"/>
      <c r="R687"/>
      <c r="S687"/>
      <c r="T687"/>
      <c r="U687"/>
      <c r="V687" s="89"/>
      <c r="AB687" s="4"/>
      <c r="AC687" s="71"/>
      <c r="AE687" s="89"/>
      <c r="AF687" s="85"/>
      <c r="AG687" s="85"/>
      <c r="AH687" s="85"/>
      <c r="AI687" s="85"/>
      <c r="AJ687"/>
      <c r="AK687" s="72"/>
      <c r="AL687" s="85"/>
      <c r="AM687" s="85"/>
      <c r="AN687" s="85"/>
      <c r="AO687" s="85"/>
    </row>
    <row r="688" spans="1:41" ht="15" customHeight="1">
      <c r="A688"/>
      <c r="B688"/>
      <c r="C688"/>
      <c r="D688"/>
      <c r="E688"/>
      <c r="F688"/>
      <c r="G688"/>
      <c r="I688"/>
      <c r="J688"/>
      <c r="K688"/>
      <c r="L688"/>
      <c r="M688"/>
      <c r="N688"/>
      <c r="O688"/>
      <c r="P688"/>
      <c r="Q688"/>
      <c r="R688"/>
      <c r="S688"/>
      <c r="T688"/>
      <c r="U688"/>
      <c r="V688" s="89"/>
      <c r="AB688" s="4"/>
      <c r="AC688" s="71"/>
      <c r="AE688" s="89"/>
      <c r="AF688" s="85"/>
      <c r="AG688" s="85"/>
      <c r="AH688" s="85"/>
      <c r="AI688" s="85"/>
      <c r="AJ688"/>
      <c r="AK688" s="72"/>
      <c r="AL688" s="85"/>
      <c r="AM688" s="85"/>
      <c r="AN688" s="85"/>
      <c r="AO688" s="85"/>
    </row>
    <row r="689" spans="1:41" ht="15" customHeight="1">
      <c r="A689"/>
      <c r="B689"/>
      <c r="C689"/>
      <c r="D689"/>
      <c r="E689"/>
      <c r="F689"/>
      <c r="G689"/>
      <c r="I689"/>
      <c r="J689"/>
      <c r="K689"/>
      <c r="L689"/>
      <c r="M689"/>
      <c r="N689"/>
      <c r="O689"/>
      <c r="P689"/>
      <c r="Q689"/>
      <c r="R689"/>
      <c r="S689"/>
      <c r="T689"/>
      <c r="U689"/>
      <c r="V689" s="89"/>
      <c r="AB689" s="4"/>
      <c r="AC689" s="71"/>
      <c r="AE689" s="89"/>
      <c r="AF689" s="85"/>
      <c r="AG689" s="85"/>
      <c r="AH689" s="85"/>
      <c r="AI689" s="85"/>
      <c r="AJ689"/>
      <c r="AK689" s="72"/>
      <c r="AL689" s="85"/>
      <c r="AM689" s="85"/>
      <c r="AN689" s="85"/>
      <c r="AO689" s="85"/>
    </row>
    <row r="690" spans="1:41" ht="15" customHeight="1">
      <c r="A690"/>
      <c r="B690"/>
      <c r="C690"/>
      <c r="D690"/>
      <c r="E690"/>
      <c r="F690"/>
      <c r="G690"/>
      <c r="I690"/>
      <c r="J690"/>
      <c r="K690"/>
      <c r="L690"/>
      <c r="M690"/>
      <c r="N690"/>
      <c r="O690"/>
      <c r="P690"/>
      <c r="Q690"/>
      <c r="R690"/>
      <c r="S690"/>
      <c r="T690"/>
      <c r="U690"/>
      <c r="V690" s="89"/>
      <c r="AB690" s="4"/>
      <c r="AC690" s="71"/>
      <c r="AE690" s="89"/>
      <c r="AF690" s="85"/>
      <c r="AG690" s="85"/>
      <c r="AH690" s="85"/>
      <c r="AI690" s="85"/>
      <c r="AJ690"/>
      <c r="AK690" s="72"/>
      <c r="AL690" s="85"/>
      <c r="AM690" s="85"/>
      <c r="AN690" s="85"/>
      <c r="AO690" s="85"/>
    </row>
    <row r="691" spans="1:41" ht="15" customHeight="1">
      <c r="A691"/>
      <c r="B691"/>
      <c r="C691"/>
      <c r="D691"/>
      <c r="E691"/>
      <c r="F691"/>
      <c r="G691"/>
      <c r="I691"/>
      <c r="J691"/>
      <c r="K691"/>
      <c r="L691"/>
      <c r="M691"/>
      <c r="N691"/>
      <c r="O691"/>
      <c r="P691"/>
      <c r="Q691"/>
      <c r="R691"/>
      <c r="S691"/>
      <c r="T691"/>
      <c r="U691"/>
      <c r="V691" s="89"/>
      <c r="AB691" s="4"/>
      <c r="AC691" s="71"/>
      <c r="AE691" s="89"/>
      <c r="AF691" s="85"/>
      <c r="AG691" s="85"/>
      <c r="AH691" s="85"/>
      <c r="AI691" s="85"/>
      <c r="AJ691"/>
      <c r="AK691" s="72"/>
      <c r="AL691" s="85"/>
      <c r="AM691" s="85"/>
      <c r="AN691" s="85"/>
      <c r="AO691" s="85"/>
    </row>
    <row r="692" spans="1:41" ht="15" customHeight="1">
      <c r="A692"/>
      <c r="B692"/>
      <c r="C692"/>
      <c r="D692"/>
      <c r="E692"/>
      <c r="F692"/>
      <c r="G692"/>
      <c r="I692"/>
      <c r="J692"/>
      <c r="K692"/>
      <c r="L692"/>
      <c r="M692"/>
      <c r="N692"/>
      <c r="O692"/>
      <c r="P692"/>
      <c r="Q692"/>
      <c r="R692"/>
      <c r="S692"/>
      <c r="T692"/>
      <c r="U692"/>
      <c r="V692" s="89"/>
      <c r="AB692" s="4"/>
      <c r="AC692" s="71"/>
      <c r="AE692" s="89"/>
      <c r="AF692" s="85"/>
      <c r="AG692" s="85"/>
      <c r="AH692" s="85"/>
      <c r="AI692" s="85"/>
      <c r="AJ692"/>
      <c r="AK692" s="72"/>
      <c r="AL692" s="85"/>
      <c r="AM692" s="85"/>
      <c r="AN692" s="85"/>
      <c r="AO692" s="85"/>
    </row>
    <row r="693" spans="1:41" ht="15" customHeight="1">
      <c r="A693"/>
      <c r="B693"/>
      <c r="C693"/>
      <c r="D693"/>
      <c r="E693"/>
      <c r="F693"/>
      <c r="G693"/>
      <c r="I693"/>
      <c r="J693"/>
      <c r="K693"/>
      <c r="L693"/>
      <c r="M693"/>
      <c r="N693"/>
      <c r="O693"/>
      <c r="P693"/>
      <c r="Q693"/>
      <c r="R693"/>
      <c r="S693"/>
      <c r="T693"/>
      <c r="U693"/>
      <c r="V693" s="89"/>
      <c r="AB693" s="4"/>
      <c r="AC693" s="71"/>
      <c r="AE693" s="89"/>
      <c r="AF693" s="85"/>
      <c r="AG693" s="85"/>
      <c r="AH693" s="85"/>
      <c r="AI693" s="85"/>
      <c r="AJ693"/>
      <c r="AK693" s="72"/>
      <c r="AL693" s="85"/>
      <c r="AM693" s="85"/>
      <c r="AN693" s="85"/>
      <c r="AO693" s="85"/>
    </row>
    <row r="694" spans="1:41" ht="15" customHeight="1">
      <c r="A694"/>
      <c r="B694"/>
      <c r="C694"/>
      <c r="D694"/>
      <c r="E694"/>
      <c r="F694"/>
      <c r="G694"/>
      <c r="I694"/>
      <c r="J694"/>
      <c r="K694"/>
      <c r="L694"/>
      <c r="M694"/>
      <c r="N694"/>
      <c r="O694"/>
      <c r="P694"/>
      <c r="Q694"/>
      <c r="R694"/>
      <c r="S694"/>
      <c r="T694"/>
      <c r="U694"/>
      <c r="V694" s="89"/>
      <c r="AB694" s="4"/>
      <c r="AC694" s="71"/>
      <c r="AE694" s="89"/>
      <c r="AF694" s="85"/>
      <c r="AG694" s="85"/>
      <c r="AH694" s="85"/>
      <c r="AI694" s="85"/>
      <c r="AJ694"/>
      <c r="AK694" s="72"/>
      <c r="AL694" s="85"/>
      <c r="AM694" s="85"/>
      <c r="AN694" s="85"/>
      <c r="AO694" s="85"/>
    </row>
    <row r="695" spans="1:41" ht="15" customHeight="1">
      <c r="A695"/>
      <c r="B695"/>
      <c r="C695"/>
      <c r="D695"/>
      <c r="E695"/>
      <c r="F695"/>
      <c r="G695"/>
      <c r="I695"/>
      <c r="J695"/>
      <c r="K695"/>
      <c r="L695"/>
      <c r="M695"/>
      <c r="N695"/>
      <c r="O695"/>
      <c r="P695"/>
      <c r="Q695"/>
      <c r="R695"/>
      <c r="S695"/>
      <c r="T695"/>
      <c r="U695"/>
      <c r="V695" s="89"/>
      <c r="AB695" s="4"/>
      <c r="AC695" s="71"/>
      <c r="AE695" s="89"/>
      <c r="AF695" s="85"/>
      <c r="AG695" s="85"/>
      <c r="AH695" s="85"/>
      <c r="AI695" s="85"/>
      <c r="AJ695"/>
      <c r="AK695" s="72"/>
      <c r="AL695" s="85"/>
      <c r="AM695" s="85"/>
      <c r="AN695" s="85"/>
      <c r="AO695" s="85"/>
    </row>
    <row r="696" spans="1:41" ht="15" customHeight="1">
      <c r="A696"/>
      <c r="B696"/>
      <c r="C696"/>
      <c r="D696"/>
      <c r="E696"/>
      <c r="F696"/>
      <c r="G696"/>
      <c r="I696"/>
      <c r="J696"/>
      <c r="K696"/>
      <c r="L696"/>
      <c r="M696"/>
      <c r="N696"/>
      <c r="O696"/>
      <c r="P696"/>
      <c r="Q696"/>
      <c r="R696"/>
      <c r="S696"/>
      <c r="T696"/>
      <c r="U696"/>
      <c r="V696" s="89"/>
      <c r="AB696" s="4"/>
      <c r="AC696" s="71"/>
      <c r="AE696" s="89"/>
      <c r="AF696" s="85"/>
      <c r="AG696" s="85"/>
      <c r="AH696" s="85"/>
      <c r="AI696" s="85"/>
      <c r="AJ696"/>
      <c r="AK696" s="72"/>
      <c r="AL696" s="85"/>
      <c r="AM696" s="85"/>
      <c r="AN696" s="85"/>
      <c r="AO696" s="85"/>
    </row>
    <row r="697" spans="1:41" ht="15" customHeight="1">
      <c r="A697"/>
      <c r="B697"/>
      <c r="C697"/>
      <c r="D697"/>
      <c r="E697"/>
      <c r="F697"/>
      <c r="G697"/>
      <c r="I697"/>
      <c r="J697"/>
      <c r="K697"/>
      <c r="L697"/>
      <c r="M697"/>
      <c r="N697"/>
      <c r="O697"/>
      <c r="P697"/>
      <c r="Q697"/>
      <c r="R697"/>
      <c r="S697"/>
      <c r="T697"/>
      <c r="U697"/>
      <c r="V697" s="89"/>
      <c r="AB697" s="4"/>
      <c r="AC697" s="71"/>
      <c r="AE697" s="89"/>
      <c r="AF697" s="85"/>
      <c r="AG697" s="85"/>
      <c r="AH697" s="85"/>
      <c r="AI697" s="85"/>
      <c r="AJ697"/>
      <c r="AK697" s="72"/>
      <c r="AL697" s="85"/>
      <c r="AM697" s="85"/>
      <c r="AN697" s="85"/>
      <c r="AO697" s="85"/>
    </row>
    <row r="698" spans="1:41" ht="15" customHeight="1">
      <c r="A698"/>
      <c r="B698"/>
      <c r="C698"/>
      <c r="D698"/>
      <c r="E698"/>
      <c r="F698"/>
      <c r="G698"/>
      <c r="I698"/>
      <c r="J698"/>
      <c r="K698"/>
      <c r="L698"/>
      <c r="M698"/>
      <c r="N698"/>
      <c r="O698"/>
      <c r="P698"/>
      <c r="Q698"/>
      <c r="R698"/>
      <c r="S698"/>
      <c r="T698"/>
      <c r="U698"/>
      <c r="V698" s="89"/>
      <c r="AB698" s="4"/>
      <c r="AC698" s="71"/>
      <c r="AE698" s="89"/>
      <c r="AF698" s="85"/>
      <c r="AG698" s="85"/>
      <c r="AH698" s="85"/>
      <c r="AI698" s="85"/>
      <c r="AJ698"/>
      <c r="AK698" s="72"/>
      <c r="AL698" s="85"/>
      <c r="AM698" s="85"/>
      <c r="AN698" s="85"/>
      <c r="AO698" s="85"/>
    </row>
    <row r="699" spans="1:41" ht="15" customHeight="1">
      <c r="A699"/>
      <c r="B699"/>
      <c r="C699"/>
      <c r="D699"/>
      <c r="E699"/>
      <c r="F699"/>
      <c r="G699"/>
      <c r="I699"/>
      <c r="J699"/>
      <c r="K699"/>
      <c r="L699"/>
      <c r="M699"/>
      <c r="N699"/>
      <c r="O699"/>
      <c r="P699"/>
      <c r="Q699"/>
      <c r="R699"/>
      <c r="S699"/>
      <c r="T699"/>
      <c r="U699"/>
      <c r="V699" s="89"/>
      <c r="AB699" s="4"/>
      <c r="AC699" s="71"/>
      <c r="AE699" s="89"/>
      <c r="AF699" s="85"/>
      <c r="AG699" s="85"/>
      <c r="AH699" s="85"/>
      <c r="AI699" s="85"/>
      <c r="AJ699"/>
      <c r="AK699" s="72"/>
      <c r="AL699" s="85"/>
      <c r="AM699" s="85"/>
      <c r="AN699" s="85"/>
      <c r="AO699" s="85"/>
    </row>
    <row r="700" spans="1:41" ht="15" customHeight="1">
      <c r="A700"/>
      <c r="B700"/>
      <c r="C700"/>
      <c r="D700"/>
      <c r="E700"/>
      <c r="F700"/>
      <c r="G700"/>
      <c r="I700"/>
      <c r="J700"/>
      <c r="K700"/>
      <c r="L700"/>
      <c r="M700"/>
      <c r="N700"/>
      <c r="O700"/>
      <c r="P700"/>
      <c r="Q700"/>
      <c r="R700"/>
      <c r="S700"/>
      <c r="T700"/>
      <c r="U700"/>
      <c r="V700" s="89"/>
      <c r="AB700" s="4"/>
      <c r="AC700" s="71"/>
      <c r="AE700" s="89"/>
      <c r="AF700" s="85"/>
      <c r="AG700" s="85"/>
      <c r="AH700" s="85"/>
      <c r="AI700" s="85"/>
      <c r="AJ700"/>
      <c r="AK700" s="72"/>
      <c r="AL700" s="85"/>
      <c r="AM700" s="85"/>
      <c r="AN700" s="85"/>
      <c r="AO700" s="85"/>
    </row>
    <row r="701" spans="1:41" ht="15" customHeight="1">
      <c r="A701"/>
      <c r="B701"/>
      <c r="C701"/>
      <c r="D701"/>
      <c r="E701"/>
      <c r="F701"/>
      <c r="G701"/>
      <c r="I701"/>
      <c r="J701"/>
      <c r="K701"/>
      <c r="L701"/>
      <c r="M701"/>
      <c r="N701"/>
      <c r="O701"/>
      <c r="P701"/>
      <c r="Q701"/>
      <c r="R701"/>
      <c r="S701"/>
      <c r="T701"/>
      <c r="U701"/>
      <c r="V701" s="89"/>
      <c r="AB701" s="4"/>
      <c r="AC701" s="71"/>
      <c r="AE701" s="89"/>
      <c r="AF701" s="85"/>
      <c r="AG701" s="85"/>
      <c r="AH701" s="85"/>
      <c r="AI701" s="85"/>
      <c r="AJ701"/>
      <c r="AK701" s="72"/>
      <c r="AL701" s="85"/>
      <c r="AM701" s="85"/>
      <c r="AN701" s="85"/>
      <c r="AO701" s="85"/>
    </row>
    <row r="702" spans="1:41" ht="15" customHeight="1">
      <c r="A702"/>
      <c r="B702"/>
      <c r="C702"/>
      <c r="D702"/>
      <c r="E702"/>
      <c r="F702"/>
      <c r="G702"/>
      <c r="I702"/>
      <c r="J702"/>
      <c r="K702"/>
      <c r="L702"/>
      <c r="M702"/>
      <c r="N702"/>
      <c r="O702"/>
      <c r="P702"/>
      <c r="Q702"/>
      <c r="R702"/>
      <c r="S702"/>
      <c r="T702"/>
      <c r="U702"/>
      <c r="V702" s="89"/>
      <c r="AB702" s="4"/>
      <c r="AC702" s="71"/>
      <c r="AE702" s="89"/>
      <c r="AF702" s="85"/>
      <c r="AG702" s="85"/>
      <c r="AH702" s="85"/>
      <c r="AI702" s="85"/>
      <c r="AJ702"/>
      <c r="AK702" s="72"/>
      <c r="AL702" s="85"/>
      <c r="AM702" s="85"/>
      <c r="AN702" s="85"/>
      <c r="AO702" s="85"/>
    </row>
    <row r="703" spans="1:41" ht="15" customHeight="1">
      <c r="A703"/>
      <c r="B703"/>
      <c r="C703"/>
      <c r="D703"/>
      <c r="E703"/>
      <c r="F703"/>
      <c r="G703"/>
      <c r="I703"/>
      <c r="J703"/>
      <c r="K703"/>
      <c r="L703"/>
      <c r="M703"/>
      <c r="N703"/>
      <c r="O703"/>
      <c r="P703"/>
      <c r="Q703"/>
      <c r="R703"/>
      <c r="S703"/>
      <c r="T703"/>
      <c r="U703"/>
      <c r="V703" s="89"/>
      <c r="AB703" s="4"/>
      <c r="AC703" s="71"/>
      <c r="AE703" s="89"/>
      <c r="AF703" s="85"/>
      <c r="AG703" s="85"/>
      <c r="AH703" s="85"/>
      <c r="AI703" s="85"/>
      <c r="AJ703"/>
      <c r="AK703" s="72"/>
      <c r="AL703" s="85"/>
      <c r="AM703" s="85"/>
      <c r="AN703" s="85"/>
      <c r="AO703" s="85"/>
    </row>
    <row r="704" spans="1:41" ht="15" customHeight="1">
      <c r="A704"/>
      <c r="B704"/>
      <c r="C704"/>
      <c r="D704"/>
      <c r="E704"/>
      <c r="F704"/>
      <c r="G704"/>
      <c r="I704"/>
      <c r="J704"/>
      <c r="K704"/>
      <c r="L704"/>
      <c r="M704"/>
      <c r="N704"/>
      <c r="O704"/>
      <c r="P704"/>
      <c r="Q704"/>
      <c r="R704"/>
      <c r="S704"/>
      <c r="T704"/>
      <c r="U704"/>
      <c r="V704" s="89"/>
      <c r="AB704" s="4"/>
      <c r="AC704" s="71"/>
      <c r="AE704" s="89"/>
      <c r="AF704" s="85"/>
      <c r="AG704" s="85"/>
      <c r="AH704" s="85"/>
      <c r="AI704" s="85"/>
      <c r="AJ704"/>
      <c r="AK704" s="72"/>
      <c r="AL704" s="85"/>
      <c r="AM704" s="85"/>
      <c r="AN704" s="85"/>
      <c r="AO704" s="85"/>
    </row>
    <row r="705" spans="1:41" ht="15" customHeight="1">
      <c r="A705"/>
      <c r="B705"/>
      <c r="C705"/>
      <c r="D705"/>
      <c r="E705"/>
      <c r="F705"/>
      <c r="G705"/>
      <c r="I705"/>
      <c r="J705"/>
      <c r="K705"/>
      <c r="L705"/>
      <c r="M705"/>
      <c r="N705"/>
      <c r="O705"/>
      <c r="P705"/>
      <c r="Q705"/>
      <c r="R705"/>
      <c r="S705"/>
      <c r="T705"/>
      <c r="U705"/>
      <c r="V705" s="89"/>
      <c r="AB705" s="4"/>
      <c r="AC705" s="71"/>
      <c r="AE705" s="89"/>
      <c r="AF705" s="85"/>
      <c r="AG705" s="85"/>
      <c r="AH705" s="85"/>
      <c r="AI705" s="85"/>
      <c r="AJ705"/>
      <c r="AK705" s="72"/>
      <c r="AL705" s="85"/>
      <c r="AM705" s="85"/>
      <c r="AN705" s="85"/>
      <c r="AO705" s="85"/>
    </row>
    <row r="706" spans="1:41" ht="15" customHeight="1">
      <c r="A706"/>
      <c r="B706"/>
      <c r="C706"/>
      <c r="D706"/>
      <c r="E706"/>
      <c r="F706"/>
      <c r="G706"/>
      <c r="I706"/>
      <c r="J706"/>
      <c r="K706"/>
      <c r="L706"/>
      <c r="M706"/>
      <c r="N706"/>
      <c r="O706"/>
      <c r="P706"/>
      <c r="Q706"/>
      <c r="R706"/>
      <c r="S706"/>
      <c r="T706"/>
      <c r="U706"/>
      <c r="V706" s="89"/>
      <c r="AB706" s="4"/>
      <c r="AC706" s="71"/>
      <c r="AE706" s="89"/>
      <c r="AF706" s="85"/>
      <c r="AG706" s="85"/>
      <c r="AH706" s="85"/>
      <c r="AI706" s="85"/>
      <c r="AJ706"/>
      <c r="AK706" s="72"/>
      <c r="AL706" s="85"/>
      <c r="AM706" s="85"/>
      <c r="AN706" s="85"/>
      <c r="AO706" s="85"/>
    </row>
    <row r="707" spans="1:41" ht="15" customHeight="1">
      <c r="A707"/>
      <c r="B707"/>
      <c r="C707"/>
      <c r="D707"/>
      <c r="E707"/>
      <c r="F707"/>
      <c r="G707"/>
      <c r="I707"/>
      <c r="J707"/>
      <c r="K707"/>
      <c r="L707"/>
      <c r="M707"/>
      <c r="N707"/>
      <c r="O707"/>
      <c r="P707"/>
      <c r="Q707"/>
      <c r="R707"/>
      <c r="S707"/>
      <c r="T707"/>
      <c r="U707"/>
      <c r="V707" s="89"/>
      <c r="AB707" s="4"/>
      <c r="AC707" s="71"/>
      <c r="AE707" s="89"/>
      <c r="AF707" s="85"/>
      <c r="AG707" s="85"/>
      <c r="AH707" s="85"/>
      <c r="AI707" s="85"/>
      <c r="AJ707"/>
      <c r="AK707" s="72"/>
      <c r="AL707" s="85"/>
      <c r="AM707" s="85"/>
      <c r="AN707" s="85"/>
      <c r="AO707" s="85"/>
    </row>
    <row r="708" spans="1:41" ht="15" customHeight="1">
      <c r="A708"/>
      <c r="B708"/>
      <c r="C708"/>
      <c r="D708"/>
      <c r="E708"/>
      <c r="F708"/>
      <c r="G708"/>
      <c r="I708"/>
      <c r="J708"/>
      <c r="K708"/>
      <c r="L708"/>
      <c r="M708"/>
      <c r="N708"/>
      <c r="O708"/>
      <c r="P708"/>
      <c r="Q708"/>
      <c r="R708"/>
      <c r="S708"/>
      <c r="T708"/>
      <c r="U708"/>
      <c r="V708" s="89"/>
      <c r="AB708" s="4"/>
      <c r="AC708" s="71"/>
      <c r="AE708" s="89"/>
      <c r="AF708" s="85"/>
      <c r="AG708" s="85"/>
      <c r="AH708" s="85"/>
      <c r="AI708" s="85"/>
      <c r="AJ708"/>
      <c r="AK708" s="72"/>
      <c r="AL708" s="85"/>
      <c r="AM708" s="85"/>
      <c r="AN708" s="85"/>
      <c r="AO708" s="85"/>
    </row>
    <row r="709" spans="1:41" ht="15" customHeight="1">
      <c r="A709"/>
      <c r="B709"/>
      <c r="C709"/>
      <c r="D709"/>
      <c r="E709"/>
      <c r="F709"/>
      <c r="G709"/>
      <c r="I709"/>
      <c r="J709"/>
      <c r="K709"/>
      <c r="L709"/>
      <c r="M709"/>
      <c r="N709"/>
      <c r="O709"/>
      <c r="P709"/>
      <c r="Q709"/>
      <c r="R709"/>
      <c r="S709"/>
      <c r="T709"/>
      <c r="U709"/>
      <c r="V709" s="89"/>
      <c r="AB709" s="4"/>
      <c r="AC709" s="71"/>
      <c r="AE709" s="89"/>
      <c r="AF709" s="85"/>
      <c r="AG709" s="85"/>
      <c r="AH709" s="85"/>
      <c r="AI709" s="85"/>
      <c r="AJ709"/>
      <c r="AK709" s="72"/>
      <c r="AL709" s="85"/>
      <c r="AM709" s="85"/>
      <c r="AN709" s="85"/>
      <c r="AO709" s="85"/>
    </row>
    <row r="710" spans="1:41" ht="15" customHeight="1">
      <c r="A710"/>
      <c r="B710"/>
      <c r="C710"/>
      <c r="D710"/>
      <c r="E710"/>
      <c r="F710"/>
      <c r="G710"/>
      <c r="I710"/>
      <c r="J710"/>
      <c r="K710"/>
      <c r="L710"/>
      <c r="M710"/>
      <c r="N710"/>
      <c r="O710"/>
      <c r="P710"/>
      <c r="Q710"/>
      <c r="R710"/>
      <c r="S710"/>
      <c r="T710"/>
      <c r="U710"/>
      <c r="V710" s="89"/>
      <c r="AB710" s="4"/>
      <c r="AC710" s="71"/>
      <c r="AE710" s="89"/>
      <c r="AF710" s="85"/>
      <c r="AG710" s="85"/>
      <c r="AH710" s="85"/>
      <c r="AI710" s="85"/>
      <c r="AJ710"/>
      <c r="AK710" s="72"/>
      <c r="AL710" s="85"/>
      <c r="AM710" s="85"/>
      <c r="AN710" s="85"/>
      <c r="AO710" s="85"/>
    </row>
    <row r="711" spans="1:41" ht="15" customHeight="1">
      <c r="A711"/>
      <c r="B711"/>
      <c r="C711"/>
      <c r="D711"/>
      <c r="E711"/>
      <c r="F711"/>
      <c r="G711"/>
      <c r="I711"/>
      <c r="J711"/>
      <c r="K711"/>
      <c r="L711"/>
      <c r="M711"/>
      <c r="N711"/>
      <c r="O711"/>
      <c r="P711"/>
      <c r="Q711"/>
      <c r="R711"/>
      <c r="S711"/>
      <c r="T711"/>
      <c r="U711"/>
      <c r="V711" s="89"/>
      <c r="AB711" s="4"/>
      <c r="AC711" s="71"/>
      <c r="AE711" s="89"/>
      <c r="AF711" s="85"/>
      <c r="AG711" s="85"/>
      <c r="AH711" s="85"/>
      <c r="AI711" s="85"/>
      <c r="AJ711"/>
      <c r="AK711" s="72"/>
      <c r="AL711" s="85"/>
      <c r="AM711" s="85"/>
      <c r="AN711" s="85"/>
      <c r="AO711" s="85"/>
    </row>
    <row r="712" spans="1:41" ht="15" customHeight="1">
      <c r="A712"/>
      <c r="B712"/>
      <c r="C712"/>
      <c r="D712"/>
      <c r="E712"/>
      <c r="F712"/>
      <c r="G712"/>
      <c r="I712"/>
      <c r="J712"/>
      <c r="K712"/>
      <c r="L712"/>
      <c r="M712"/>
      <c r="N712"/>
      <c r="O712"/>
      <c r="P712"/>
      <c r="Q712"/>
      <c r="R712"/>
      <c r="S712"/>
      <c r="T712"/>
      <c r="U712"/>
      <c r="V712" s="89"/>
      <c r="AB712" s="4"/>
      <c r="AC712" s="71"/>
      <c r="AE712" s="89"/>
      <c r="AF712" s="85"/>
      <c r="AG712" s="85"/>
      <c r="AH712" s="85"/>
      <c r="AI712" s="85"/>
      <c r="AJ712"/>
      <c r="AK712" s="72"/>
      <c r="AL712" s="85"/>
      <c r="AM712" s="85"/>
      <c r="AN712" s="85"/>
      <c r="AO712" s="85"/>
    </row>
    <row r="713" spans="1:41" ht="15" customHeight="1">
      <c r="A713"/>
      <c r="B713"/>
      <c r="C713"/>
      <c r="D713"/>
      <c r="E713"/>
      <c r="F713"/>
      <c r="G713"/>
      <c r="I713"/>
      <c r="J713"/>
      <c r="K713"/>
      <c r="L713"/>
      <c r="M713"/>
      <c r="N713"/>
      <c r="O713"/>
      <c r="P713"/>
      <c r="Q713"/>
      <c r="R713"/>
      <c r="S713"/>
      <c r="T713"/>
      <c r="U713"/>
      <c r="V713" s="89"/>
      <c r="AB713" s="4"/>
      <c r="AC713" s="71"/>
      <c r="AE713" s="89"/>
      <c r="AF713" s="85"/>
      <c r="AG713" s="85"/>
      <c r="AH713" s="85"/>
      <c r="AI713" s="85"/>
      <c r="AJ713"/>
      <c r="AK713" s="72"/>
      <c r="AL713" s="85"/>
      <c r="AM713" s="85"/>
      <c r="AN713" s="85"/>
      <c r="AO713" s="85"/>
    </row>
    <row r="714" spans="1:41" ht="15" customHeight="1">
      <c r="A714"/>
      <c r="B714"/>
      <c r="C714"/>
      <c r="D714"/>
      <c r="E714"/>
      <c r="F714"/>
      <c r="G714"/>
      <c r="I714"/>
      <c r="J714"/>
      <c r="K714"/>
      <c r="L714"/>
      <c r="M714"/>
      <c r="N714"/>
      <c r="O714"/>
      <c r="P714"/>
      <c r="Q714"/>
      <c r="R714"/>
      <c r="S714"/>
      <c r="T714"/>
      <c r="U714"/>
      <c r="V714" s="89"/>
      <c r="AB714" s="4"/>
      <c r="AC714" s="71"/>
      <c r="AE714" s="89"/>
      <c r="AF714" s="85"/>
      <c r="AG714" s="85"/>
      <c r="AH714" s="85"/>
      <c r="AI714" s="85"/>
      <c r="AJ714"/>
      <c r="AK714" s="72"/>
      <c r="AL714" s="85"/>
      <c r="AM714" s="85"/>
      <c r="AN714" s="85"/>
      <c r="AO714" s="85"/>
    </row>
    <row r="715" spans="1:41" ht="15" customHeight="1">
      <c r="A715"/>
      <c r="B715"/>
      <c r="C715"/>
      <c r="D715"/>
      <c r="E715"/>
      <c r="F715"/>
      <c r="G715"/>
      <c r="I715"/>
      <c r="J715"/>
      <c r="K715"/>
      <c r="L715"/>
      <c r="M715"/>
      <c r="N715"/>
      <c r="O715"/>
      <c r="P715"/>
      <c r="Q715"/>
      <c r="R715"/>
      <c r="S715"/>
      <c r="T715"/>
      <c r="U715"/>
      <c r="V715" s="89"/>
      <c r="AB715" s="4"/>
      <c r="AC715" s="71"/>
      <c r="AE715" s="89"/>
      <c r="AF715" s="85"/>
      <c r="AG715" s="85"/>
      <c r="AH715" s="85"/>
      <c r="AI715" s="85"/>
      <c r="AJ715"/>
      <c r="AK715" s="72"/>
      <c r="AL715" s="85"/>
      <c r="AM715" s="85"/>
      <c r="AN715" s="85"/>
      <c r="AO715" s="85"/>
    </row>
    <row r="716" spans="1:41" ht="15" customHeight="1">
      <c r="A716"/>
      <c r="B716"/>
      <c r="C716"/>
      <c r="D716"/>
      <c r="E716"/>
      <c r="F716"/>
      <c r="G716"/>
      <c r="I716"/>
      <c r="J716"/>
      <c r="K716"/>
      <c r="L716"/>
      <c r="M716"/>
      <c r="N716"/>
      <c r="O716"/>
      <c r="P716"/>
      <c r="Q716"/>
      <c r="R716"/>
      <c r="S716"/>
      <c r="T716"/>
      <c r="U716"/>
      <c r="V716" s="89"/>
      <c r="AB716" s="4"/>
      <c r="AC716" s="71"/>
      <c r="AE716" s="89"/>
      <c r="AF716" s="85"/>
      <c r="AG716" s="85"/>
      <c r="AH716" s="85"/>
      <c r="AI716" s="85"/>
      <c r="AJ716"/>
      <c r="AK716" s="72"/>
      <c r="AL716" s="85"/>
      <c r="AM716" s="85"/>
      <c r="AN716" s="85"/>
      <c r="AO716" s="85"/>
    </row>
    <row r="717" spans="1:41" ht="15" customHeight="1">
      <c r="A717"/>
      <c r="B717"/>
      <c r="C717"/>
      <c r="D717"/>
      <c r="E717"/>
      <c r="F717"/>
      <c r="G717"/>
      <c r="I717"/>
      <c r="J717"/>
      <c r="K717"/>
      <c r="L717"/>
      <c r="M717"/>
      <c r="N717"/>
      <c r="O717"/>
      <c r="P717"/>
      <c r="Q717"/>
      <c r="R717"/>
      <c r="S717"/>
      <c r="T717"/>
      <c r="U717"/>
      <c r="V717" s="89"/>
      <c r="AB717" s="4"/>
      <c r="AC717" s="71"/>
      <c r="AE717" s="89"/>
      <c r="AF717" s="85"/>
      <c r="AG717" s="85"/>
      <c r="AH717" s="85"/>
      <c r="AI717" s="85"/>
      <c r="AJ717"/>
      <c r="AK717" s="72"/>
      <c r="AL717" s="85"/>
      <c r="AM717" s="85"/>
      <c r="AN717" s="85"/>
      <c r="AO717" s="85"/>
    </row>
    <row r="718" spans="1:41" ht="15" customHeight="1">
      <c r="A718"/>
      <c r="B718"/>
      <c r="C718"/>
      <c r="D718"/>
      <c r="E718"/>
      <c r="F718"/>
      <c r="G718"/>
      <c r="I718"/>
      <c r="J718"/>
      <c r="K718"/>
      <c r="L718"/>
      <c r="M718"/>
      <c r="N718"/>
      <c r="O718"/>
      <c r="P718"/>
      <c r="Q718"/>
      <c r="R718"/>
      <c r="S718"/>
      <c r="T718"/>
      <c r="U718"/>
      <c r="V718" s="89"/>
      <c r="AB718" s="4"/>
      <c r="AC718" s="71"/>
      <c r="AE718" s="89"/>
      <c r="AF718" s="85"/>
      <c r="AG718" s="85"/>
      <c r="AH718" s="85"/>
      <c r="AI718" s="85"/>
      <c r="AJ718"/>
      <c r="AK718" s="72"/>
      <c r="AL718" s="85"/>
      <c r="AM718" s="85"/>
      <c r="AN718" s="85"/>
      <c r="AO718" s="85"/>
    </row>
    <row r="719" spans="1:41" ht="15" customHeight="1">
      <c r="A719"/>
      <c r="B719"/>
      <c r="C719"/>
      <c r="D719"/>
      <c r="E719"/>
      <c r="F719"/>
      <c r="G719"/>
      <c r="I719"/>
      <c r="J719"/>
      <c r="K719"/>
      <c r="L719"/>
      <c r="M719"/>
      <c r="N719"/>
      <c r="O719"/>
      <c r="P719"/>
      <c r="Q719"/>
      <c r="R719"/>
      <c r="S719"/>
      <c r="T719"/>
      <c r="U719"/>
      <c r="V719" s="89"/>
      <c r="AB719" s="4"/>
      <c r="AC719" s="71"/>
      <c r="AE719" s="89"/>
      <c r="AF719" s="85"/>
      <c r="AG719" s="85"/>
      <c r="AH719" s="85"/>
      <c r="AI719" s="85"/>
      <c r="AJ719"/>
      <c r="AK719" s="72"/>
      <c r="AL719" s="85"/>
      <c r="AM719" s="85"/>
      <c r="AN719" s="85"/>
      <c r="AO719" s="85"/>
    </row>
    <row r="720" spans="1:41" ht="15" customHeight="1">
      <c r="A720"/>
      <c r="B720"/>
      <c r="C720"/>
      <c r="D720"/>
      <c r="E720"/>
      <c r="F720"/>
      <c r="G720"/>
      <c r="I720"/>
      <c r="J720"/>
      <c r="K720"/>
      <c r="L720"/>
      <c r="M720"/>
      <c r="N720"/>
      <c r="O720"/>
      <c r="P720"/>
      <c r="Q720"/>
      <c r="R720"/>
      <c r="S720"/>
      <c r="T720"/>
      <c r="U720"/>
      <c r="V720" s="89"/>
      <c r="AB720" s="4"/>
      <c r="AC720" s="71"/>
      <c r="AE720" s="89"/>
      <c r="AF720" s="85"/>
      <c r="AG720" s="85"/>
      <c r="AH720" s="85"/>
      <c r="AI720" s="85"/>
      <c r="AJ720"/>
      <c r="AK720" s="72"/>
      <c r="AL720" s="85"/>
      <c r="AM720" s="85"/>
      <c r="AN720" s="85"/>
      <c r="AO720" s="85"/>
    </row>
    <row r="721" spans="1:41" ht="15" customHeight="1">
      <c r="A721"/>
      <c r="B721"/>
      <c r="C721"/>
      <c r="D721"/>
      <c r="E721"/>
      <c r="F721"/>
      <c r="G721"/>
      <c r="I721"/>
      <c r="J721"/>
      <c r="K721"/>
      <c r="L721"/>
      <c r="M721"/>
      <c r="N721"/>
      <c r="O721"/>
      <c r="P721"/>
      <c r="Q721"/>
      <c r="R721"/>
      <c r="S721"/>
      <c r="T721"/>
      <c r="U721"/>
      <c r="V721" s="89"/>
      <c r="AB721" s="4"/>
      <c r="AC721" s="71"/>
      <c r="AE721" s="89"/>
      <c r="AF721" s="85"/>
      <c r="AG721" s="85"/>
      <c r="AH721" s="85"/>
      <c r="AI721" s="85"/>
      <c r="AJ721"/>
      <c r="AK721" s="72"/>
      <c r="AL721" s="85"/>
      <c r="AM721" s="85"/>
      <c r="AN721" s="85"/>
      <c r="AO721" s="85"/>
    </row>
    <row r="722" spans="1:41" ht="15" customHeight="1">
      <c r="A722"/>
      <c r="B722"/>
      <c r="C722"/>
      <c r="D722"/>
      <c r="E722"/>
      <c r="F722"/>
      <c r="G722"/>
      <c r="I722"/>
      <c r="J722"/>
      <c r="K722"/>
      <c r="L722"/>
      <c r="M722"/>
      <c r="N722"/>
      <c r="O722"/>
      <c r="P722"/>
      <c r="Q722"/>
      <c r="R722"/>
      <c r="S722"/>
      <c r="T722"/>
      <c r="U722"/>
      <c r="V722" s="89"/>
      <c r="AB722" s="4"/>
      <c r="AC722" s="71"/>
      <c r="AE722" s="89"/>
      <c r="AF722" s="85"/>
      <c r="AG722" s="85"/>
      <c r="AH722" s="85"/>
      <c r="AI722" s="85"/>
      <c r="AJ722"/>
      <c r="AK722" s="72"/>
      <c r="AL722" s="85"/>
      <c r="AM722" s="85"/>
      <c r="AN722" s="85"/>
      <c r="AO722" s="85"/>
    </row>
    <row r="723" spans="1:41" ht="15" customHeight="1">
      <c r="A723"/>
      <c r="B723"/>
      <c r="C723"/>
      <c r="D723"/>
      <c r="E723"/>
      <c r="F723"/>
      <c r="G723"/>
      <c r="I723"/>
      <c r="J723"/>
      <c r="K723"/>
      <c r="L723"/>
      <c r="M723"/>
      <c r="N723"/>
      <c r="O723"/>
      <c r="P723"/>
      <c r="Q723"/>
      <c r="R723"/>
      <c r="S723"/>
      <c r="T723"/>
      <c r="U723"/>
      <c r="V723" s="89"/>
      <c r="AB723" s="4"/>
      <c r="AC723" s="71"/>
      <c r="AE723" s="89"/>
      <c r="AF723" s="85"/>
      <c r="AG723" s="85"/>
      <c r="AH723" s="85"/>
      <c r="AI723" s="85"/>
      <c r="AJ723"/>
      <c r="AK723" s="72"/>
      <c r="AL723" s="85"/>
      <c r="AM723" s="85"/>
      <c r="AN723" s="85"/>
      <c r="AO723" s="85"/>
    </row>
    <row r="724" spans="1:41" ht="15" customHeight="1">
      <c r="A724"/>
      <c r="B724"/>
      <c r="C724"/>
      <c r="D724"/>
      <c r="E724"/>
      <c r="F724"/>
      <c r="G724"/>
      <c r="I724"/>
      <c r="J724"/>
      <c r="K724"/>
      <c r="L724"/>
      <c r="M724"/>
      <c r="N724"/>
      <c r="O724"/>
      <c r="P724"/>
      <c r="Q724"/>
      <c r="R724"/>
      <c r="S724"/>
      <c r="T724"/>
      <c r="U724"/>
      <c r="V724" s="89"/>
      <c r="AB724" s="4"/>
      <c r="AC724" s="71"/>
      <c r="AE724" s="89"/>
      <c r="AF724" s="85"/>
      <c r="AG724" s="85"/>
      <c r="AH724" s="85"/>
      <c r="AI724" s="85"/>
      <c r="AJ724"/>
      <c r="AK724" s="72"/>
      <c r="AL724" s="85"/>
      <c r="AM724" s="85"/>
      <c r="AN724" s="85"/>
      <c r="AO724" s="85"/>
    </row>
    <row r="725" spans="1:41" ht="15" customHeight="1">
      <c r="A725"/>
      <c r="B725"/>
      <c r="C725"/>
      <c r="D725"/>
      <c r="E725"/>
      <c r="F725"/>
      <c r="G725"/>
      <c r="I725"/>
      <c r="J725"/>
      <c r="K725"/>
      <c r="L725"/>
      <c r="M725"/>
      <c r="N725"/>
      <c r="O725"/>
      <c r="P725"/>
      <c r="Q725"/>
      <c r="R725"/>
      <c r="S725"/>
      <c r="T725"/>
      <c r="U725"/>
      <c r="V725" s="89"/>
      <c r="AB725" s="4"/>
      <c r="AC725" s="71"/>
      <c r="AE725" s="89"/>
      <c r="AF725" s="85"/>
      <c r="AG725" s="85"/>
      <c r="AH725" s="85"/>
      <c r="AI725" s="85"/>
      <c r="AJ725"/>
      <c r="AK725" s="72"/>
      <c r="AL725" s="85"/>
      <c r="AM725" s="85"/>
      <c r="AN725" s="85"/>
      <c r="AO725" s="85"/>
    </row>
    <row r="726" spans="1:41" ht="15" customHeight="1">
      <c r="A726"/>
      <c r="B726"/>
      <c r="C726"/>
      <c r="D726"/>
      <c r="E726"/>
      <c r="F726"/>
      <c r="G726"/>
      <c r="I726"/>
      <c r="J726"/>
      <c r="K726"/>
      <c r="L726"/>
      <c r="M726"/>
      <c r="N726"/>
      <c r="O726"/>
      <c r="P726"/>
      <c r="Q726"/>
      <c r="R726"/>
      <c r="S726"/>
      <c r="T726"/>
      <c r="U726"/>
      <c r="V726" s="89"/>
      <c r="AB726" s="4"/>
      <c r="AC726" s="71"/>
      <c r="AE726" s="89"/>
      <c r="AF726" s="85"/>
      <c r="AG726" s="85"/>
      <c r="AH726" s="85"/>
      <c r="AI726" s="85"/>
      <c r="AJ726"/>
      <c r="AK726" s="72"/>
      <c r="AL726" s="85"/>
      <c r="AM726" s="85"/>
      <c r="AN726" s="85"/>
      <c r="AO726" s="85"/>
    </row>
    <row r="727" spans="1:41" ht="15" customHeight="1">
      <c r="A727"/>
      <c r="B727"/>
      <c r="C727"/>
      <c r="D727"/>
      <c r="E727"/>
      <c r="F727"/>
      <c r="G727"/>
      <c r="I727"/>
      <c r="J727"/>
      <c r="K727"/>
      <c r="L727"/>
      <c r="M727"/>
      <c r="N727"/>
      <c r="O727"/>
      <c r="P727"/>
      <c r="Q727"/>
      <c r="R727"/>
      <c r="S727"/>
      <c r="T727"/>
      <c r="U727"/>
      <c r="V727" s="89"/>
      <c r="AB727" s="4"/>
      <c r="AC727" s="71"/>
      <c r="AE727" s="89"/>
      <c r="AF727" s="85"/>
      <c r="AG727" s="85"/>
      <c r="AH727" s="85"/>
      <c r="AI727" s="85"/>
      <c r="AJ727"/>
      <c r="AK727" s="72"/>
      <c r="AL727" s="85"/>
      <c r="AM727" s="85"/>
      <c r="AN727" s="85"/>
      <c r="AO727" s="85"/>
    </row>
    <row r="728" spans="1:41" ht="15" customHeight="1">
      <c r="A728"/>
      <c r="B728"/>
      <c r="C728"/>
      <c r="D728"/>
      <c r="E728"/>
      <c r="F728"/>
      <c r="G728"/>
      <c r="I728"/>
      <c r="J728"/>
      <c r="K728"/>
      <c r="L728"/>
      <c r="M728"/>
      <c r="N728"/>
      <c r="O728"/>
      <c r="P728"/>
      <c r="Q728"/>
      <c r="R728"/>
      <c r="S728"/>
      <c r="T728"/>
      <c r="U728"/>
      <c r="V728" s="89"/>
      <c r="AB728" s="4"/>
      <c r="AC728" s="71"/>
      <c r="AE728" s="89"/>
      <c r="AF728" s="85"/>
      <c r="AG728" s="85"/>
      <c r="AH728" s="85"/>
      <c r="AI728" s="85"/>
      <c r="AJ728"/>
      <c r="AK728" s="72"/>
      <c r="AL728" s="85"/>
      <c r="AM728" s="85"/>
      <c r="AN728" s="85"/>
      <c r="AO728" s="85"/>
    </row>
    <row r="729" spans="1:41" ht="15" customHeight="1">
      <c r="A729"/>
      <c r="B729"/>
      <c r="C729"/>
      <c r="D729"/>
      <c r="E729"/>
      <c r="F729"/>
      <c r="G729"/>
      <c r="I729"/>
      <c r="J729"/>
      <c r="K729"/>
      <c r="L729"/>
      <c r="M729"/>
      <c r="N729"/>
      <c r="O729"/>
      <c r="P729"/>
      <c r="Q729"/>
      <c r="R729"/>
      <c r="S729"/>
      <c r="T729"/>
      <c r="U729"/>
      <c r="V729" s="89"/>
      <c r="AB729" s="4"/>
      <c r="AC729" s="71"/>
      <c r="AE729" s="89"/>
      <c r="AF729" s="85"/>
      <c r="AG729" s="85"/>
      <c r="AH729" s="85"/>
      <c r="AI729" s="85"/>
      <c r="AJ729"/>
      <c r="AK729" s="72"/>
      <c r="AL729" s="85"/>
      <c r="AM729" s="85"/>
      <c r="AN729" s="85"/>
      <c r="AO729" s="85"/>
    </row>
    <row r="730" spans="1:41" ht="15" customHeight="1">
      <c r="A730"/>
      <c r="B730"/>
      <c r="C730"/>
      <c r="D730"/>
      <c r="E730"/>
      <c r="F730"/>
      <c r="G730"/>
      <c r="I730"/>
      <c r="J730"/>
      <c r="K730"/>
      <c r="L730"/>
      <c r="M730"/>
      <c r="N730"/>
      <c r="O730"/>
      <c r="P730"/>
      <c r="Q730"/>
      <c r="R730"/>
      <c r="S730"/>
      <c r="T730"/>
      <c r="U730"/>
      <c r="V730" s="89"/>
      <c r="AB730" s="4"/>
      <c r="AC730" s="71"/>
      <c r="AE730" s="89"/>
      <c r="AF730" s="85"/>
      <c r="AG730" s="85"/>
      <c r="AH730" s="85"/>
      <c r="AI730" s="85"/>
      <c r="AJ730"/>
      <c r="AK730" s="72"/>
      <c r="AL730" s="85"/>
      <c r="AM730" s="85"/>
      <c r="AN730" s="85"/>
      <c r="AO730" s="85"/>
    </row>
    <row r="731" spans="1:41" ht="15" customHeight="1">
      <c r="A731"/>
      <c r="B731"/>
      <c r="C731"/>
      <c r="D731"/>
      <c r="E731"/>
      <c r="F731"/>
      <c r="G731"/>
      <c r="I731"/>
      <c r="J731"/>
      <c r="K731"/>
      <c r="L731"/>
      <c r="M731"/>
      <c r="N731"/>
      <c r="O731"/>
      <c r="P731"/>
      <c r="Q731"/>
      <c r="R731"/>
      <c r="S731"/>
      <c r="T731"/>
      <c r="U731"/>
      <c r="V731" s="89"/>
      <c r="AB731" s="4"/>
      <c r="AC731" s="71"/>
      <c r="AE731" s="89"/>
      <c r="AF731" s="85"/>
      <c r="AG731" s="85"/>
      <c r="AH731" s="85"/>
      <c r="AI731" s="85"/>
      <c r="AJ731"/>
      <c r="AK731" s="72"/>
      <c r="AL731" s="85"/>
      <c r="AM731" s="85"/>
      <c r="AN731" s="85"/>
      <c r="AO731" s="85"/>
    </row>
    <row r="732" spans="1:41" ht="15" customHeight="1">
      <c r="A732"/>
      <c r="B732"/>
      <c r="C732"/>
      <c r="D732"/>
      <c r="E732"/>
      <c r="F732"/>
      <c r="G732"/>
      <c r="I732"/>
      <c r="J732"/>
      <c r="K732"/>
      <c r="L732"/>
      <c r="M732"/>
      <c r="N732"/>
      <c r="O732"/>
      <c r="P732"/>
      <c r="Q732"/>
      <c r="R732"/>
      <c r="S732"/>
      <c r="T732"/>
      <c r="U732"/>
      <c r="V732" s="89"/>
      <c r="AB732" s="4"/>
      <c r="AC732" s="71"/>
      <c r="AE732" s="89"/>
      <c r="AF732" s="85"/>
      <c r="AG732" s="85"/>
      <c r="AH732" s="85"/>
      <c r="AI732" s="85"/>
      <c r="AJ732"/>
      <c r="AK732" s="72"/>
      <c r="AL732" s="85"/>
      <c r="AM732" s="85"/>
      <c r="AN732" s="85"/>
      <c r="AO732" s="85"/>
    </row>
    <row r="733" spans="1:41" ht="15" customHeight="1">
      <c r="A733"/>
      <c r="B733"/>
      <c r="C733"/>
      <c r="D733"/>
      <c r="E733"/>
      <c r="F733"/>
      <c r="G733"/>
      <c r="I733"/>
      <c r="J733"/>
      <c r="K733"/>
      <c r="L733"/>
      <c r="M733"/>
      <c r="N733"/>
      <c r="O733"/>
      <c r="P733"/>
      <c r="Q733"/>
      <c r="R733"/>
      <c r="S733"/>
      <c r="T733"/>
      <c r="U733"/>
      <c r="V733" s="89"/>
      <c r="AB733" s="4"/>
      <c r="AC733" s="71"/>
      <c r="AE733" s="89"/>
      <c r="AF733" s="85"/>
      <c r="AG733" s="85"/>
      <c r="AH733" s="85"/>
      <c r="AI733" s="85"/>
      <c r="AJ733"/>
      <c r="AK733" s="72"/>
      <c r="AL733" s="85"/>
      <c r="AM733" s="85"/>
      <c r="AN733" s="85"/>
      <c r="AO733" s="85"/>
    </row>
    <row r="734" spans="1:41" ht="15" customHeight="1">
      <c r="A734"/>
      <c r="B734"/>
      <c r="C734"/>
      <c r="D734"/>
      <c r="E734"/>
      <c r="F734"/>
      <c r="G734"/>
      <c r="I734"/>
      <c r="J734"/>
      <c r="K734"/>
      <c r="L734"/>
      <c r="M734"/>
      <c r="N734"/>
      <c r="O734"/>
      <c r="P734"/>
      <c r="Q734"/>
      <c r="R734"/>
      <c r="S734"/>
      <c r="T734"/>
      <c r="U734"/>
      <c r="V734" s="89"/>
      <c r="AB734" s="4"/>
      <c r="AC734" s="71"/>
      <c r="AE734" s="89"/>
      <c r="AF734" s="85"/>
      <c r="AG734" s="85"/>
      <c r="AH734" s="85"/>
      <c r="AI734" s="85"/>
      <c r="AJ734"/>
      <c r="AK734" s="72"/>
      <c r="AL734" s="85"/>
      <c r="AM734" s="85"/>
      <c r="AN734" s="85"/>
      <c r="AO734" s="85"/>
    </row>
    <row r="735" spans="1:41" ht="15" customHeight="1">
      <c r="A735"/>
      <c r="B735"/>
      <c r="C735"/>
      <c r="D735"/>
      <c r="E735"/>
      <c r="F735"/>
      <c r="G735"/>
      <c r="I735"/>
      <c r="J735"/>
      <c r="K735"/>
      <c r="L735"/>
      <c r="M735"/>
      <c r="N735"/>
      <c r="O735"/>
      <c r="P735"/>
      <c r="Q735"/>
      <c r="R735"/>
      <c r="S735"/>
      <c r="T735"/>
      <c r="U735"/>
      <c r="V735" s="89"/>
      <c r="AB735" s="4"/>
      <c r="AC735" s="71"/>
      <c r="AE735" s="89"/>
      <c r="AF735" s="85"/>
      <c r="AG735" s="85"/>
      <c r="AH735" s="85"/>
      <c r="AI735" s="85"/>
      <c r="AJ735"/>
      <c r="AK735" s="72"/>
      <c r="AL735" s="85"/>
      <c r="AM735" s="85"/>
      <c r="AN735" s="85"/>
      <c r="AO735" s="85"/>
    </row>
    <row r="736" spans="1:41" ht="15" customHeight="1">
      <c r="A736"/>
      <c r="B736"/>
      <c r="C736"/>
      <c r="D736"/>
      <c r="E736"/>
      <c r="F736"/>
      <c r="G736"/>
      <c r="I736"/>
      <c r="J736"/>
      <c r="K736"/>
      <c r="L736"/>
      <c r="M736"/>
      <c r="N736"/>
      <c r="O736"/>
      <c r="P736"/>
      <c r="Q736"/>
      <c r="R736"/>
      <c r="S736"/>
      <c r="T736"/>
      <c r="U736"/>
      <c r="V736" s="89"/>
      <c r="AB736" s="4"/>
      <c r="AC736" s="71"/>
      <c r="AE736" s="89"/>
      <c r="AF736" s="85"/>
      <c r="AG736" s="85"/>
      <c r="AH736" s="85"/>
      <c r="AI736" s="85"/>
      <c r="AJ736"/>
      <c r="AK736" s="72"/>
      <c r="AL736" s="85"/>
      <c r="AM736" s="85"/>
      <c r="AN736" s="85"/>
      <c r="AO736" s="85"/>
    </row>
    <row r="737" spans="1:41" ht="15" customHeight="1">
      <c r="A737"/>
      <c r="B737"/>
      <c r="C737"/>
      <c r="D737"/>
      <c r="E737"/>
      <c r="F737"/>
      <c r="G737"/>
      <c r="I737"/>
      <c r="J737"/>
      <c r="K737"/>
      <c r="L737"/>
      <c r="M737"/>
      <c r="N737"/>
      <c r="O737"/>
      <c r="P737"/>
      <c r="Q737"/>
      <c r="R737"/>
      <c r="S737"/>
      <c r="T737"/>
      <c r="U737"/>
      <c r="V737" s="89"/>
      <c r="AB737" s="4"/>
      <c r="AC737" s="71"/>
      <c r="AE737" s="89"/>
      <c r="AF737" s="85"/>
      <c r="AG737" s="85"/>
      <c r="AH737" s="85"/>
      <c r="AI737" s="85"/>
      <c r="AJ737"/>
      <c r="AK737" s="72"/>
      <c r="AL737" s="85"/>
      <c r="AM737" s="85"/>
      <c r="AN737" s="85"/>
      <c r="AO737" s="85"/>
    </row>
    <row r="738" spans="1:41" ht="15" customHeight="1">
      <c r="A738"/>
      <c r="B738"/>
      <c r="C738"/>
      <c r="D738"/>
      <c r="E738"/>
      <c r="F738"/>
      <c r="G738"/>
      <c r="I738"/>
      <c r="J738"/>
      <c r="K738"/>
      <c r="L738"/>
      <c r="M738"/>
      <c r="N738"/>
      <c r="O738"/>
      <c r="P738"/>
      <c r="Q738"/>
      <c r="R738"/>
      <c r="S738"/>
      <c r="T738"/>
      <c r="U738"/>
      <c r="V738" s="89"/>
      <c r="AB738" s="4"/>
      <c r="AC738" s="71"/>
      <c r="AE738" s="89"/>
      <c r="AF738" s="85"/>
      <c r="AG738" s="85"/>
      <c r="AH738" s="85"/>
      <c r="AI738" s="85"/>
      <c r="AJ738"/>
      <c r="AK738" s="72"/>
      <c r="AL738" s="85"/>
      <c r="AM738" s="85"/>
      <c r="AN738" s="85"/>
      <c r="AO738" s="85"/>
    </row>
    <row r="739" spans="1:41" ht="15" customHeight="1">
      <c r="A739"/>
      <c r="B739"/>
      <c r="C739"/>
      <c r="D739"/>
      <c r="E739"/>
      <c r="F739"/>
      <c r="G739"/>
      <c r="I739"/>
      <c r="J739"/>
      <c r="K739"/>
      <c r="L739"/>
      <c r="M739"/>
      <c r="N739"/>
      <c r="O739"/>
      <c r="P739"/>
      <c r="Q739"/>
      <c r="R739"/>
      <c r="S739"/>
      <c r="T739"/>
      <c r="U739"/>
      <c r="V739" s="89"/>
      <c r="AB739" s="4"/>
      <c r="AC739" s="71"/>
      <c r="AE739" s="89"/>
      <c r="AF739" s="85"/>
      <c r="AG739" s="85"/>
      <c r="AH739" s="85"/>
      <c r="AI739" s="85"/>
      <c r="AJ739"/>
      <c r="AK739" s="72"/>
      <c r="AL739" s="85"/>
      <c r="AM739" s="85"/>
      <c r="AN739" s="85"/>
      <c r="AO739" s="85"/>
    </row>
    <row r="740" spans="1:41" ht="15" customHeight="1">
      <c r="A740"/>
      <c r="B740"/>
      <c r="C740"/>
      <c r="D740"/>
      <c r="E740"/>
      <c r="F740"/>
      <c r="G740"/>
      <c r="I740"/>
      <c r="J740"/>
      <c r="K740"/>
      <c r="L740"/>
      <c r="M740"/>
      <c r="N740"/>
      <c r="O740"/>
      <c r="P740"/>
      <c r="Q740"/>
      <c r="R740"/>
      <c r="S740"/>
      <c r="T740"/>
      <c r="U740"/>
      <c r="V740" s="89"/>
      <c r="AB740" s="4"/>
      <c r="AC740" s="71"/>
      <c r="AE740" s="89"/>
      <c r="AF740" s="85"/>
      <c r="AG740" s="85"/>
      <c r="AH740" s="85"/>
      <c r="AI740" s="85"/>
      <c r="AJ740"/>
      <c r="AK740" s="72"/>
      <c r="AL740" s="85"/>
      <c r="AM740" s="85"/>
      <c r="AN740" s="85"/>
      <c r="AO740" s="85"/>
    </row>
    <row r="741" spans="1:41" ht="15" customHeight="1">
      <c r="A741"/>
      <c r="B741"/>
      <c r="C741"/>
      <c r="D741"/>
      <c r="E741"/>
      <c r="F741"/>
      <c r="G741"/>
      <c r="I741"/>
      <c r="J741"/>
      <c r="K741"/>
      <c r="L741"/>
      <c r="M741"/>
      <c r="N741"/>
      <c r="O741"/>
      <c r="P741"/>
      <c r="Q741"/>
      <c r="R741"/>
      <c r="S741"/>
      <c r="T741"/>
      <c r="U741"/>
      <c r="V741" s="89"/>
      <c r="AB741" s="4"/>
      <c r="AC741" s="71"/>
      <c r="AE741" s="89"/>
      <c r="AF741" s="85"/>
      <c r="AG741" s="85"/>
      <c r="AH741" s="85"/>
      <c r="AI741" s="85"/>
      <c r="AJ741"/>
      <c r="AK741" s="72"/>
      <c r="AL741" s="85"/>
      <c r="AM741" s="85"/>
      <c r="AN741" s="85"/>
      <c r="AO741" s="85"/>
    </row>
    <row r="742" spans="1:41" ht="15" customHeight="1">
      <c r="A742"/>
      <c r="B742"/>
      <c r="C742"/>
      <c r="D742"/>
      <c r="E742"/>
      <c r="F742"/>
      <c r="G742"/>
      <c r="I742"/>
      <c r="J742"/>
      <c r="K742"/>
      <c r="L742"/>
      <c r="M742"/>
      <c r="N742"/>
      <c r="O742"/>
      <c r="P742"/>
      <c r="Q742"/>
      <c r="R742"/>
      <c r="S742"/>
      <c r="T742"/>
      <c r="U742"/>
      <c r="V742" s="89"/>
      <c r="AB742" s="4"/>
      <c r="AC742" s="71"/>
      <c r="AE742" s="89"/>
      <c r="AF742" s="85"/>
      <c r="AG742" s="85"/>
      <c r="AH742" s="85"/>
      <c r="AI742" s="85"/>
      <c r="AJ742"/>
      <c r="AK742" s="72"/>
      <c r="AL742" s="85"/>
      <c r="AM742" s="85"/>
      <c r="AN742" s="85"/>
      <c r="AO742" s="85"/>
    </row>
    <row r="743" spans="1:41" ht="15" customHeight="1">
      <c r="A743"/>
      <c r="B743"/>
      <c r="C743"/>
      <c r="D743"/>
      <c r="E743"/>
      <c r="F743"/>
      <c r="G743"/>
      <c r="I743"/>
      <c r="J743"/>
      <c r="K743"/>
      <c r="L743"/>
      <c r="M743"/>
      <c r="N743"/>
      <c r="O743"/>
      <c r="P743"/>
      <c r="Q743"/>
      <c r="R743"/>
      <c r="S743"/>
      <c r="T743"/>
      <c r="U743"/>
      <c r="V743" s="89"/>
      <c r="AB743" s="4"/>
      <c r="AC743" s="71"/>
      <c r="AE743" s="89"/>
      <c r="AF743" s="85"/>
      <c r="AG743" s="85"/>
      <c r="AH743" s="85"/>
      <c r="AI743" s="85"/>
      <c r="AJ743"/>
      <c r="AK743" s="72"/>
      <c r="AL743" s="85"/>
      <c r="AM743" s="85"/>
      <c r="AN743" s="85"/>
      <c r="AO743" s="85"/>
    </row>
    <row r="744" spans="1:41" ht="15" customHeight="1">
      <c r="A744"/>
      <c r="B744"/>
      <c r="C744"/>
      <c r="D744"/>
      <c r="E744"/>
      <c r="F744"/>
      <c r="G744"/>
      <c r="I744"/>
      <c r="J744"/>
      <c r="K744"/>
      <c r="L744"/>
      <c r="M744"/>
      <c r="N744"/>
      <c r="O744"/>
      <c r="P744"/>
      <c r="Q744"/>
      <c r="R744"/>
      <c r="S744"/>
      <c r="T744"/>
      <c r="U744"/>
      <c r="V744" s="89"/>
      <c r="AB744" s="4"/>
      <c r="AC744" s="71"/>
      <c r="AE744" s="89"/>
      <c r="AF744" s="85"/>
      <c r="AG744" s="85"/>
      <c r="AH744" s="85"/>
      <c r="AI744" s="85"/>
      <c r="AJ744"/>
      <c r="AK744" s="72"/>
      <c r="AL744" s="85"/>
      <c r="AM744" s="85"/>
      <c r="AN744" s="85"/>
      <c r="AO744" s="85"/>
    </row>
    <row r="745" spans="1:41" ht="15" customHeight="1">
      <c r="A745"/>
      <c r="B745"/>
      <c r="C745"/>
      <c r="D745"/>
      <c r="E745"/>
      <c r="F745"/>
      <c r="G745"/>
      <c r="I745"/>
      <c r="J745"/>
      <c r="K745"/>
      <c r="L745"/>
      <c r="M745"/>
      <c r="N745"/>
      <c r="O745"/>
      <c r="P745"/>
      <c r="Q745"/>
      <c r="R745"/>
      <c r="S745"/>
      <c r="T745"/>
      <c r="U745"/>
      <c r="V745" s="89"/>
      <c r="AB745" s="4"/>
      <c r="AC745" s="71"/>
      <c r="AE745" s="89"/>
      <c r="AF745" s="85"/>
      <c r="AG745" s="85"/>
      <c r="AH745" s="85"/>
      <c r="AI745" s="85"/>
      <c r="AJ745"/>
      <c r="AK745" s="72"/>
      <c r="AL745" s="85"/>
      <c r="AM745" s="85"/>
      <c r="AN745" s="85"/>
      <c r="AO745" s="85"/>
    </row>
    <row r="746" spans="1:41" ht="15" customHeight="1">
      <c r="A746"/>
      <c r="B746"/>
      <c r="C746"/>
      <c r="D746"/>
      <c r="E746"/>
      <c r="F746"/>
      <c r="G746"/>
      <c r="I746"/>
      <c r="J746"/>
      <c r="K746"/>
      <c r="L746"/>
      <c r="M746"/>
      <c r="N746"/>
      <c r="O746"/>
      <c r="P746"/>
      <c r="Q746"/>
      <c r="R746"/>
      <c r="S746"/>
      <c r="T746"/>
      <c r="U746"/>
      <c r="V746" s="89"/>
      <c r="AB746" s="4"/>
      <c r="AC746" s="71"/>
      <c r="AE746" s="89"/>
      <c r="AF746" s="85"/>
      <c r="AG746" s="85"/>
      <c r="AH746" s="85"/>
      <c r="AI746" s="85"/>
      <c r="AJ746"/>
      <c r="AK746" s="72"/>
      <c r="AL746" s="85"/>
      <c r="AM746" s="85"/>
      <c r="AN746" s="85"/>
      <c r="AO746" s="85"/>
    </row>
    <row r="747" spans="1:41" ht="15" customHeight="1">
      <c r="A747"/>
      <c r="B747"/>
      <c r="C747"/>
      <c r="D747"/>
      <c r="E747"/>
      <c r="F747"/>
      <c r="G747"/>
      <c r="I747"/>
      <c r="J747"/>
      <c r="K747"/>
      <c r="L747"/>
      <c r="M747"/>
      <c r="N747"/>
      <c r="O747"/>
      <c r="P747"/>
      <c r="Q747"/>
      <c r="R747"/>
      <c r="S747"/>
      <c r="T747"/>
      <c r="U747"/>
      <c r="V747" s="89"/>
      <c r="AB747" s="4"/>
      <c r="AC747" s="71"/>
      <c r="AE747" s="89"/>
      <c r="AF747" s="85"/>
      <c r="AG747" s="85"/>
      <c r="AH747" s="85"/>
      <c r="AI747" s="85"/>
      <c r="AJ747"/>
      <c r="AK747" s="72"/>
      <c r="AL747" s="85"/>
      <c r="AM747" s="85"/>
      <c r="AN747" s="85"/>
      <c r="AO747" s="85"/>
    </row>
    <row r="748" spans="1:41" ht="15" customHeight="1">
      <c r="A748"/>
      <c r="B748"/>
      <c r="C748"/>
      <c r="D748"/>
      <c r="E748"/>
      <c r="F748"/>
      <c r="G748"/>
      <c r="I748"/>
      <c r="J748"/>
      <c r="K748"/>
      <c r="L748"/>
      <c r="M748"/>
      <c r="N748"/>
      <c r="O748"/>
      <c r="P748"/>
      <c r="Q748"/>
      <c r="R748"/>
      <c r="S748"/>
      <c r="T748"/>
      <c r="U748"/>
      <c r="V748" s="89"/>
      <c r="AB748" s="4"/>
      <c r="AC748" s="71"/>
      <c r="AE748" s="89"/>
      <c r="AF748" s="85"/>
      <c r="AG748" s="85"/>
      <c r="AH748" s="85"/>
      <c r="AI748" s="85"/>
      <c r="AJ748"/>
      <c r="AK748" s="72"/>
      <c r="AL748" s="85"/>
      <c r="AM748" s="85"/>
      <c r="AN748" s="85"/>
      <c r="AO748" s="85"/>
    </row>
    <row r="749" spans="1:41" ht="15" customHeight="1">
      <c r="A749"/>
      <c r="B749"/>
      <c r="C749"/>
      <c r="D749"/>
      <c r="E749"/>
      <c r="F749"/>
      <c r="G749"/>
      <c r="I749"/>
      <c r="J749"/>
      <c r="K749"/>
      <c r="L749"/>
      <c r="M749"/>
      <c r="N749"/>
      <c r="O749"/>
      <c r="P749"/>
      <c r="Q749"/>
      <c r="R749"/>
      <c r="S749"/>
      <c r="T749"/>
      <c r="U749"/>
      <c r="V749" s="89"/>
      <c r="AB749" s="4"/>
      <c r="AC749" s="71"/>
      <c r="AE749" s="89"/>
      <c r="AF749" s="85"/>
      <c r="AG749" s="85"/>
      <c r="AH749" s="85"/>
      <c r="AI749" s="85"/>
      <c r="AJ749"/>
      <c r="AK749" s="72"/>
      <c r="AL749" s="85"/>
      <c r="AM749" s="85"/>
      <c r="AN749" s="85"/>
      <c r="AO749" s="85"/>
    </row>
    <row r="750" spans="1:41" ht="15" customHeight="1">
      <c r="A750"/>
      <c r="B750"/>
      <c r="C750"/>
      <c r="D750"/>
      <c r="E750"/>
      <c r="F750"/>
      <c r="G750"/>
      <c r="I750"/>
      <c r="J750"/>
      <c r="K750"/>
      <c r="L750"/>
      <c r="M750"/>
      <c r="N750"/>
      <c r="O750"/>
      <c r="P750"/>
      <c r="Q750"/>
      <c r="R750"/>
      <c r="S750"/>
      <c r="T750"/>
      <c r="U750"/>
      <c r="V750" s="89"/>
      <c r="AB750" s="4"/>
      <c r="AC750" s="71"/>
      <c r="AE750" s="89"/>
      <c r="AF750" s="85"/>
      <c r="AG750" s="85"/>
      <c r="AH750" s="85"/>
      <c r="AI750" s="85"/>
      <c r="AJ750"/>
      <c r="AK750" s="72"/>
      <c r="AL750" s="85"/>
      <c r="AM750" s="85"/>
      <c r="AN750" s="85"/>
      <c r="AO750" s="85"/>
    </row>
    <row r="751" spans="1:41" ht="15" customHeight="1">
      <c r="A751"/>
      <c r="B751"/>
      <c r="C751"/>
      <c r="D751"/>
      <c r="E751"/>
      <c r="F751"/>
      <c r="G751"/>
      <c r="I751"/>
      <c r="J751"/>
      <c r="K751"/>
      <c r="L751"/>
      <c r="M751"/>
      <c r="N751"/>
      <c r="O751"/>
      <c r="P751"/>
      <c r="Q751"/>
      <c r="R751"/>
      <c r="S751"/>
      <c r="T751"/>
      <c r="U751"/>
      <c r="V751" s="89"/>
      <c r="AB751" s="4"/>
      <c r="AC751" s="71"/>
      <c r="AE751" s="89"/>
      <c r="AF751" s="85"/>
      <c r="AG751" s="85"/>
      <c r="AH751" s="85"/>
      <c r="AI751" s="85"/>
      <c r="AJ751"/>
      <c r="AK751" s="72"/>
      <c r="AL751" s="85"/>
      <c r="AM751" s="85"/>
      <c r="AN751" s="85"/>
      <c r="AO751" s="85"/>
    </row>
    <row r="752" spans="1:41" ht="15" customHeight="1">
      <c r="A752"/>
      <c r="B752"/>
      <c r="C752"/>
      <c r="D752"/>
      <c r="E752"/>
      <c r="F752"/>
      <c r="G752"/>
      <c r="I752"/>
      <c r="J752"/>
      <c r="K752"/>
      <c r="L752"/>
      <c r="M752"/>
      <c r="N752"/>
      <c r="O752"/>
      <c r="P752"/>
      <c r="Q752"/>
      <c r="R752"/>
      <c r="S752"/>
      <c r="T752"/>
      <c r="U752"/>
      <c r="V752" s="89"/>
      <c r="AB752" s="4"/>
      <c r="AC752" s="71"/>
      <c r="AE752" s="89"/>
      <c r="AF752" s="85"/>
      <c r="AG752" s="85"/>
      <c r="AH752" s="85"/>
      <c r="AI752" s="85"/>
      <c r="AJ752"/>
      <c r="AK752" s="72"/>
      <c r="AL752" s="85"/>
      <c r="AM752" s="85"/>
      <c r="AN752" s="85"/>
      <c r="AO752" s="85"/>
    </row>
    <row r="753" spans="1:41" ht="15" customHeight="1">
      <c r="A753"/>
      <c r="B753"/>
      <c r="C753"/>
      <c r="D753"/>
      <c r="E753"/>
      <c r="F753"/>
      <c r="G753"/>
      <c r="I753"/>
      <c r="J753"/>
      <c r="K753"/>
      <c r="L753"/>
      <c r="M753"/>
      <c r="N753"/>
      <c r="O753"/>
      <c r="P753"/>
      <c r="Q753"/>
      <c r="R753"/>
      <c r="S753"/>
      <c r="T753"/>
      <c r="U753"/>
      <c r="V753" s="89"/>
      <c r="AB753" s="4"/>
      <c r="AC753" s="71"/>
      <c r="AE753" s="89"/>
      <c r="AF753" s="85"/>
      <c r="AG753" s="85"/>
      <c r="AH753" s="85"/>
      <c r="AI753" s="85"/>
      <c r="AJ753"/>
      <c r="AK753" s="72"/>
      <c r="AL753" s="85"/>
      <c r="AM753" s="85"/>
      <c r="AN753" s="85"/>
      <c r="AO753" s="85"/>
    </row>
    <row r="754" spans="1:41" ht="15" customHeight="1">
      <c r="A754"/>
      <c r="B754"/>
      <c r="C754"/>
      <c r="D754"/>
      <c r="E754"/>
      <c r="F754"/>
      <c r="G754"/>
      <c r="I754"/>
      <c r="J754"/>
      <c r="K754"/>
      <c r="L754"/>
      <c r="M754"/>
      <c r="N754"/>
      <c r="O754"/>
      <c r="P754"/>
      <c r="Q754"/>
      <c r="R754"/>
      <c r="S754"/>
      <c r="T754"/>
      <c r="U754"/>
      <c r="V754" s="89"/>
      <c r="AB754" s="4"/>
      <c r="AC754" s="71"/>
      <c r="AE754" s="89"/>
      <c r="AF754" s="85"/>
      <c r="AG754" s="85"/>
      <c r="AH754" s="85"/>
      <c r="AI754" s="85"/>
      <c r="AJ754"/>
      <c r="AK754" s="72"/>
      <c r="AL754" s="85"/>
      <c r="AM754" s="85"/>
      <c r="AN754" s="85"/>
      <c r="AO754" s="85"/>
    </row>
    <row r="755" spans="1:41" ht="15" customHeight="1">
      <c r="A755"/>
      <c r="B755"/>
      <c r="C755"/>
      <c r="D755"/>
      <c r="E755"/>
      <c r="F755"/>
      <c r="G755"/>
      <c r="I755"/>
      <c r="J755"/>
      <c r="K755"/>
      <c r="L755"/>
      <c r="M755"/>
      <c r="N755"/>
      <c r="O755"/>
      <c r="P755"/>
      <c r="Q755"/>
      <c r="R755"/>
      <c r="S755"/>
      <c r="T755"/>
      <c r="U755"/>
      <c r="V755" s="89"/>
      <c r="AB755" s="4"/>
      <c r="AC755" s="71"/>
      <c r="AE755" s="89"/>
      <c r="AF755" s="85"/>
      <c r="AG755" s="85"/>
      <c r="AH755" s="85"/>
      <c r="AI755" s="85"/>
      <c r="AJ755"/>
      <c r="AK755" s="72"/>
      <c r="AL755" s="85"/>
      <c r="AM755" s="85"/>
      <c r="AN755" s="85"/>
      <c r="AO755" s="85"/>
    </row>
    <row r="756" spans="1:41" ht="15" customHeight="1">
      <c r="A756"/>
      <c r="B756"/>
      <c r="C756"/>
      <c r="D756"/>
      <c r="E756"/>
      <c r="F756"/>
      <c r="G756"/>
      <c r="I756"/>
      <c r="J756"/>
      <c r="K756"/>
      <c r="L756"/>
      <c r="M756"/>
      <c r="N756"/>
      <c r="O756"/>
      <c r="P756"/>
      <c r="Q756"/>
      <c r="R756"/>
      <c r="S756"/>
      <c r="T756"/>
      <c r="U756"/>
      <c r="V756" s="89"/>
      <c r="AB756" s="4"/>
      <c r="AC756" s="71"/>
      <c r="AE756" s="89"/>
      <c r="AF756" s="85"/>
      <c r="AG756" s="85"/>
      <c r="AH756" s="85"/>
      <c r="AI756" s="85"/>
      <c r="AJ756"/>
      <c r="AK756" s="72"/>
      <c r="AL756" s="85"/>
      <c r="AM756" s="85"/>
      <c r="AN756" s="85"/>
      <c r="AO756" s="85"/>
    </row>
    <row r="757" spans="1:41" ht="15" customHeight="1">
      <c r="A757"/>
      <c r="B757"/>
      <c r="C757"/>
      <c r="D757"/>
      <c r="E757"/>
      <c r="F757"/>
      <c r="G757"/>
      <c r="I757"/>
      <c r="J757"/>
      <c r="K757"/>
      <c r="L757"/>
      <c r="M757"/>
      <c r="N757"/>
      <c r="O757"/>
      <c r="P757"/>
      <c r="Q757"/>
      <c r="R757"/>
      <c r="S757"/>
      <c r="T757"/>
      <c r="U757"/>
      <c r="V757" s="89"/>
      <c r="AB757" s="4"/>
      <c r="AC757" s="71"/>
      <c r="AE757" s="89"/>
      <c r="AF757" s="85"/>
      <c r="AG757" s="85"/>
      <c r="AH757" s="85"/>
      <c r="AI757" s="85"/>
      <c r="AJ757"/>
      <c r="AK757" s="72"/>
      <c r="AL757" s="85"/>
      <c r="AM757" s="85"/>
      <c r="AN757" s="85"/>
      <c r="AO757" s="85"/>
    </row>
    <row r="758" spans="1:41" ht="15" customHeight="1">
      <c r="A758"/>
      <c r="B758"/>
      <c r="C758"/>
      <c r="D758"/>
      <c r="E758"/>
      <c r="F758"/>
      <c r="G758"/>
      <c r="I758"/>
      <c r="J758"/>
      <c r="K758"/>
      <c r="L758"/>
      <c r="M758"/>
      <c r="N758"/>
      <c r="O758"/>
      <c r="P758"/>
      <c r="Q758"/>
      <c r="R758"/>
      <c r="S758"/>
      <c r="T758"/>
      <c r="U758"/>
      <c r="V758" s="89"/>
      <c r="AB758" s="4"/>
      <c r="AC758" s="71"/>
      <c r="AE758" s="89"/>
      <c r="AF758" s="85"/>
      <c r="AG758" s="85"/>
      <c r="AH758" s="85"/>
      <c r="AI758" s="85"/>
      <c r="AJ758"/>
      <c r="AK758" s="72"/>
      <c r="AL758" s="85"/>
      <c r="AM758" s="85"/>
      <c r="AN758" s="85"/>
      <c r="AO758" s="85"/>
    </row>
    <row r="759" spans="1:41" ht="15" customHeight="1">
      <c r="A759"/>
      <c r="B759"/>
      <c r="C759"/>
      <c r="D759"/>
      <c r="E759"/>
      <c r="F759"/>
      <c r="G759"/>
      <c r="I759"/>
      <c r="J759"/>
      <c r="K759"/>
      <c r="L759"/>
      <c r="M759"/>
      <c r="N759"/>
      <c r="O759"/>
      <c r="P759"/>
      <c r="Q759"/>
      <c r="R759"/>
      <c r="S759"/>
      <c r="T759"/>
      <c r="U759"/>
      <c r="V759" s="89"/>
      <c r="AB759" s="4"/>
      <c r="AC759" s="71"/>
      <c r="AE759" s="89"/>
      <c r="AF759" s="85"/>
      <c r="AG759" s="85"/>
      <c r="AH759" s="85"/>
      <c r="AI759" s="85"/>
      <c r="AJ759"/>
      <c r="AK759" s="72"/>
      <c r="AL759" s="85"/>
      <c r="AM759" s="85"/>
      <c r="AN759" s="85"/>
      <c r="AO759" s="85"/>
    </row>
    <row r="760" spans="1:41" ht="15" customHeight="1">
      <c r="A760"/>
      <c r="B760"/>
      <c r="C760"/>
      <c r="D760"/>
      <c r="E760"/>
      <c r="F760"/>
      <c r="G760"/>
      <c r="I760"/>
      <c r="J760"/>
      <c r="K760"/>
      <c r="L760"/>
      <c r="M760"/>
      <c r="N760"/>
      <c r="O760"/>
      <c r="P760"/>
      <c r="Q760"/>
      <c r="R760"/>
      <c r="S760"/>
      <c r="T760"/>
      <c r="U760"/>
      <c r="V760" s="89"/>
      <c r="AB760" s="4"/>
      <c r="AC760" s="71"/>
      <c r="AE760" s="89"/>
      <c r="AF760" s="85"/>
      <c r="AG760" s="85"/>
      <c r="AH760" s="85"/>
      <c r="AI760" s="85"/>
      <c r="AJ760"/>
      <c r="AK760" s="72"/>
      <c r="AL760" s="85"/>
      <c r="AM760" s="85"/>
      <c r="AN760" s="85"/>
      <c r="AO760" s="85"/>
    </row>
    <row r="761" spans="1:41" ht="15" customHeight="1">
      <c r="A761"/>
      <c r="B761"/>
      <c r="C761"/>
      <c r="D761"/>
      <c r="E761"/>
      <c r="F761"/>
      <c r="G761"/>
      <c r="I761"/>
      <c r="J761"/>
      <c r="K761"/>
      <c r="L761"/>
      <c r="M761"/>
      <c r="N761"/>
      <c r="O761"/>
      <c r="P761"/>
      <c r="Q761"/>
      <c r="R761"/>
      <c r="S761"/>
      <c r="T761"/>
      <c r="U761"/>
      <c r="V761" s="89"/>
      <c r="AB761" s="4"/>
      <c r="AC761" s="71"/>
      <c r="AE761" s="89"/>
      <c r="AF761" s="85"/>
      <c r="AG761" s="85"/>
      <c r="AH761" s="85"/>
      <c r="AI761" s="85"/>
      <c r="AJ761"/>
      <c r="AK761" s="72"/>
      <c r="AL761" s="85"/>
      <c r="AM761" s="85"/>
      <c r="AN761" s="85"/>
      <c r="AO761" s="85"/>
    </row>
    <row r="762" spans="1:41" ht="15" customHeight="1">
      <c r="A762"/>
      <c r="B762"/>
      <c r="C762"/>
      <c r="D762"/>
      <c r="E762"/>
      <c r="F762"/>
      <c r="G762"/>
      <c r="I762"/>
      <c r="J762"/>
      <c r="K762"/>
      <c r="L762"/>
      <c r="M762"/>
      <c r="N762"/>
      <c r="O762"/>
      <c r="P762"/>
      <c r="Q762"/>
      <c r="R762"/>
      <c r="S762"/>
      <c r="T762"/>
      <c r="U762"/>
      <c r="V762" s="89"/>
      <c r="AB762" s="4"/>
      <c r="AC762" s="71"/>
      <c r="AE762" s="89"/>
      <c r="AF762" s="85"/>
      <c r="AG762" s="85"/>
      <c r="AH762" s="85"/>
      <c r="AI762" s="85"/>
      <c r="AJ762"/>
      <c r="AK762" s="72"/>
      <c r="AL762" s="85"/>
      <c r="AM762" s="85"/>
      <c r="AN762" s="85"/>
      <c r="AO762" s="85"/>
    </row>
    <row r="763" spans="1:41" ht="15" customHeight="1">
      <c r="A763"/>
      <c r="B763"/>
      <c r="C763"/>
      <c r="D763"/>
      <c r="E763"/>
      <c r="F763"/>
      <c r="G763"/>
      <c r="I763"/>
      <c r="J763"/>
      <c r="K763"/>
      <c r="L763"/>
      <c r="M763"/>
      <c r="N763"/>
      <c r="O763"/>
      <c r="P763"/>
      <c r="Q763"/>
      <c r="R763"/>
      <c r="S763"/>
      <c r="T763"/>
      <c r="U763"/>
      <c r="V763" s="89"/>
      <c r="AB763" s="4"/>
      <c r="AC763" s="71"/>
      <c r="AE763" s="89"/>
      <c r="AF763" s="85"/>
      <c r="AG763" s="85"/>
      <c r="AH763" s="85"/>
      <c r="AI763" s="85"/>
      <c r="AJ763"/>
      <c r="AK763" s="72"/>
      <c r="AL763" s="85"/>
      <c r="AM763" s="85"/>
      <c r="AN763" s="85"/>
      <c r="AO763" s="85"/>
    </row>
    <row r="764" spans="1:41" ht="15" customHeight="1">
      <c r="A764"/>
      <c r="B764"/>
      <c r="C764"/>
      <c r="D764"/>
      <c r="E764"/>
      <c r="F764"/>
      <c r="G764"/>
      <c r="I764"/>
      <c r="J764"/>
      <c r="K764"/>
      <c r="L764"/>
      <c r="M764"/>
      <c r="N764"/>
      <c r="O764"/>
      <c r="P764"/>
      <c r="Q764"/>
      <c r="R764"/>
      <c r="S764"/>
      <c r="T764"/>
      <c r="U764"/>
      <c r="V764" s="89"/>
      <c r="AB764" s="4"/>
      <c r="AC764" s="71"/>
      <c r="AE764" s="89"/>
      <c r="AF764" s="85"/>
      <c r="AG764" s="85"/>
      <c r="AH764" s="85"/>
      <c r="AI764" s="85"/>
      <c r="AJ764"/>
      <c r="AK764" s="72"/>
      <c r="AL764" s="85"/>
      <c r="AM764" s="85"/>
      <c r="AN764" s="85"/>
      <c r="AO764" s="85"/>
    </row>
    <row r="765" spans="1:41" ht="15" customHeight="1">
      <c r="A765"/>
      <c r="B765"/>
      <c r="C765"/>
      <c r="D765"/>
      <c r="E765"/>
      <c r="F765"/>
      <c r="G765"/>
      <c r="I765"/>
      <c r="J765"/>
      <c r="K765"/>
      <c r="L765"/>
      <c r="M765"/>
      <c r="N765"/>
      <c r="O765"/>
      <c r="P765"/>
      <c r="Q765"/>
      <c r="R765"/>
      <c r="S765"/>
      <c r="T765"/>
      <c r="U765"/>
      <c r="V765" s="89"/>
      <c r="AB765" s="4"/>
      <c r="AC765" s="71"/>
      <c r="AE765" s="89"/>
      <c r="AF765" s="85"/>
      <c r="AG765" s="85"/>
      <c r="AH765" s="85"/>
      <c r="AI765" s="85"/>
      <c r="AJ765"/>
      <c r="AK765" s="72"/>
      <c r="AL765" s="85"/>
      <c r="AM765" s="85"/>
      <c r="AN765" s="85"/>
      <c r="AO765" s="85"/>
    </row>
    <row r="766" spans="1:41" ht="15" customHeight="1">
      <c r="A766"/>
      <c r="B766"/>
      <c r="C766"/>
      <c r="D766"/>
      <c r="E766"/>
      <c r="F766"/>
      <c r="G766"/>
      <c r="I766"/>
      <c r="J766"/>
      <c r="K766"/>
      <c r="L766"/>
      <c r="M766"/>
      <c r="N766"/>
      <c r="O766"/>
      <c r="P766"/>
      <c r="Q766"/>
      <c r="R766"/>
      <c r="S766"/>
      <c r="T766"/>
      <c r="U766"/>
      <c r="V766" s="89"/>
      <c r="AB766" s="4"/>
      <c r="AC766" s="71"/>
      <c r="AE766" s="89"/>
      <c r="AF766" s="85"/>
      <c r="AG766" s="85"/>
      <c r="AH766" s="85"/>
      <c r="AI766" s="85"/>
      <c r="AJ766"/>
      <c r="AK766" s="72"/>
      <c r="AL766" s="85"/>
      <c r="AM766" s="85"/>
      <c r="AN766" s="85"/>
      <c r="AO766" s="85"/>
    </row>
    <row r="767" spans="1:41" ht="15" customHeight="1">
      <c r="A767"/>
      <c r="B767"/>
      <c r="C767"/>
      <c r="D767"/>
      <c r="E767"/>
      <c r="F767"/>
      <c r="G767"/>
      <c r="I767"/>
      <c r="J767"/>
      <c r="K767"/>
      <c r="L767"/>
      <c r="M767"/>
      <c r="N767"/>
      <c r="O767"/>
      <c r="P767"/>
      <c r="Q767"/>
      <c r="R767"/>
      <c r="S767"/>
      <c r="T767"/>
      <c r="U767"/>
      <c r="V767" s="89"/>
      <c r="AB767" s="4"/>
      <c r="AC767" s="71"/>
      <c r="AE767" s="89"/>
      <c r="AF767" s="85"/>
      <c r="AG767" s="85"/>
      <c r="AH767" s="85"/>
      <c r="AI767" s="85"/>
      <c r="AJ767"/>
      <c r="AK767" s="72"/>
      <c r="AL767" s="85"/>
      <c r="AM767" s="85"/>
      <c r="AN767" s="85"/>
      <c r="AO767" s="85"/>
    </row>
    <row r="768" spans="1:41" ht="15" customHeight="1">
      <c r="A768"/>
      <c r="B768"/>
      <c r="C768"/>
      <c r="D768"/>
      <c r="E768"/>
      <c r="F768"/>
      <c r="G768"/>
      <c r="I768"/>
      <c r="J768"/>
      <c r="K768"/>
      <c r="L768"/>
      <c r="M768"/>
      <c r="N768"/>
      <c r="O768"/>
      <c r="P768"/>
      <c r="Q768"/>
      <c r="R768"/>
      <c r="S768"/>
      <c r="T768"/>
      <c r="U768"/>
      <c r="V768" s="89"/>
      <c r="AB768" s="4"/>
      <c r="AC768" s="71"/>
      <c r="AE768" s="89"/>
      <c r="AF768" s="85"/>
      <c r="AG768" s="85"/>
      <c r="AH768" s="85"/>
      <c r="AI768" s="85"/>
      <c r="AJ768"/>
      <c r="AK768" s="72"/>
      <c r="AL768" s="85"/>
      <c r="AM768" s="85"/>
      <c r="AN768" s="85"/>
      <c r="AO768" s="85"/>
    </row>
    <row r="769" spans="1:41" ht="15" customHeight="1">
      <c r="A769"/>
      <c r="B769"/>
      <c r="C769"/>
      <c r="D769"/>
      <c r="E769"/>
      <c r="F769"/>
      <c r="G769"/>
      <c r="I769"/>
      <c r="J769"/>
      <c r="K769"/>
      <c r="L769"/>
      <c r="M769"/>
      <c r="N769"/>
      <c r="O769"/>
      <c r="P769"/>
      <c r="Q769"/>
      <c r="R769"/>
      <c r="S769"/>
      <c r="T769"/>
      <c r="U769"/>
      <c r="V769" s="89"/>
      <c r="AB769" s="4"/>
      <c r="AC769" s="71"/>
      <c r="AE769" s="89"/>
      <c r="AF769" s="85"/>
      <c r="AG769" s="85"/>
      <c r="AH769" s="85"/>
      <c r="AI769" s="85"/>
      <c r="AJ769"/>
      <c r="AK769" s="72"/>
      <c r="AL769" s="85"/>
      <c r="AM769" s="85"/>
      <c r="AN769" s="85"/>
      <c r="AO769" s="85"/>
    </row>
    <row r="770" spans="1:41" ht="15" customHeight="1">
      <c r="A770"/>
      <c r="B770"/>
      <c r="C770"/>
      <c r="D770"/>
      <c r="E770"/>
      <c r="F770"/>
      <c r="G770"/>
      <c r="I770"/>
      <c r="J770"/>
      <c r="K770"/>
      <c r="L770"/>
      <c r="M770"/>
      <c r="N770"/>
      <c r="O770"/>
      <c r="P770"/>
      <c r="Q770"/>
      <c r="R770"/>
      <c r="S770"/>
      <c r="T770"/>
      <c r="U770"/>
      <c r="V770" s="89"/>
      <c r="AB770" s="4"/>
      <c r="AC770" s="71"/>
      <c r="AE770" s="89"/>
      <c r="AF770" s="85"/>
      <c r="AG770" s="85"/>
      <c r="AH770" s="85"/>
      <c r="AI770" s="85"/>
      <c r="AJ770"/>
      <c r="AK770" s="72"/>
      <c r="AL770" s="85"/>
      <c r="AM770" s="85"/>
      <c r="AN770" s="85"/>
      <c r="AO770" s="85"/>
    </row>
    <row r="771" spans="1:41" ht="15" customHeight="1">
      <c r="A771"/>
      <c r="B771"/>
      <c r="C771"/>
      <c r="D771"/>
      <c r="E771"/>
      <c r="F771"/>
      <c r="G771"/>
      <c r="I771"/>
      <c r="J771"/>
      <c r="K771"/>
      <c r="L771"/>
      <c r="M771"/>
      <c r="N771"/>
      <c r="O771"/>
      <c r="P771"/>
      <c r="Q771"/>
      <c r="R771"/>
      <c r="S771"/>
      <c r="T771"/>
      <c r="U771"/>
      <c r="V771" s="89"/>
      <c r="AB771" s="4"/>
      <c r="AC771" s="71"/>
      <c r="AE771" s="89"/>
      <c r="AF771" s="85"/>
      <c r="AG771" s="85"/>
      <c r="AH771" s="85"/>
      <c r="AI771" s="85"/>
      <c r="AJ771"/>
      <c r="AK771" s="72"/>
      <c r="AL771" s="85"/>
      <c r="AM771" s="85"/>
      <c r="AN771" s="85"/>
      <c r="AO771" s="85"/>
    </row>
    <row r="772" spans="1:41" ht="15" customHeight="1">
      <c r="A772"/>
      <c r="B772"/>
      <c r="C772"/>
      <c r="D772"/>
      <c r="E772"/>
      <c r="F772"/>
      <c r="G772"/>
      <c r="I772"/>
      <c r="J772"/>
      <c r="K772"/>
      <c r="L772"/>
      <c r="M772"/>
      <c r="N772"/>
      <c r="O772"/>
      <c r="P772"/>
      <c r="Q772"/>
      <c r="R772"/>
      <c r="S772"/>
      <c r="T772"/>
      <c r="U772"/>
      <c r="V772" s="89"/>
      <c r="AB772" s="4"/>
      <c r="AC772" s="71"/>
      <c r="AE772" s="89"/>
      <c r="AF772" s="85"/>
      <c r="AG772" s="85"/>
      <c r="AH772" s="85"/>
      <c r="AI772" s="85"/>
      <c r="AJ772"/>
      <c r="AK772" s="72"/>
      <c r="AL772" s="85"/>
      <c r="AM772" s="85"/>
      <c r="AN772" s="85"/>
      <c r="AO772" s="85"/>
    </row>
    <row r="773" spans="1:41" ht="15" customHeight="1">
      <c r="A773"/>
      <c r="B773"/>
      <c r="C773"/>
      <c r="D773"/>
      <c r="E773"/>
      <c r="F773"/>
      <c r="G773"/>
      <c r="I773"/>
      <c r="J773"/>
      <c r="K773"/>
      <c r="L773"/>
      <c r="M773"/>
      <c r="N773"/>
      <c r="O773"/>
      <c r="P773"/>
      <c r="Q773"/>
      <c r="R773"/>
      <c r="S773"/>
      <c r="T773"/>
      <c r="U773"/>
      <c r="V773" s="89"/>
      <c r="AB773" s="4"/>
      <c r="AC773" s="71"/>
      <c r="AE773" s="89"/>
      <c r="AF773" s="85"/>
      <c r="AG773" s="85"/>
      <c r="AH773" s="85"/>
      <c r="AI773" s="85"/>
      <c r="AJ773"/>
      <c r="AK773" s="72"/>
      <c r="AL773" s="85"/>
      <c r="AM773" s="85"/>
      <c r="AN773" s="85"/>
      <c r="AO773" s="85"/>
    </row>
    <row r="774" spans="1:41" ht="15" customHeight="1">
      <c r="A774"/>
      <c r="B774"/>
      <c r="C774"/>
      <c r="D774"/>
      <c r="E774"/>
      <c r="F774"/>
      <c r="G774"/>
      <c r="I774"/>
      <c r="J774"/>
      <c r="K774"/>
      <c r="L774"/>
      <c r="M774"/>
      <c r="N774"/>
      <c r="O774"/>
      <c r="P774"/>
      <c r="Q774"/>
      <c r="R774"/>
      <c r="S774"/>
      <c r="T774"/>
      <c r="U774"/>
      <c r="V774" s="89"/>
      <c r="AB774" s="4"/>
      <c r="AC774" s="71"/>
      <c r="AE774" s="89"/>
      <c r="AF774" s="85"/>
      <c r="AG774" s="85"/>
      <c r="AH774" s="85"/>
      <c r="AI774" s="85"/>
      <c r="AJ774"/>
      <c r="AK774" s="72"/>
      <c r="AL774" s="85"/>
      <c r="AM774" s="85"/>
      <c r="AN774" s="85"/>
      <c r="AO774" s="85"/>
    </row>
    <row r="775" spans="1:41" ht="15" customHeight="1">
      <c r="A775"/>
      <c r="B775"/>
      <c r="C775"/>
      <c r="D775"/>
      <c r="E775"/>
      <c r="F775"/>
      <c r="G775"/>
      <c r="I775"/>
      <c r="J775"/>
      <c r="K775"/>
      <c r="L775"/>
      <c r="M775"/>
      <c r="N775"/>
      <c r="O775"/>
      <c r="P775"/>
      <c r="Q775"/>
      <c r="R775"/>
      <c r="S775"/>
      <c r="T775"/>
      <c r="U775"/>
      <c r="V775" s="89"/>
      <c r="AB775" s="4"/>
      <c r="AC775" s="71"/>
      <c r="AE775" s="89"/>
      <c r="AF775" s="85"/>
      <c r="AG775" s="85"/>
      <c r="AH775" s="85"/>
      <c r="AI775" s="85"/>
      <c r="AJ775"/>
      <c r="AK775" s="72"/>
      <c r="AL775" s="85"/>
      <c r="AM775" s="85"/>
      <c r="AN775" s="85"/>
      <c r="AO775" s="85"/>
    </row>
    <row r="776" spans="1:41" ht="15" customHeight="1">
      <c r="A776"/>
      <c r="B776"/>
      <c r="C776"/>
      <c r="D776"/>
      <c r="E776"/>
      <c r="F776"/>
      <c r="G776"/>
      <c r="I776"/>
      <c r="J776"/>
      <c r="K776"/>
      <c r="L776"/>
      <c r="M776"/>
      <c r="N776"/>
      <c r="O776"/>
      <c r="P776"/>
      <c r="Q776"/>
      <c r="R776"/>
      <c r="S776"/>
      <c r="T776"/>
      <c r="U776"/>
      <c r="V776" s="89"/>
      <c r="AB776" s="4"/>
      <c r="AC776" s="71"/>
      <c r="AE776" s="89"/>
      <c r="AF776" s="85"/>
      <c r="AG776" s="85"/>
      <c r="AH776" s="85"/>
      <c r="AI776" s="85"/>
      <c r="AJ776"/>
      <c r="AK776" s="72"/>
      <c r="AL776" s="85"/>
      <c r="AM776" s="85"/>
      <c r="AN776" s="85"/>
      <c r="AO776" s="85"/>
    </row>
    <row r="777" spans="1:41" ht="15" customHeight="1">
      <c r="A777"/>
      <c r="B777"/>
      <c r="C777"/>
      <c r="D777"/>
      <c r="E777"/>
      <c r="F777"/>
      <c r="G777"/>
      <c r="I777"/>
      <c r="J777"/>
      <c r="K777"/>
      <c r="L777"/>
      <c r="M777"/>
      <c r="N777"/>
      <c r="O777"/>
      <c r="P777"/>
      <c r="Q777"/>
      <c r="R777"/>
      <c r="S777"/>
      <c r="T777"/>
      <c r="U777"/>
      <c r="V777" s="89"/>
      <c r="AB777" s="4"/>
      <c r="AC777" s="71"/>
      <c r="AE777" s="89"/>
      <c r="AF777" s="85"/>
      <c r="AG777" s="85"/>
      <c r="AH777" s="85"/>
      <c r="AI777" s="85"/>
      <c r="AJ777"/>
      <c r="AK777" s="72"/>
      <c r="AL777" s="85"/>
      <c r="AM777" s="85"/>
      <c r="AN777" s="85"/>
      <c r="AO777" s="85"/>
    </row>
    <row r="778" spans="1:41" ht="15" customHeight="1">
      <c r="A778"/>
      <c r="B778"/>
      <c r="C778"/>
      <c r="D778"/>
      <c r="E778"/>
      <c r="F778"/>
      <c r="G778"/>
      <c r="I778"/>
      <c r="J778"/>
      <c r="K778"/>
      <c r="L778"/>
      <c r="M778"/>
      <c r="N778"/>
      <c r="O778"/>
      <c r="P778"/>
      <c r="Q778"/>
      <c r="R778"/>
      <c r="S778"/>
      <c r="T778"/>
      <c r="U778"/>
      <c r="V778" s="89"/>
      <c r="AB778" s="4"/>
      <c r="AC778" s="71"/>
      <c r="AE778" s="89"/>
      <c r="AF778" s="85"/>
      <c r="AG778" s="85"/>
      <c r="AH778" s="85"/>
      <c r="AI778" s="85"/>
      <c r="AJ778"/>
      <c r="AK778" s="72"/>
      <c r="AL778" s="85"/>
      <c r="AM778" s="85"/>
      <c r="AN778" s="85"/>
      <c r="AO778" s="85"/>
    </row>
    <row r="779" spans="1:41" ht="15" customHeight="1">
      <c r="A779"/>
      <c r="B779"/>
      <c r="C779"/>
      <c r="D779"/>
      <c r="E779"/>
      <c r="F779"/>
      <c r="G779"/>
      <c r="I779"/>
      <c r="J779"/>
      <c r="K779"/>
      <c r="L779"/>
      <c r="M779"/>
      <c r="N779"/>
      <c r="O779"/>
      <c r="P779"/>
      <c r="Q779"/>
      <c r="R779"/>
      <c r="S779"/>
      <c r="T779"/>
      <c r="U779"/>
      <c r="V779" s="89"/>
      <c r="AB779" s="4"/>
      <c r="AC779" s="71"/>
      <c r="AE779" s="89"/>
      <c r="AF779" s="85"/>
      <c r="AG779" s="85"/>
      <c r="AH779" s="85"/>
      <c r="AI779" s="85"/>
      <c r="AJ779"/>
      <c r="AK779" s="72"/>
      <c r="AL779" s="85"/>
      <c r="AM779" s="85"/>
      <c r="AN779" s="85"/>
      <c r="AO779" s="85"/>
    </row>
    <row r="780" spans="1:41" ht="15" customHeight="1">
      <c r="A780"/>
      <c r="B780"/>
      <c r="C780"/>
      <c r="D780"/>
      <c r="E780"/>
      <c r="F780"/>
      <c r="G780"/>
      <c r="I780"/>
      <c r="J780"/>
      <c r="K780"/>
      <c r="L780"/>
      <c r="M780"/>
      <c r="N780"/>
      <c r="O780"/>
      <c r="P780"/>
      <c r="Q780"/>
      <c r="R780"/>
      <c r="S780"/>
      <c r="T780"/>
      <c r="U780"/>
      <c r="V780" s="89"/>
      <c r="AB780" s="4"/>
      <c r="AC780" s="71"/>
      <c r="AE780" s="89"/>
      <c r="AF780" s="85"/>
      <c r="AG780" s="85"/>
      <c r="AH780" s="85"/>
      <c r="AI780" s="85"/>
      <c r="AJ780"/>
      <c r="AK780" s="72"/>
      <c r="AL780" s="85"/>
      <c r="AM780" s="85"/>
      <c r="AN780" s="85"/>
      <c r="AO780" s="85"/>
    </row>
    <row r="781" spans="1:41" ht="15" customHeight="1">
      <c r="A781"/>
      <c r="B781"/>
      <c r="C781"/>
      <c r="D781"/>
      <c r="E781"/>
      <c r="F781"/>
      <c r="G781"/>
      <c r="I781"/>
      <c r="J781"/>
      <c r="K781"/>
      <c r="L781"/>
      <c r="M781"/>
      <c r="N781"/>
      <c r="O781"/>
      <c r="P781"/>
      <c r="Q781"/>
      <c r="R781"/>
      <c r="S781"/>
      <c r="T781"/>
      <c r="U781"/>
      <c r="V781" s="89"/>
      <c r="AB781" s="4"/>
      <c r="AC781" s="71"/>
      <c r="AE781" s="89"/>
      <c r="AF781" s="85"/>
      <c r="AG781" s="85"/>
      <c r="AH781" s="85"/>
      <c r="AI781" s="85"/>
      <c r="AJ781"/>
      <c r="AK781" s="72"/>
      <c r="AL781" s="85"/>
      <c r="AM781" s="85"/>
      <c r="AN781" s="85"/>
      <c r="AO781" s="85"/>
    </row>
    <row r="782" spans="1:41" ht="15" customHeight="1">
      <c r="A782"/>
      <c r="B782"/>
      <c r="C782"/>
      <c r="D782"/>
      <c r="E782"/>
      <c r="F782"/>
      <c r="G782"/>
      <c r="I782"/>
      <c r="J782"/>
      <c r="K782"/>
      <c r="L782"/>
      <c r="M782"/>
      <c r="N782"/>
      <c r="O782"/>
      <c r="P782"/>
      <c r="Q782"/>
      <c r="R782"/>
      <c r="S782"/>
      <c r="T782"/>
      <c r="U782"/>
      <c r="V782" s="89"/>
      <c r="AB782" s="4"/>
      <c r="AC782" s="71"/>
      <c r="AE782" s="89"/>
      <c r="AF782" s="85"/>
      <c r="AG782" s="85"/>
      <c r="AH782" s="85"/>
      <c r="AI782" s="85"/>
      <c r="AJ782"/>
      <c r="AK782" s="72"/>
      <c r="AL782" s="85"/>
      <c r="AM782" s="85"/>
      <c r="AN782" s="85"/>
      <c r="AO782" s="85"/>
    </row>
    <row r="783" spans="1:41" ht="15" customHeight="1">
      <c r="A783"/>
      <c r="B783"/>
      <c r="C783"/>
      <c r="D783"/>
      <c r="E783"/>
      <c r="F783"/>
      <c r="G783"/>
      <c r="I783"/>
      <c r="J783"/>
      <c r="K783"/>
      <c r="L783"/>
      <c r="M783"/>
      <c r="N783"/>
      <c r="O783"/>
      <c r="P783"/>
      <c r="Q783"/>
      <c r="R783"/>
      <c r="S783"/>
      <c r="T783"/>
      <c r="U783"/>
      <c r="V783" s="89"/>
      <c r="AB783" s="4"/>
      <c r="AC783" s="71"/>
      <c r="AE783" s="89"/>
      <c r="AF783" s="85"/>
      <c r="AG783" s="85"/>
      <c r="AH783" s="85"/>
      <c r="AI783" s="85"/>
      <c r="AJ783"/>
      <c r="AK783" s="72"/>
      <c r="AL783" s="85"/>
      <c r="AM783" s="85"/>
      <c r="AN783" s="85"/>
      <c r="AO783" s="85"/>
    </row>
    <row r="784" spans="1:41" ht="15" customHeight="1">
      <c r="A784"/>
      <c r="B784"/>
      <c r="C784"/>
      <c r="D784"/>
      <c r="E784"/>
      <c r="F784"/>
      <c r="G784"/>
      <c r="I784"/>
      <c r="J784"/>
      <c r="K784"/>
      <c r="L784"/>
      <c r="M784"/>
      <c r="N784"/>
      <c r="O784"/>
      <c r="P784"/>
      <c r="Q784"/>
      <c r="R784"/>
      <c r="S784"/>
      <c r="T784"/>
      <c r="U784"/>
      <c r="V784" s="89"/>
      <c r="AB784" s="4"/>
      <c r="AC784" s="71"/>
      <c r="AE784" s="89"/>
      <c r="AF784" s="85"/>
      <c r="AG784" s="85"/>
      <c r="AH784" s="85"/>
      <c r="AI784" s="85"/>
      <c r="AJ784"/>
      <c r="AK784" s="72"/>
      <c r="AL784" s="85"/>
      <c r="AM784" s="85"/>
      <c r="AN784" s="85"/>
      <c r="AO784" s="85"/>
    </row>
    <row r="785" spans="1:41" ht="15" customHeight="1">
      <c r="A785"/>
      <c r="B785"/>
      <c r="C785"/>
      <c r="D785"/>
      <c r="E785"/>
      <c r="F785"/>
      <c r="G785"/>
      <c r="I785"/>
      <c r="J785"/>
      <c r="K785"/>
      <c r="L785"/>
      <c r="M785"/>
      <c r="N785"/>
      <c r="O785"/>
      <c r="P785"/>
      <c r="Q785"/>
      <c r="R785"/>
      <c r="S785"/>
      <c r="T785"/>
      <c r="U785"/>
      <c r="V785" s="89"/>
      <c r="AB785" s="4"/>
      <c r="AC785" s="71"/>
      <c r="AE785" s="89"/>
      <c r="AF785" s="85"/>
      <c r="AG785" s="85"/>
      <c r="AH785" s="85"/>
      <c r="AI785" s="85"/>
      <c r="AJ785"/>
      <c r="AK785" s="72"/>
      <c r="AL785" s="85"/>
      <c r="AM785" s="85"/>
      <c r="AN785" s="85"/>
      <c r="AO785" s="85"/>
    </row>
    <row r="786" spans="1:41" ht="15" customHeight="1">
      <c r="A786"/>
      <c r="B786"/>
      <c r="C786"/>
      <c r="D786"/>
      <c r="E786"/>
      <c r="F786"/>
      <c r="G786"/>
      <c r="I786"/>
      <c r="J786"/>
      <c r="K786"/>
      <c r="L786"/>
      <c r="M786"/>
      <c r="N786"/>
      <c r="O786"/>
      <c r="P786"/>
      <c r="Q786"/>
      <c r="R786"/>
      <c r="S786"/>
      <c r="T786"/>
      <c r="U786"/>
      <c r="V786" s="89"/>
      <c r="AB786" s="4"/>
      <c r="AC786" s="71"/>
      <c r="AE786" s="89"/>
      <c r="AF786" s="85"/>
      <c r="AG786" s="85"/>
      <c r="AH786" s="85"/>
      <c r="AI786" s="85"/>
      <c r="AJ786"/>
      <c r="AK786" s="72"/>
      <c r="AL786" s="85"/>
      <c r="AM786" s="85"/>
      <c r="AN786" s="85"/>
      <c r="AO786" s="85"/>
    </row>
    <row r="787" spans="1:41" ht="15" customHeight="1">
      <c r="A787"/>
      <c r="B787"/>
      <c r="C787"/>
      <c r="D787"/>
      <c r="E787"/>
      <c r="F787"/>
      <c r="G787"/>
      <c r="I787"/>
      <c r="J787"/>
      <c r="K787"/>
      <c r="L787"/>
      <c r="M787"/>
      <c r="N787"/>
      <c r="O787"/>
      <c r="P787"/>
      <c r="Q787"/>
      <c r="R787"/>
      <c r="S787"/>
      <c r="T787"/>
      <c r="U787"/>
      <c r="V787" s="89"/>
      <c r="AB787" s="4"/>
      <c r="AC787" s="71"/>
      <c r="AE787" s="89"/>
      <c r="AF787" s="85"/>
      <c r="AG787" s="85"/>
      <c r="AH787" s="85"/>
      <c r="AI787" s="85"/>
      <c r="AJ787"/>
      <c r="AK787" s="72"/>
      <c r="AL787" s="85"/>
      <c r="AM787" s="85"/>
      <c r="AN787" s="85"/>
      <c r="AO787" s="85"/>
    </row>
    <row r="788" spans="1:41" ht="15" customHeight="1">
      <c r="A788"/>
      <c r="B788"/>
      <c r="C788"/>
      <c r="D788"/>
      <c r="E788"/>
      <c r="F788"/>
      <c r="G788"/>
      <c r="I788"/>
      <c r="J788"/>
      <c r="K788"/>
      <c r="L788"/>
      <c r="M788"/>
      <c r="N788"/>
      <c r="O788"/>
      <c r="P788"/>
      <c r="Q788"/>
      <c r="R788"/>
      <c r="S788"/>
      <c r="T788"/>
      <c r="U788"/>
      <c r="V788" s="89"/>
      <c r="AB788" s="4"/>
      <c r="AC788" s="71"/>
      <c r="AE788" s="89"/>
      <c r="AF788" s="85"/>
      <c r="AG788" s="85"/>
      <c r="AH788" s="85"/>
      <c r="AI788" s="85"/>
      <c r="AJ788"/>
      <c r="AK788" s="72"/>
      <c r="AL788" s="85"/>
      <c r="AM788" s="85"/>
      <c r="AN788" s="85"/>
      <c r="AO788" s="85"/>
    </row>
    <row r="789" spans="1:41" ht="15" customHeight="1">
      <c r="A789"/>
      <c r="B789"/>
      <c r="C789"/>
      <c r="D789"/>
      <c r="E789"/>
      <c r="F789"/>
      <c r="G789"/>
      <c r="I789"/>
      <c r="J789"/>
      <c r="K789"/>
      <c r="L789"/>
      <c r="M789"/>
      <c r="N789"/>
      <c r="O789"/>
      <c r="P789"/>
      <c r="Q789"/>
      <c r="R789"/>
      <c r="S789"/>
      <c r="T789"/>
      <c r="U789"/>
      <c r="V789" s="89"/>
      <c r="AB789" s="4"/>
      <c r="AC789" s="71"/>
      <c r="AE789" s="89"/>
      <c r="AF789" s="85"/>
      <c r="AG789" s="85"/>
      <c r="AH789" s="85"/>
      <c r="AI789" s="85"/>
      <c r="AJ789"/>
      <c r="AK789" s="72"/>
      <c r="AL789" s="85"/>
      <c r="AM789" s="85"/>
      <c r="AN789" s="85"/>
      <c r="AO789" s="85"/>
    </row>
    <row r="790" spans="1:41" ht="15" customHeight="1">
      <c r="A790"/>
      <c r="B790"/>
      <c r="C790"/>
      <c r="D790"/>
      <c r="E790"/>
      <c r="F790"/>
      <c r="G790"/>
      <c r="I790"/>
      <c r="J790"/>
      <c r="K790"/>
      <c r="L790"/>
      <c r="M790"/>
      <c r="N790"/>
      <c r="O790"/>
      <c r="P790"/>
      <c r="Q790"/>
      <c r="R790"/>
      <c r="S790"/>
      <c r="T790"/>
      <c r="U790"/>
      <c r="V790" s="89"/>
      <c r="AB790" s="4"/>
      <c r="AC790" s="71"/>
      <c r="AE790" s="89"/>
      <c r="AF790" s="85"/>
      <c r="AG790" s="85"/>
      <c r="AH790" s="85"/>
      <c r="AI790" s="85"/>
      <c r="AJ790"/>
      <c r="AK790" s="72"/>
      <c r="AL790" s="85"/>
      <c r="AM790" s="85"/>
      <c r="AN790" s="85"/>
      <c r="AO790" s="85"/>
    </row>
    <row r="791" spans="1:41" ht="15" customHeight="1">
      <c r="A791"/>
      <c r="B791"/>
      <c r="C791"/>
      <c r="D791"/>
      <c r="E791"/>
      <c r="F791"/>
      <c r="G791"/>
      <c r="I791"/>
      <c r="J791"/>
      <c r="K791"/>
      <c r="L791"/>
      <c r="M791"/>
      <c r="N791"/>
      <c r="O791"/>
      <c r="P791"/>
      <c r="Q791"/>
      <c r="R791"/>
      <c r="S791"/>
      <c r="T791"/>
      <c r="U791"/>
      <c r="V791" s="89"/>
      <c r="AB791" s="4"/>
      <c r="AC791" s="71"/>
      <c r="AE791" s="89"/>
      <c r="AF791" s="85"/>
      <c r="AG791" s="85"/>
      <c r="AH791" s="85"/>
      <c r="AI791" s="85"/>
      <c r="AJ791"/>
      <c r="AK791" s="72"/>
      <c r="AL791" s="85"/>
      <c r="AM791" s="85"/>
      <c r="AN791" s="85"/>
      <c r="AO791" s="85"/>
    </row>
    <row r="792" spans="1:41" ht="15" customHeight="1">
      <c r="A792"/>
      <c r="B792"/>
      <c r="C792"/>
      <c r="D792"/>
      <c r="E792"/>
      <c r="F792"/>
      <c r="G792"/>
      <c r="I792"/>
      <c r="J792"/>
      <c r="K792"/>
      <c r="L792"/>
      <c r="M792"/>
      <c r="N792"/>
      <c r="O792"/>
      <c r="P792"/>
      <c r="Q792"/>
      <c r="R792"/>
      <c r="S792"/>
      <c r="T792"/>
      <c r="U792"/>
      <c r="V792" s="89"/>
      <c r="AB792" s="4"/>
      <c r="AC792" s="71"/>
      <c r="AE792" s="89"/>
      <c r="AF792" s="85"/>
      <c r="AG792" s="85"/>
      <c r="AH792" s="85"/>
      <c r="AI792" s="85"/>
      <c r="AJ792"/>
      <c r="AK792" s="72"/>
      <c r="AL792" s="85"/>
      <c r="AM792" s="85"/>
      <c r="AN792" s="85"/>
      <c r="AO792" s="85"/>
    </row>
    <row r="793" spans="1:41" ht="15" customHeight="1">
      <c r="A793"/>
      <c r="B793"/>
      <c r="C793"/>
      <c r="D793"/>
      <c r="E793"/>
      <c r="F793"/>
      <c r="G793"/>
      <c r="I793"/>
      <c r="J793"/>
      <c r="K793"/>
      <c r="L793"/>
      <c r="M793"/>
      <c r="N793"/>
      <c r="O793"/>
      <c r="P793"/>
      <c r="Q793"/>
      <c r="R793"/>
      <c r="S793"/>
      <c r="T793"/>
      <c r="U793"/>
      <c r="V793" s="89"/>
      <c r="AB793" s="4"/>
      <c r="AC793" s="71"/>
      <c r="AE793" s="89"/>
      <c r="AF793" s="85"/>
      <c r="AG793" s="85"/>
      <c r="AH793" s="85"/>
      <c r="AI793" s="85"/>
      <c r="AJ793"/>
      <c r="AK793" s="72"/>
      <c r="AL793" s="85"/>
      <c r="AM793" s="85"/>
      <c r="AN793" s="85"/>
      <c r="AO793" s="85"/>
    </row>
    <row r="794" spans="1:41" ht="15" customHeight="1">
      <c r="A794"/>
      <c r="B794"/>
      <c r="C794"/>
      <c r="D794"/>
      <c r="E794"/>
      <c r="F794"/>
      <c r="G794"/>
      <c r="I794"/>
      <c r="J794"/>
      <c r="K794"/>
      <c r="L794"/>
      <c r="M794"/>
      <c r="N794"/>
      <c r="O794"/>
      <c r="P794"/>
      <c r="Q794"/>
      <c r="R794"/>
      <c r="S794"/>
      <c r="T794"/>
      <c r="U794"/>
      <c r="V794" s="89"/>
      <c r="AB794" s="4"/>
      <c r="AC794" s="71"/>
      <c r="AE794" s="89"/>
      <c r="AF794" s="85"/>
      <c r="AG794" s="85"/>
      <c r="AH794" s="85"/>
      <c r="AI794" s="85"/>
      <c r="AJ794"/>
      <c r="AK794" s="72"/>
      <c r="AL794" s="85"/>
      <c r="AM794" s="85"/>
      <c r="AN794" s="85"/>
      <c r="AO794" s="85"/>
    </row>
    <row r="795" spans="1:41" ht="15" customHeight="1">
      <c r="A795"/>
      <c r="B795"/>
      <c r="C795"/>
      <c r="D795"/>
      <c r="E795"/>
      <c r="F795"/>
      <c r="G795"/>
      <c r="I795"/>
      <c r="J795"/>
      <c r="K795"/>
      <c r="L795"/>
      <c r="M795"/>
      <c r="N795"/>
      <c r="O795"/>
      <c r="P795"/>
      <c r="Q795"/>
      <c r="R795"/>
      <c r="S795"/>
      <c r="T795"/>
      <c r="U795"/>
      <c r="V795" s="89"/>
      <c r="AB795" s="4"/>
      <c r="AC795" s="71"/>
      <c r="AE795" s="89"/>
      <c r="AF795" s="85"/>
      <c r="AG795" s="85"/>
      <c r="AH795" s="85"/>
      <c r="AI795" s="85"/>
      <c r="AJ795"/>
      <c r="AK795" s="72"/>
      <c r="AL795" s="85"/>
      <c r="AM795" s="85"/>
      <c r="AN795" s="85"/>
      <c r="AO795" s="85"/>
    </row>
    <row r="796" spans="1:41" ht="15" customHeight="1">
      <c r="A796"/>
      <c r="B796"/>
      <c r="C796"/>
      <c r="D796"/>
      <c r="E796"/>
      <c r="F796"/>
      <c r="G796"/>
      <c r="I796"/>
      <c r="J796"/>
      <c r="K796"/>
      <c r="L796"/>
      <c r="M796"/>
      <c r="N796"/>
      <c r="O796"/>
      <c r="P796"/>
      <c r="Q796"/>
      <c r="R796"/>
      <c r="S796"/>
      <c r="T796"/>
      <c r="U796"/>
      <c r="V796" s="89"/>
      <c r="AB796" s="4"/>
      <c r="AC796" s="71"/>
      <c r="AE796" s="89"/>
      <c r="AF796" s="85"/>
      <c r="AG796" s="85"/>
      <c r="AH796" s="85"/>
      <c r="AI796" s="85"/>
      <c r="AJ796"/>
      <c r="AK796" s="72"/>
      <c r="AL796" s="85"/>
      <c r="AM796" s="85"/>
      <c r="AN796" s="85"/>
      <c r="AO796" s="85"/>
    </row>
    <row r="797" spans="1:41" ht="15" customHeight="1">
      <c r="A797"/>
      <c r="B797"/>
      <c r="C797"/>
      <c r="D797"/>
      <c r="E797"/>
      <c r="F797"/>
      <c r="G797"/>
      <c r="I797"/>
      <c r="J797"/>
      <c r="K797"/>
      <c r="L797"/>
      <c r="M797"/>
      <c r="N797"/>
      <c r="O797"/>
      <c r="P797"/>
      <c r="Q797"/>
      <c r="R797"/>
      <c r="S797"/>
      <c r="T797"/>
      <c r="U797"/>
      <c r="V797" s="89"/>
      <c r="AB797" s="4"/>
      <c r="AC797" s="71"/>
      <c r="AE797" s="89"/>
      <c r="AF797" s="85"/>
      <c r="AG797" s="85"/>
      <c r="AH797" s="85"/>
      <c r="AI797" s="85"/>
      <c r="AJ797"/>
      <c r="AK797" s="72"/>
      <c r="AL797" s="85"/>
      <c r="AM797" s="85"/>
      <c r="AN797" s="85"/>
      <c r="AO797" s="85"/>
    </row>
    <row r="798" spans="1:41" ht="15" customHeight="1">
      <c r="A798"/>
      <c r="B798"/>
      <c r="C798"/>
      <c r="D798"/>
      <c r="E798"/>
      <c r="F798"/>
      <c r="G798"/>
      <c r="I798"/>
      <c r="J798"/>
      <c r="K798"/>
      <c r="L798"/>
      <c r="M798"/>
      <c r="N798"/>
      <c r="O798"/>
      <c r="P798"/>
      <c r="Q798"/>
      <c r="R798"/>
      <c r="S798"/>
      <c r="T798"/>
      <c r="U798"/>
      <c r="V798" s="89"/>
      <c r="AB798" s="4"/>
      <c r="AC798" s="71"/>
      <c r="AE798" s="89"/>
      <c r="AF798" s="85"/>
      <c r="AG798" s="85"/>
      <c r="AH798" s="85"/>
      <c r="AI798" s="85"/>
      <c r="AJ798"/>
      <c r="AK798" s="72"/>
      <c r="AL798" s="85"/>
      <c r="AM798" s="85"/>
      <c r="AN798" s="85"/>
      <c r="AO798" s="85"/>
    </row>
    <row r="799" spans="1:41" ht="15" customHeight="1">
      <c r="A799"/>
      <c r="B799"/>
      <c r="C799"/>
      <c r="D799"/>
      <c r="E799"/>
      <c r="F799"/>
      <c r="G799"/>
      <c r="I799"/>
      <c r="J799"/>
      <c r="K799"/>
      <c r="L799"/>
      <c r="M799"/>
      <c r="N799"/>
      <c r="O799"/>
      <c r="P799"/>
      <c r="Q799"/>
      <c r="R799"/>
      <c r="S799"/>
      <c r="T799"/>
      <c r="U799"/>
      <c r="V799" s="89"/>
      <c r="AB799" s="4"/>
      <c r="AC799" s="71"/>
      <c r="AE799" s="89"/>
      <c r="AF799" s="85"/>
      <c r="AG799" s="85"/>
      <c r="AH799" s="85"/>
      <c r="AI799" s="85"/>
      <c r="AJ799"/>
      <c r="AK799" s="72"/>
      <c r="AL799" s="85"/>
      <c r="AM799" s="85"/>
      <c r="AN799" s="85"/>
      <c r="AO799" s="85"/>
    </row>
    <row r="800" spans="1:41" ht="15" customHeight="1">
      <c r="A800"/>
      <c r="B800"/>
      <c r="C800"/>
      <c r="D800"/>
      <c r="E800"/>
      <c r="F800"/>
      <c r="G800"/>
      <c r="I800"/>
      <c r="J800"/>
      <c r="K800"/>
      <c r="L800"/>
      <c r="M800"/>
      <c r="N800"/>
      <c r="O800"/>
      <c r="P800"/>
      <c r="Q800"/>
      <c r="R800"/>
      <c r="S800"/>
      <c r="T800"/>
      <c r="U800"/>
      <c r="V800" s="89"/>
      <c r="AB800" s="4"/>
      <c r="AC800" s="71"/>
      <c r="AE800" s="89"/>
      <c r="AF800" s="85"/>
      <c r="AG800" s="85"/>
      <c r="AH800" s="85"/>
      <c r="AI800" s="85"/>
      <c r="AJ800"/>
      <c r="AK800" s="72"/>
      <c r="AL800" s="85"/>
      <c r="AM800" s="85"/>
      <c r="AN800" s="85"/>
      <c r="AO800" s="85"/>
    </row>
    <row r="801" spans="1:41" ht="15" customHeight="1">
      <c r="A801"/>
      <c r="B801"/>
      <c r="C801"/>
      <c r="D801"/>
      <c r="E801"/>
      <c r="F801"/>
      <c r="G801"/>
      <c r="I801"/>
      <c r="J801"/>
      <c r="K801"/>
      <c r="L801"/>
      <c r="M801"/>
      <c r="N801"/>
      <c r="O801"/>
      <c r="P801"/>
      <c r="Q801"/>
      <c r="R801"/>
      <c r="S801"/>
      <c r="T801"/>
      <c r="U801"/>
      <c r="V801" s="89"/>
      <c r="AB801" s="4"/>
      <c r="AC801" s="71"/>
      <c r="AE801" s="89"/>
      <c r="AF801" s="85"/>
      <c r="AG801" s="85"/>
      <c r="AH801" s="85"/>
      <c r="AI801" s="85"/>
      <c r="AJ801"/>
      <c r="AK801" s="72"/>
      <c r="AL801" s="85"/>
      <c r="AM801" s="85"/>
      <c r="AN801" s="85"/>
      <c r="AO801" s="85"/>
    </row>
    <row r="802" spans="1:41" ht="15" customHeight="1">
      <c r="A802"/>
      <c r="B802"/>
      <c r="C802"/>
      <c r="D802"/>
      <c r="E802"/>
      <c r="F802"/>
      <c r="G802"/>
      <c r="I802"/>
      <c r="J802"/>
      <c r="K802"/>
      <c r="L802"/>
      <c r="M802"/>
      <c r="N802"/>
      <c r="O802"/>
      <c r="P802"/>
      <c r="Q802"/>
      <c r="R802"/>
      <c r="S802"/>
      <c r="T802"/>
      <c r="U802"/>
      <c r="V802" s="89"/>
      <c r="AB802" s="4"/>
      <c r="AC802" s="71"/>
      <c r="AE802" s="89"/>
      <c r="AF802" s="85"/>
      <c r="AG802" s="85"/>
      <c r="AH802" s="85"/>
      <c r="AI802" s="85"/>
      <c r="AJ802"/>
      <c r="AK802" s="72"/>
      <c r="AL802" s="85"/>
      <c r="AM802" s="85"/>
      <c r="AN802" s="85"/>
      <c r="AO802" s="85"/>
    </row>
    <row r="803" spans="1:41" ht="15" customHeight="1">
      <c r="A803"/>
      <c r="B803"/>
      <c r="C803"/>
      <c r="D803"/>
      <c r="E803"/>
      <c r="F803"/>
      <c r="G803"/>
      <c r="I803"/>
      <c r="J803"/>
      <c r="K803"/>
      <c r="L803"/>
      <c r="M803"/>
      <c r="N803"/>
      <c r="O803"/>
      <c r="P803"/>
      <c r="Q803"/>
      <c r="R803"/>
      <c r="S803"/>
      <c r="T803"/>
      <c r="U803"/>
      <c r="V803" s="89"/>
      <c r="AB803" s="4"/>
      <c r="AC803" s="71"/>
      <c r="AE803" s="89"/>
      <c r="AF803" s="85"/>
      <c r="AG803" s="85"/>
      <c r="AH803" s="85"/>
      <c r="AI803" s="85"/>
      <c r="AJ803"/>
      <c r="AK803" s="72"/>
      <c r="AL803" s="85"/>
      <c r="AM803" s="85"/>
      <c r="AN803" s="85"/>
      <c r="AO803" s="85"/>
    </row>
    <row r="804" spans="1:41" ht="15" customHeight="1">
      <c r="A804"/>
      <c r="B804"/>
      <c r="C804"/>
      <c r="D804"/>
      <c r="E804"/>
      <c r="F804"/>
      <c r="G804"/>
      <c r="I804"/>
      <c r="J804"/>
      <c r="K804"/>
      <c r="L804"/>
      <c r="M804"/>
      <c r="N804"/>
      <c r="O804"/>
      <c r="P804"/>
      <c r="Q804"/>
      <c r="R804"/>
      <c r="S804"/>
      <c r="T804"/>
      <c r="U804"/>
      <c r="V804" s="89"/>
      <c r="AB804" s="4"/>
      <c r="AC804" s="71"/>
      <c r="AE804" s="89"/>
      <c r="AF804" s="85"/>
      <c r="AG804" s="85"/>
      <c r="AH804" s="85"/>
      <c r="AI804" s="85"/>
      <c r="AJ804"/>
      <c r="AK804" s="72"/>
      <c r="AL804" s="85"/>
      <c r="AM804" s="85"/>
      <c r="AN804" s="85"/>
      <c r="AO804" s="85"/>
    </row>
    <row r="805" spans="1:41" ht="15" customHeight="1">
      <c r="A805"/>
      <c r="B805"/>
      <c r="C805"/>
      <c r="D805"/>
      <c r="E805"/>
      <c r="F805"/>
      <c r="G805"/>
      <c r="I805"/>
      <c r="J805"/>
      <c r="K805"/>
      <c r="L805"/>
      <c r="M805"/>
      <c r="N805"/>
      <c r="O805"/>
      <c r="P805"/>
      <c r="Q805"/>
      <c r="R805"/>
      <c r="S805"/>
      <c r="T805"/>
      <c r="U805"/>
      <c r="V805" s="89"/>
      <c r="AB805" s="4"/>
      <c r="AC805" s="71"/>
      <c r="AE805" s="89"/>
      <c r="AF805" s="85"/>
      <c r="AG805" s="85"/>
      <c r="AH805" s="85"/>
      <c r="AI805" s="85"/>
      <c r="AJ805"/>
      <c r="AK805" s="72"/>
      <c r="AL805" s="85"/>
      <c r="AM805" s="85"/>
      <c r="AN805" s="85"/>
      <c r="AO805" s="85"/>
    </row>
    <row r="806" spans="1:41" ht="15" customHeight="1">
      <c r="A806"/>
      <c r="B806"/>
      <c r="C806"/>
      <c r="D806"/>
      <c r="E806"/>
      <c r="F806"/>
      <c r="G806"/>
      <c r="I806"/>
      <c r="J806"/>
      <c r="K806"/>
      <c r="L806"/>
      <c r="M806"/>
      <c r="N806"/>
      <c r="O806"/>
      <c r="P806"/>
      <c r="Q806"/>
      <c r="R806"/>
      <c r="S806"/>
      <c r="T806"/>
      <c r="U806"/>
      <c r="V806" s="89"/>
      <c r="AB806" s="4"/>
      <c r="AC806" s="71"/>
      <c r="AE806" s="89"/>
      <c r="AF806" s="85"/>
      <c r="AG806" s="85"/>
      <c r="AH806" s="85"/>
      <c r="AI806" s="85"/>
      <c r="AJ806"/>
      <c r="AK806" s="72"/>
      <c r="AL806" s="85"/>
      <c r="AM806" s="85"/>
      <c r="AN806" s="85"/>
      <c r="AO806" s="85"/>
    </row>
    <row r="807" spans="1:41" ht="15" customHeight="1">
      <c r="A807"/>
      <c r="B807"/>
      <c r="C807"/>
      <c r="D807"/>
      <c r="E807"/>
      <c r="F807"/>
      <c r="G807"/>
      <c r="I807"/>
      <c r="J807"/>
      <c r="K807"/>
      <c r="L807"/>
      <c r="M807"/>
      <c r="N807"/>
      <c r="O807"/>
      <c r="P807"/>
      <c r="Q807"/>
      <c r="R807"/>
      <c r="S807"/>
      <c r="T807"/>
      <c r="U807"/>
      <c r="V807" s="89"/>
      <c r="AB807" s="4"/>
      <c r="AC807" s="71"/>
      <c r="AE807" s="89"/>
      <c r="AF807" s="85"/>
      <c r="AG807" s="85"/>
      <c r="AH807" s="85"/>
      <c r="AI807" s="85"/>
      <c r="AJ807"/>
      <c r="AK807" s="72"/>
      <c r="AL807" s="85"/>
      <c r="AM807" s="85"/>
      <c r="AN807" s="85"/>
      <c r="AO807" s="85"/>
    </row>
    <row r="808" spans="1:41" ht="15" customHeight="1">
      <c r="A808"/>
      <c r="B808"/>
      <c r="C808"/>
      <c r="D808"/>
      <c r="E808"/>
      <c r="F808"/>
      <c r="G808"/>
      <c r="I808"/>
      <c r="J808"/>
      <c r="K808"/>
      <c r="L808"/>
      <c r="M808"/>
      <c r="N808"/>
      <c r="O808"/>
      <c r="P808"/>
      <c r="Q808"/>
      <c r="R808"/>
      <c r="S808"/>
      <c r="T808"/>
      <c r="U808"/>
      <c r="V808" s="89"/>
      <c r="AB808" s="4"/>
      <c r="AC808" s="71"/>
      <c r="AE808" s="89"/>
      <c r="AF808" s="85"/>
      <c r="AG808" s="85"/>
      <c r="AH808" s="85"/>
      <c r="AI808" s="85"/>
      <c r="AJ808"/>
      <c r="AK808" s="72"/>
      <c r="AL808" s="85"/>
      <c r="AM808" s="85"/>
      <c r="AN808" s="85"/>
      <c r="AO808" s="85"/>
    </row>
    <row r="809" spans="1:41" ht="15" customHeight="1">
      <c r="A809"/>
      <c r="B809"/>
      <c r="C809"/>
      <c r="D809"/>
      <c r="E809"/>
      <c r="F809"/>
      <c r="G809"/>
      <c r="I809"/>
      <c r="J809"/>
      <c r="K809"/>
      <c r="L809"/>
      <c r="M809"/>
      <c r="N809"/>
      <c r="O809"/>
      <c r="P809"/>
      <c r="Q809"/>
      <c r="R809"/>
      <c r="S809"/>
      <c r="T809"/>
      <c r="U809"/>
      <c r="V809" s="89"/>
      <c r="AB809" s="4"/>
      <c r="AC809" s="71"/>
      <c r="AE809" s="89"/>
      <c r="AF809" s="85"/>
      <c r="AG809" s="85"/>
      <c r="AH809" s="85"/>
      <c r="AI809" s="85"/>
      <c r="AJ809"/>
      <c r="AK809" s="72"/>
      <c r="AL809" s="85"/>
      <c r="AM809" s="85"/>
      <c r="AN809" s="85"/>
      <c r="AO809" s="85"/>
    </row>
    <row r="810" spans="1:41" ht="15" customHeight="1">
      <c r="A810"/>
      <c r="B810"/>
      <c r="C810"/>
      <c r="D810"/>
      <c r="E810"/>
      <c r="F810"/>
      <c r="G810"/>
      <c r="I810"/>
      <c r="J810"/>
      <c r="K810"/>
      <c r="L810"/>
      <c r="M810"/>
      <c r="N810"/>
      <c r="O810"/>
      <c r="P810"/>
      <c r="Q810"/>
      <c r="R810"/>
      <c r="S810"/>
      <c r="T810"/>
      <c r="U810"/>
      <c r="V810" s="89"/>
      <c r="AB810" s="4"/>
      <c r="AC810" s="71"/>
      <c r="AE810" s="89"/>
      <c r="AF810" s="85"/>
      <c r="AG810" s="85"/>
      <c r="AH810" s="85"/>
      <c r="AI810" s="85"/>
      <c r="AJ810"/>
      <c r="AK810" s="72"/>
      <c r="AL810" s="85"/>
      <c r="AM810" s="85"/>
      <c r="AN810" s="85"/>
      <c r="AO810" s="85"/>
    </row>
    <row r="811" spans="1:41" ht="15" customHeight="1">
      <c r="A811"/>
      <c r="B811"/>
      <c r="C811"/>
      <c r="D811"/>
      <c r="E811"/>
      <c r="F811"/>
      <c r="G811"/>
      <c r="I811"/>
      <c r="J811"/>
      <c r="K811"/>
      <c r="L811"/>
      <c r="M811"/>
      <c r="N811"/>
      <c r="O811"/>
      <c r="P811"/>
      <c r="Q811"/>
      <c r="R811"/>
      <c r="S811"/>
      <c r="T811"/>
      <c r="U811"/>
      <c r="V811" s="89"/>
      <c r="AB811" s="4"/>
      <c r="AC811" s="71"/>
      <c r="AE811" s="89"/>
      <c r="AF811" s="85"/>
      <c r="AG811" s="85"/>
      <c r="AH811" s="85"/>
      <c r="AI811" s="85"/>
      <c r="AJ811"/>
      <c r="AK811" s="72"/>
      <c r="AL811" s="85"/>
      <c r="AM811" s="85"/>
      <c r="AN811" s="85"/>
      <c r="AO811" s="85"/>
    </row>
    <row r="812" spans="1:41" ht="15" customHeight="1">
      <c r="A812"/>
      <c r="B812"/>
      <c r="C812"/>
      <c r="D812"/>
      <c r="E812"/>
      <c r="F812"/>
      <c r="G812"/>
      <c r="I812"/>
      <c r="J812"/>
      <c r="K812"/>
      <c r="L812"/>
      <c r="M812"/>
      <c r="N812"/>
      <c r="O812"/>
      <c r="P812"/>
      <c r="Q812"/>
      <c r="R812"/>
      <c r="S812"/>
      <c r="T812"/>
      <c r="U812"/>
      <c r="V812" s="89"/>
      <c r="AB812" s="4"/>
      <c r="AC812" s="71"/>
      <c r="AE812" s="89"/>
      <c r="AF812" s="85"/>
      <c r="AG812" s="85"/>
      <c r="AH812" s="85"/>
      <c r="AI812" s="85"/>
      <c r="AJ812"/>
      <c r="AK812" s="72"/>
      <c r="AL812" s="85"/>
      <c r="AM812" s="85"/>
      <c r="AN812" s="85"/>
      <c r="AO812" s="85"/>
    </row>
    <row r="813" spans="1:41" ht="15" customHeight="1">
      <c r="A813"/>
      <c r="B813"/>
      <c r="C813"/>
      <c r="D813"/>
      <c r="E813"/>
      <c r="F813"/>
      <c r="G813"/>
      <c r="I813"/>
      <c r="J813"/>
      <c r="K813"/>
      <c r="L813"/>
      <c r="M813"/>
      <c r="N813"/>
      <c r="O813"/>
      <c r="P813"/>
      <c r="Q813"/>
      <c r="R813"/>
      <c r="S813"/>
      <c r="T813"/>
      <c r="U813"/>
      <c r="V813" s="89"/>
      <c r="AB813" s="4"/>
      <c r="AC813" s="71"/>
      <c r="AE813" s="89"/>
      <c r="AF813" s="85"/>
      <c r="AG813" s="85"/>
      <c r="AH813" s="85"/>
      <c r="AI813" s="85"/>
      <c r="AJ813"/>
      <c r="AK813" s="72"/>
      <c r="AL813" s="85"/>
      <c r="AM813" s="85"/>
      <c r="AN813" s="85"/>
      <c r="AO813" s="85"/>
    </row>
    <row r="814" spans="1:41" ht="15" customHeight="1">
      <c r="A814"/>
      <c r="B814"/>
      <c r="C814"/>
      <c r="D814"/>
      <c r="E814"/>
      <c r="F814"/>
      <c r="G814"/>
      <c r="I814"/>
      <c r="J814"/>
      <c r="K814"/>
      <c r="L814"/>
      <c r="M814"/>
      <c r="N814"/>
      <c r="O814"/>
      <c r="P814"/>
      <c r="Q814"/>
      <c r="R814"/>
      <c r="S814"/>
      <c r="T814"/>
      <c r="U814"/>
      <c r="V814" s="89"/>
      <c r="AB814" s="4"/>
      <c r="AC814" s="71"/>
      <c r="AE814" s="89"/>
      <c r="AF814" s="85"/>
      <c r="AG814" s="85"/>
      <c r="AH814" s="85"/>
      <c r="AI814" s="85"/>
      <c r="AJ814"/>
      <c r="AK814" s="72"/>
      <c r="AL814" s="85"/>
      <c r="AM814" s="85"/>
      <c r="AN814" s="85"/>
      <c r="AO814" s="85"/>
    </row>
    <row r="815" spans="1:41" ht="15" customHeight="1">
      <c r="A815"/>
      <c r="B815"/>
      <c r="C815"/>
      <c r="D815"/>
      <c r="E815"/>
      <c r="F815"/>
      <c r="G815"/>
      <c r="I815"/>
      <c r="J815"/>
      <c r="K815"/>
      <c r="L815"/>
      <c r="M815"/>
      <c r="N815"/>
      <c r="O815"/>
      <c r="P815"/>
      <c r="Q815"/>
      <c r="R815"/>
      <c r="S815"/>
      <c r="T815"/>
      <c r="U815"/>
      <c r="V815" s="89"/>
      <c r="AB815" s="4"/>
      <c r="AC815" s="71"/>
      <c r="AE815" s="89"/>
      <c r="AF815" s="85"/>
      <c r="AG815" s="85"/>
      <c r="AH815" s="85"/>
      <c r="AI815" s="85"/>
      <c r="AJ815"/>
      <c r="AK815" s="72"/>
      <c r="AL815" s="85"/>
      <c r="AM815" s="85"/>
      <c r="AN815" s="85"/>
      <c r="AO815" s="85"/>
    </row>
    <row r="816" spans="1:41" ht="15" customHeight="1">
      <c r="A816"/>
      <c r="B816"/>
      <c r="C816"/>
      <c r="D816"/>
      <c r="E816"/>
      <c r="F816"/>
      <c r="G816"/>
      <c r="I816"/>
      <c r="J816"/>
      <c r="K816"/>
      <c r="L816"/>
      <c r="M816"/>
      <c r="N816"/>
      <c r="O816"/>
      <c r="P816"/>
      <c r="Q816"/>
      <c r="R816"/>
      <c r="S816"/>
      <c r="T816"/>
      <c r="U816"/>
      <c r="V816" s="89"/>
      <c r="AB816" s="4"/>
      <c r="AC816" s="71"/>
      <c r="AE816" s="89"/>
      <c r="AF816" s="85"/>
      <c r="AG816" s="85"/>
      <c r="AH816" s="85"/>
      <c r="AI816" s="85"/>
      <c r="AJ816"/>
      <c r="AK816" s="72"/>
      <c r="AL816" s="85"/>
      <c r="AM816" s="85"/>
      <c r="AN816" s="85"/>
      <c r="AO816" s="85"/>
    </row>
    <row r="817" spans="1:41" ht="15" customHeight="1">
      <c r="A817"/>
      <c r="B817"/>
      <c r="C817"/>
      <c r="D817"/>
      <c r="E817"/>
      <c r="F817"/>
      <c r="G817"/>
      <c r="I817"/>
      <c r="J817"/>
      <c r="K817"/>
      <c r="L817"/>
      <c r="M817"/>
      <c r="N817"/>
      <c r="O817"/>
      <c r="P817"/>
      <c r="Q817"/>
      <c r="R817"/>
      <c r="S817"/>
      <c r="T817"/>
      <c r="U817"/>
      <c r="V817" s="89"/>
      <c r="AB817" s="4"/>
      <c r="AC817" s="71"/>
      <c r="AE817" s="89"/>
      <c r="AF817" s="85"/>
      <c r="AG817" s="85"/>
      <c r="AH817" s="85"/>
      <c r="AI817" s="85"/>
      <c r="AJ817"/>
      <c r="AK817" s="72"/>
      <c r="AL817" s="85"/>
      <c r="AM817" s="85"/>
      <c r="AN817" s="85"/>
      <c r="AO817" s="85"/>
    </row>
    <row r="818" spans="1:41" ht="15" customHeight="1">
      <c r="A818"/>
      <c r="B818"/>
      <c r="C818"/>
      <c r="D818"/>
      <c r="E818"/>
      <c r="F818"/>
      <c r="G818"/>
      <c r="I818"/>
      <c r="J818"/>
      <c r="K818"/>
      <c r="L818"/>
      <c r="M818"/>
      <c r="N818"/>
      <c r="O818"/>
      <c r="P818"/>
      <c r="Q818"/>
      <c r="R818"/>
      <c r="S818"/>
      <c r="T818"/>
      <c r="U818"/>
      <c r="V818" s="89"/>
      <c r="AB818" s="4"/>
      <c r="AC818" s="71"/>
      <c r="AE818" s="89"/>
      <c r="AF818" s="85"/>
      <c r="AG818" s="85"/>
      <c r="AH818" s="85"/>
      <c r="AI818" s="85"/>
      <c r="AJ818"/>
      <c r="AK818" s="72"/>
      <c r="AL818" s="85"/>
      <c r="AM818" s="85"/>
      <c r="AN818" s="85"/>
      <c r="AO818" s="85"/>
    </row>
    <row r="819" spans="1:41" ht="15" customHeight="1">
      <c r="A819"/>
      <c r="B819"/>
      <c r="C819"/>
      <c r="D819"/>
      <c r="E819"/>
      <c r="F819"/>
      <c r="G819"/>
      <c r="I819"/>
      <c r="J819"/>
      <c r="K819"/>
      <c r="L819"/>
      <c r="M819"/>
      <c r="N819"/>
      <c r="O819"/>
      <c r="P819"/>
      <c r="Q819"/>
      <c r="R819"/>
      <c r="S819"/>
      <c r="T819"/>
      <c r="U819"/>
      <c r="V819" s="89"/>
      <c r="AB819" s="4"/>
      <c r="AC819" s="71"/>
      <c r="AE819" s="89"/>
      <c r="AF819" s="85"/>
      <c r="AG819" s="85"/>
      <c r="AH819" s="85"/>
      <c r="AI819" s="85"/>
      <c r="AJ819"/>
      <c r="AK819" s="72"/>
      <c r="AL819" s="85"/>
      <c r="AM819" s="85"/>
      <c r="AN819" s="85"/>
      <c r="AO819" s="85"/>
    </row>
    <row r="820" spans="1:41" ht="15" customHeight="1">
      <c r="A820"/>
      <c r="B820"/>
      <c r="C820"/>
      <c r="D820"/>
      <c r="E820"/>
      <c r="F820"/>
      <c r="G820"/>
      <c r="I820"/>
      <c r="J820"/>
      <c r="K820"/>
      <c r="L820"/>
      <c r="M820"/>
      <c r="N820"/>
      <c r="O820"/>
      <c r="P820"/>
      <c r="Q820"/>
      <c r="R820"/>
      <c r="S820"/>
      <c r="T820"/>
      <c r="U820"/>
      <c r="V820" s="89"/>
      <c r="AB820" s="4"/>
      <c r="AC820" s="71"/>
      <c r="AE820" s="89"/>
      <c r="AF820" s="85"/>
      <c r="AG820" s="85"/>
      <c r="AH820" s="85"/>
      <c r="AI820" s="85"/>
      <c r="AJ820"/>
      <c r="AK820" s="72"/>
      <c r="AL820" s="85"/>
      <c r="AM820" s="85"/>
      <c r="AN820" s="85"/>
      <c r="AO820" s="85"/>
    </row>
    <row r="821" spans="1:41" ht="15" customHeight="1">
      <c r="A821"/>
      <c r="B821"/>
      <c r="C821"/>
      <c r="D821"/>
      <c r="E821"/>
      <c r="F821"/>
      <c r="G821"/>
      <c r="I821"/>
      <c r="J821"/>
      <c r="K821"/>
      <c r="L821"/>
      <c r="M821"/>
      <c r="N821"/>
      <c r="O821"/>
      <c r="P821"/>
      <c r="Q821"/>
      <c r="R821"/>
      <c r="S821"/>
      <c r="T821"/>
      <c r="U821"/>
      <c r="V821" s="89"/>
      <c r="AB821" s="4"/>
      <c r="AC821" s="71"/>
      <c r="AE821" s="89"/>
      <c r="AF821" s="85"/>
      <c r="AG821" s="85"/>
      <c r="AH821" s="85"/>
      <c r="AI821" s="85"/>
      <c r="AJ821"/>
      <c r="AK821" s="72"/>
      <c r="AL821" s="85"/>
      <c r="AM821" s="85"/>
      <c r="AN821" s="85"/>
      <c r="AO821" s="85"/>
    </row>
    <row r="822" spans="1:41" ht="15" customHeight="1">
      <c r="A822"/>
      <c r="B822"/>
      <c r="C822"/>
      <c r="D822"/>
      <c r="E822"/>
      <c r="F822"/>
      <c r="G822"/>
      <c r="I822"/>
      <c r="J822"/>
      <c r="K822"/>
      <c r="L822"/>
      <c r="M822"/>
      <c r="N822"/>
      <c r="O822"/>
      <c r="P822"/>
      <c r="Q822"/>
      <c r="R822"/>
      <c r="S822"/>
      <c r="T822"/>
      <c r="U822"/>
      <c r="V822" s="89"/>
      <c r="AB822" s="4"/>
      <c r="AC822" s="71"/>
      <c r="AE822" s="89"/>
      <c r="AF822" s="85"/>
      <c r="AG822" s="85"/>
      <c r="AH822" s="85"/>
      <c r="AI822" s="85"/>
      <c r="AJ822"/>
      <c r="AK822" s="72"/>
      <c r="AL822" s="85"/>
      <c r="AM822" s="85"/>
      <c r="AN822" s="85"/>
      <c r="AO822" s="85"/>
    </row>
    <row r="823" spans="1:41" ht="15" customHeight="1">
      <c r="A823"/>
      <c r="B823"/>
      <c r="C823"/>
      <c r="D823"/>
      <c r="E823"/>
      <c r="F823"/>
      <c r="G823"/>
      <c r="I823"/>
      <c r="J823"/>
      <c r="K823"/>
      <c r="L823"/>
      <c r="M823"/>
      <c r="N823"/>
      <c r="O823"/>
      <c r="P823"/>
      <c r="Q823"/>
      <c r="R823"/>
      <c r="S823"/>
      <c r="T823"/>
      <c r="U823"/>
      <c r="V823" s="89"/>
      <c r="AB823" s="4"/>
      <c r="AC823" s="71"/>
      <c r="AE823" s="89"/>
      <c r="AF823" s="85"/>
      <c r="AG823" s="85"/>
      <c r="AH823" s="85"/>
      <c r="AI823" s="85"/>
      <c r="AJ823"/>
      <c r="AK823" s="72"/>
      <c r="AL823" s="85"/>
      <c r="AM823" s="85"/>
      <c r="AN823" s="85"/>
      <c r="AO823" s="85"/>
    </row>
    <row r="824" spans="1:41" ht="15" customHeight="1">
      <c r="A824"/>
      <c r="B824"/>
      <c r="C824"/>
      <c r="D824"/>
      <c r="E824"/>
      <c r="F824"/>
      <c r="G824"/>
      <c r="I824"/>
      <c r="J824"/>
      <c r="K824"/>
      <c r="L824"/>
      <c r="M824"/>
      <c r="N824"/>
      <c r="O824"/>
      <c r="P824"/>
      <c r="Q824"/>
      <c r="R824"/>
      <c r="S824"/>
      <c r="T824"/>
      <c r="U824"/>
      <c r="V824" s="89"/>
      <c r="AB824" s="4"/>
      <c r="AC824" s="71"/>
      <c r="AE824" s="89"/>
      <c r="AF824" s="85"/>
      <c r="AG824" s="85"/>
      <c r="AH824" s="85"/>
      <c r="AI824" s="85"/>
      <c r="AJ824"/>
      <c r="AK824" s="72"/>
      <c r="AL824" s="85"/>
      <c r="AM824" s="85"/>
      <c r="AN824" s="85"/>
      <c r="AO824" s="85"/>
    </row>
    <row r="825" spans="1:41" ht="15" customHeight="1">
      <c r="A825"/>
      <c r="B825"/>
      <c r="C825"/>
      <c r="D825"/>
      <c r="E825"/>
      <c r="F825"/>
      <c r="G825"/>
      <c r="I825"/>
      <c r="J825"/>
      <c r="K825"/>
      <c r="L825"/>
      <c r="M825"/>
      <c r="N825"/>
      <c r="O825"/>
      <c r="P825"/>
      <c r="Q825"/>
      <c r="R825"/>
      <c r="S825"/>
      <c r="T825"/>
      <c r="U825"/>
      <c r="V825" s="89"/>
      <c r="AB825" s="4"/>
      <c r="AC825" s="71"/>
      <c r="AE825" s="89"/>
      <c r="AF825" s="85"/>
      <c r="AG825" s="85"/>
      <c r="AH825" s="85"/>
      <c r="AI825" s="85"/>
      <c r="AJ825"/>
      <c r="AK825" s="72"/>
      <c r="AL825" s="85"/>
      <c r="AM825" s="85"/>
      <c r="AN825" s="85"/>
      <c r="AO825" s="85"/>
    </row>
    <row r="826" spans="1:41" ht="15" customHeight="1">
      <c r="A826"/>
      <c r="B826"/>
      <c r="C826"/>
      <c r="D826"/>
      <c r="E826"/>
      <c r="F826"/>
      <c r="G826"/>
      <c r="I826"/>
      <c r="J826"/>
      <c r="K826"/>
      <c r="L826"/>
      <c r="M826"/>
      <c r="N826"/>
      <c r="O826"/>
      <c r="P826"/>
      <c r="Q826"/>
      <c r="R826"/>
      <c r="S826"/>
      <c r="T826"/>
      <c r="U826"/>
      <c r="V826" s="89"/>
      <c r="AB826" s="4"/>
      <c r="AC826" s="71"/>
      <c r="AE826" s="89"/>
      <c r="AF826" s="85"/>
      <c r="AG826" s="85"/>
      <c r="AH826" s="85"/>
      <c r="AI826" s="85"/>
      <c r="AJ826"/>
      <c r="AK826" s="72"/>
      <c r="AL826" s="85"/>
      <c r="AM826" s="85"/>
      <c r="AN826" s="85"/>
      <c r="AO826" s="85"/>
    </row>
    <row r="827" spans="1:41" ht="15" customHeight="1">
      <c r="A827"/>
      <c r="B827"/>
      <c r="C827"/>
      <c r="D827"/>
      <c r="E827"/>
      <c r="F827"/>
      <c r="G827"/>
      <c r="I827"/>
      <c r="J827"/>
      <c r="K827"/>
      <c r="L827"/>
      <c r="M827"/>
      <c r="N827"/>
      <c r="O827"/>
      <c r="P827"/>
      <c r="Q827"/>
      <c r="R827"/>
      <c r="S827"/>
      <c r="T827"/>
      <c r="U827"/>
      <c r="V827" s="89"/>
      <c r="AB827" s="4"/>
      <c r="AC827" s="71"/>
      <c r="AE827" s="89"/>
      <c r="AF827" s="85"/>
      <c r="AG827" s="85"/>
      <c r="AH827" s="85"/>
      <c r="AI827" s="85"/>
      <c r="AJ827"/>
      <c r="AK827" s="72"/>
      <c r="AL827" s="85"/>
      <c r="AM827" s="85"/>
      <c r="AN827" s="85"/>
      <c r="AO827" s="85"/>
    </row>
    <row r="828" spans="1:41" ht="15" customHeight="1">
      <c r="A828"/>
      <c r="B828"/>
      <c r="C828"/>
      <c r="D828"/>
      <c r="E828"/>
      <c r="F828"/>
      <c r="G828"/>
      <c r="I828"/>
      <c r="J828"/>
      <c r="K828"/>
      <c r="L828"/>
      <c r="M828"/>
      <c r="N828"/>
      <c r="O828"/>
      <c r="P828"/>
      <c r="Q828"/>
      <c r="R828"/>
      <c r="S828"/>
      <c r="T828"/>
      <c r="U828"/>
      <c r="V828" s="89"/>
      <c r="AB828" s="4"/>
      <c r="AC828" s="71"/>
      <c r="AE828" s="89"/>
      <c r="AF828" s="85"/>
      <c r="AG828" s="85"/>
      <c r="AH828" s="85"/>
      <c r="AI828" s="85"/>
      <c r="AJ828"/>
      <c r="AK828" s="72"/>
      <c r="AL828" s="85"/>
      <c r="AM828" s="85"/>
      <c r="AN828" s="85"/>
      <c r="AO828" s="85"/>
    </row>
    <row r="829" spans="1:41" ht="15" customHeight="1">
      <c r="A829"/>
      <c r="B829"/>
      <c r="C829"/>
      <c r="D829"/>
      <c r="E829"/>
      <c r="F829"/>
      <c r="G829"/>
      <c r="I829"/>
      <c r="J829"/>
      <c r="K829"/>
      <c r="L829"/>
      <c r="M829"/>
      <c r="N829"/>
      <c r="O829"/>
      <c r="P829"/>
      <c r="Q829"/>
      <c r="R829"/>
      <c r="S829"/>
      <c r="T829"/>
      <c r="U829"/>
      <c r="V829" s="89"/>
      <c r="AB829" s="4"/>
      <c r="AC829" s="71"/>
      <c r="AE829" s="89"/>
      <c r="AF829" s="85"/>
      <c r="AG829" s="85"/>
      <c r="AH829" s="85"/>
      <c r="AI829" s="85"/>
      <c r="AJ829"/>
      <c r="AK829" s="72"/>
      <c r="AL829" s="85"/>
      <c r="AM829" s="85"/>
      <c r="AN829" s="85"/>
      <c r="AO829" s="85"/>
    </row>
    <row r="830" spans="1:41" ht="15" customHeight="1">
      <c r="A830"/>
      <c r="B830"/>
      <c r="C830"/>
      <c r="D830"/>
      <c r="E830"/>
      <c r="F830"/>
      <c r="G830"/>
      <c r="I830"/>
      <c r="J830"/>
      <c r="K830"/>
      <c r="L830"/>
      <c r="M830"/>
      <c r="N830"/>
      <c r="O830"/>
      <c r="P830"/>
      <c r="Q830"/>
      <c r="R830"/>
      <c r="S830"/>
      <c r="T830"/>
      <c r="U830"/>
      <c r="V830" s="89"/>
      <c r="AB830" s="4"/>
      <c r="AC830" s="71"/>
      <c r="AE830" s="89"/>
      <c r="AF830" s="85"/>
      <c r="AG830" s="85"/>
      <c r="AH830" s="85"/>
      <c r="AI830" s="85"/>
      <c r="AJ830"/>
      <c r="AK830" s="72"/>
      <c r="AL830" s="85"/>
      <c r="AM830" s="85"/>
      <c r="AN830" s="85"/>
      <c r="AO830" s="85"/>
    </row>
    <row r="831" spans="1:41" ht="15" customHeight="1">
      <c r="A831"/>
      <c r="B831"/>
      <c r="C831"/>
      <c r="D831"/>
      <c r="E831"/>
      <c r="F831"/>
      <c r="G831"/>
      <c r="I831"/>
      <c r="J831"/>
      <c r="K831"/>
      <c r="L831"/>
      <c r="M831"/>
      <c r="N831"/>
      <c r="O831"/>
      <c r="P831"/>
      <c r="Q831"/>
      <c r="R831"/>
      <c r="S831"/>
      <c r="T831"/>
      <c r="U831"/>
      <c r="V831" s="89"/>
      <c r="AB831" s="4"/>
      <c r="AC831" s="71"/>
      <c r="AE831" s="89"/>
      <c r="AF831" s="85"/>
      <c r="AG831" s="85"/>
      <c r="AH831" s="85"/>
      <c r="AI831" s="85"/>
      <c r="AJ831"/>
      <c r="AK831" s="72"/>
      <c r="AL831" s="85"/>
      <c r="AM831" s="85"/>
      <c r="AN831" s="85"/>
      <c r="AO831" s="85"/>
    </row>
    <row r="832" spans="1:41" ht="15" customHeight="1">
      <c r="A832"/>
      <c r="B832"/>
      <c r="C832"/>
      <c r="D832"/>
      <c r="E832"/>
      <c r="F832"/>
      <c r="G832"/>
      <c r="I832"/>
      <c r="J832"/>
      <c r="K832"/>
      <c r="L832"/>
      <c r="M832"/>
      <c r="N832"/>
      <c r="O832"/>
      <c r="P832"/>
      <c r="Q832"/>
      <c r="R832"/>
      <c r="S832"/>
      <c r="T832"/>
      <c r="U832"/>
      <c r="V832" s="89"/>
      <c r="AB832" s="4"/>
      <c r="AC832" s="71"/>
      <c r="AE832" s="89"/>
      <c r="AF832" s="85"/>
      <c r="AG832" s="85"/>
      <c r="AH832" s="85"/>
      <c r="AI832" s="85"/>
      <c r="AJ832"/>
      <c r="AK832" s="72"/>
      <c r="AL832" s="85"/>
      <c r="AM832" s="85"/>
      <c r="AN832" s="85"/>
      <c r="AO832" s="85"/>
    </row>
    <row r="833" spans="1:41" ht="15" customHeight="1">
      <c r="A833"/>
      <c r="B833"/>
      <c r="C833"/>
      <c r="D833"/>
      <c r="E833"/>
      <c r="F833"/>
      <c r="G833"/>
      <c r="I833"/>
      <c r="J833"/>
      <c r="K833"/>
      <c r="L833"/>
      <c r="M833"/>
      <c r="N833"/>
      <c r="O833"/>
      <c r="P833"/>
      <c r="Q833"/>
      <c r="R833"/>
      <c r="S833"/>
      <c r="T833"/>
      <c r="U833"/>
      <c r="V833" s="89"/>
      <c r="AB833" s="4"/>
      <c r="AC833" s="71"/>
      <c r="AE833" s="89"/>
      <c r="AF833" s="85"/>
      <c r="AG833" s="85"/>
      <c r="AH833" s="85"/>
      <c r="AI833" s="85"/>
      <c r="AJ833"/>
      <c r="AK833" s="72"/>
      <c r="AL833" s="85"/>
      <c r="AM833" s="85"/>
      <c r="AN833" s="85"/>
      <c r="AO833" s="85"/>
    </row>
    <row r="834" spans="1:41" ht="15" customHeight="1">
      <c r="A834"/>
      <c r="B834"/>
      <c r="C834"/>
      <c r="D834"/>
      <c r="E834"/>
      <c r="F834"/>
      <c r="G834"/>
      <c r="I834"/>
      <c r="J834"/>
      <c r="K834"/>
      <c r="L834"/>
      <c r="M834"/>
      <c r="N834"/>
      <c r="O834"/>
      <c r="P834"/>
      <c r="Q834"/>
      <c r="R834"/>
      <c r="S834"/>
      <c r="T834"/>
      <c r="U834"/>
      <c r="V834" s="89"/>
      <c r="AB834" s="4"/>
      <c r="AC834" s="71"/>
      <c r="AE834" s="89"/>
      <c r="AF834" s="85"/>
      <c r="AG834" s="85"/>
      <c r="AH834" s="85"/>
      <c r="AI834" s="85"/>
      <c r="AJ834"/>
      <c r="AK834" s="72"/>
      <c r="AL834" s="85"/>
      <c r="AM834" s="85"/>
      <c r="AN834" s="85"/>
      <c r="AO834" s="85"/>
    </row>
    <row r="835" spans="1:41" ht="15" customHeight="1">
      <c r="A835"/>
      <c r="B835"/>
      <c r="C835"/>
      <c r="D835"/>
      <c r="E835"/>
      <c r="F835"/>
      <c r="G835"/>
      <c r="I835"/>
      <c r="J835"/>
      <c r="K835"/>
      <c r="L835"/>
      <c r="M835"/>
      <c r="N835"/>
      <c r="O835"/>
      <c r="P835"/>
      <c r="Q835"/>
      <c r="R835"/>
      <c r="S835"/>
      <c r="T835"/>
      <c r="U835"/>
      <c r="V835" s="89"/>
      <c r="AB835" s="4"/>
      <c r="AC835" s="71"/>
      <c r="AE835" s="89"/>
      <c r="AF835" s="85"/>
      <c r="AG835" s="85"/>
      <c r="AH835" s="85"/>
      <c r="AI835" s="85"/>
      <c r="AJ835"/>
      <c r="AK835" s="72"/>
      <c r="AL835" s="85"/>
      <c r="AM835" s="85"/>
      <c r="AN835" s="85"/>
      <c r="AO835" s="85"/>
    </row>
    <row r="836" spans="1:41" ht="15" customHeight="1">
      <c r="A836"/>
      <c r="B836"/>
      <c r="C836"/>
      <c r="D836"/>
      <c r="E836"/>
      <c r="F836"/>
      <c r="G836"/>
      <c r="I836"/>
      <c r="J836"/>
      <c r="K836"/>
      <c r="L836"/>
      <c r="M836"/>
      <c r="N836"/>
      <c r="O836"/>
      <c r="P836"/>
      <c r="Q836"/>
      <c r="R836"/>
      <c r="S836"/>
      <c r="T836"/>
      <c r="U836"/>
      <c r="V836" s="89"/>
      <c r="AB836" s="4"/>
      <c r="AC836" s="71"/>
      <c r="AE836" s="89"/>
      <c r="AF836" s="85"/>
      <c r="AG836" s="85"/>
      <c r="AH836" s="85"/>
      <c r="AI836" s="85"/>
      <c r="AJ836"/>
      <c r="AK836" s="72"/>
      <c r="AL836" s="85"/>
      <c r="AM836" s="85"/>
      <c r="AN836" s="85"/>
      <c r="AO836" s="85"/>
    </row>
    <row r="837" spans="1:41" ht="15" customHeight="1">
      <c r="A837"/>
      <c r="B837"/>
      <c r="C837"/>
      <c r="D837"/>
      <c r="E837"/>
      <c r="F837"/>
      <c r="G837"/>
      <c r="I837"/>
      <c r="J837"/>
      <c r="K837"/>
      <c r="L837"/>
      <c r="M837"/>
      <c r="N837"/>
      <c r="O837"/>
      <c r="P837"/>
      <c r="Q837"/>
      <c r="R837"/>
      <c r="S837"/>
      <c r="T837"/>
      <c r="U837"/>
      <c r="V837" s="89"/>
      <c r="AB837" s="4"/>
      <c r="AC837" s="71"/>
      <c r="AE837" s="89"/>
      <c r="AF837" s="85"/>
      <c r="AG837" s="85"/>
      <c r="AH837" s="85"/>
      <c r="AI837" s="85"/>
      <c r="AJ837"/>
      <c r="AK837" s="72"/>
      <c r="AL837" s="85"/>
      <c r="AM837" s="85"/>
      <c r="AN837" s="85"/>
      <c r="AO837" s="85"/>
    </row>
    <row r="838" spans="1:41" ht="15" customHeight="1">
      <c r="A838"/>
      <c r="B838"/>
      <c r="C838"/>
      <c r="D838"/>
      <c r="E838"/>
      <c r="F838"/>
      <c r="G838"/>
      <c r="I838"/>
      <c r="J838"/>
      <c r="K838"/>
      <c r="L838"/>
      <c r="M838"/>
      <c r="N838"/>
      <c r="O838"/>
      <c r="P838"/>
      <c r="Q838"/>
      <c r="R838"/>
      <c r="S838"/>
      <c r="T838"/>
      <c r="U838"/>
      <c r="V838" s="89"/>
      <c r="AB838" s="4"/>
      <c r="AC838" s="71"/>
      <c r="AE838" s="89"/>
      <c r="AF838" s="85"/>
      <c r="AG838" s="85"/>
      <c r="AH838" s="85"/>
      <c r="AI838" s="85"/>
      <c r="AJ838"/>
      <c r="AK838" s="72"/>
      <c r="AL838" s="85"/>
      <c r="AM838" s="85"/>
      <c r="AN838" s="85"/>
      <c r="AO838" s="85"/>
    </row>
    <row r="839" spans="1:41" ht="15" customHeight="1">
      <c r="A839"/>
      <c r="B839"/>
      <c r="C839"/>
      <c r="D839"/>
      <c r="E839"/>
      <c r="F839"/>
      <c r="G839"/>
      <c r="I839"/>
      <c r="J839"/>
      <c r="K839"/>
      <c r="L839"/>
      <c r="M839"/>
      <c r="N839"/>
      <c r="O839"/>
      <c r="P839"/>
      <c r="Q839"/>
      <c r="R839"/>
      <c r="S839"/>
      <c r="T839"/>
      <c r="U839"/>
      <c r="V839" s="89"/>
      <c r="AB839" s="4"/>
      <c r="AC839" s="71"/>
      <c r="AE839" s="89"/>
      <c r="AF839" s="85"/>
      <c r="AG839" s="85"/>
      <c r="AH839" s="85"/>
      <c r="AI839" s="85"/>
      <c r="AJ839"/>
      <c r="AK839" s="72"/>
      <c r="AL839" s="85"/>
      <c r="AM839" s="85"/>
      <c r="AN839" s="85"/>
      <c r="AO839" s="85"/>
    </row>
    <row r="840" spans="1:41" ht="15" customHeight="1">
      <c r="A840"/>
      <c r="B840"/>
      <c r="C840"/>
      <c r="D840"/>
      <c r="E840"/>
      <c r="F840"/>
      <c r="G840"/>
      <c r="I840"/>
      <c r="J840"/>
      <c r="K840"/>
      <c r="L840"/>
      <c r="M840"/>
      <c r="N840"/>
      <c r="O840"/>
      <c r="P840"/>
      <c r="Q840"/>
      <c r="R840"/>
      <c r="S840"/>
      <c r="T840"/>
      <c r="U840"/>
      <c r="V840" s="89"/>
      <c r="AB840" s="4"/>
      <c r="AC840" s="71"/>
      <c r="AE840" s="89"/>
      <c r="AF840" s="85"/>
      <c r="AG840" s="85"/>
      <c r="AH840" s="85"/>
      <c r="AI840" s="85"/>
      <c r="AJ840"/>
      <c r="AK840" s="72"/>
      <c r="AL840" s="85"/>
      <c r="AM840" s="85"/>
      <c r="AN840" s="85"/>
      <c r="AO840" s="85"/>
    </row>
    <row r="841" spans="1:41" ht="15" customHeight="1">
      <c r="A841"/>
      <c r="B841"/>
      <c r="C841"/>
      <c r="D841"/>
      <c r="E841"/>
      <c r="F841"/>
      <c r="G841"/>
      <c r="I841"/>
      <c r="J841"/>
      <c r="K841"/>
      <c r="L841"/>
      <c r="M841"/>
      <c r="N841"/>
      <c r="O841"/>
      <c r="P841"/>
      <c r="Q841"/>
      <c r="R841"/>
      <c r="S841"/>
      <c r="T841"/>
      <c r="U841"/>
      <c r="V841" s="89"/>
      <c r="AB841" s="4"/>
      <c r="AC841" s="71"/>
      <c r="AE841" s="89"/>
      <c r="AF841" s="85"/>
      <c r="AG841" s="85"/>
      <c r="AH841" s="85"/>
      <c r="AI841" s="85"/>
      <c r="AJ841"/>
      <c r="AK841" s="72"/>
      <c r="AL841" s="85"/>
      <c r="AM841" s="85"/>
      <c r="AN841" s="85"/>
      <c r="AO841" s="85"/>
    </row>
    <row r="842" spans="1:41" ht="15" customHeight="1">
      <c r="A842"/>
      <c r="B842"/>
      <c r="C842"/>
      <c r="D842"/>
      <c r="E842"/>
      <c r="F842"/>
      <c r="G842"/>
      <c r="I842"/>
      <c r="J842"/>
      <c r="K842"/>
      <c r="L842"/>
      <c r="M842"/>
      <c r="N842"/>
      <c r="O842"/>
      <c r="P842"/>
      <c r="Q842"/>
      <c r="R842"/>
      <c r="S842"/>
      <c r="T842"/>
      <c r="U842"/>
      <c r="V842" s="89"/>
      <c r="AB842" s="4"/>
      <c r="AC842" s="71"/>
      <c r="AE842" s="89"/>
      <c r="AF842" s="85"/>
      <c r="AG842" s="85"/>
      <c r="AH842" s="85"/>
      <c r="AI842" s="85"/>
      <c r="AJ842"/>
      <c r="AK842" s="72"/>
      <c r="AL842" s="85"/>
      <c r="AM842" s="85"/>
      <c r="AN842" s="85"/>
      <c r="AO842" s="85"/>
    </row>
    <row r="843" spans="1:41" ht="15" customHeight="1">
      <c r="A843"/>
      <c r="B843"/>
      <c r="C843"/>
      <c r="D843"/>
      <c r="E843"/>
      <c r="F843"/>
      <c r="G843"/>
      <c r="I843"/>
      <c r="J843"/>
      <c r="K843"/>
      <c r="L843"/>
      <c r="M843"/>
      <c r="N843"/>
      <c r="O843"/>
      <c r="P843"/>
      <c r="Q843"/>
      <c r="R843"/>
      <c r="S843"/>
      <c r="T843"/>
      <c r="U843"/>
      <c r="V843" s="89"/>
      <c r="AB843" s="4"/>
      <c r="AC843" s="71"/>
      <c r="AE843" s="89"/>
      <c r="AF843" s="85"/>
      <c r="AG843" s="85"/>
      <c r="AH843" s="85"/>
      <c r="AI843" s="85"/>
      <c r="AJ843"/>
      <c r="AK843" s="72"/>
      <c r="AL843" s="85"/>
      <c r="AM843" s="85"/>
      <c r="AN843" s="85"/>
      <c r="AO843" s="85"/>
    </row>
    <row r="844" spans="1:41" ht="15" customHeight="1">
      <c r="A844"/>
      <c r="B844"/>
      <c r="C844"/>
      <c r="D844"/>
      <c r="E844"/>
      <c r="F844"/>
      <c r="G844"/>
      <c r="I844"/>
      <c r="J844"/>
      <c r="K844"/>
      <c r="L844"/>
      <c r="M844"/>
      <c r="N844"/>
      <c r="O844"/>
      <c r="P844"/>
      <c r="Q844"/>
      <c r="R844"/>
      <c r="S844"/>
      <c r="T844"/>
      <c r="U844"/>
      <c r="V844" s="89"/>
      <c r="AB844" s="4"/>
      <c r="AC844" s="71"/>
      <c r="AE844" s="89"/>
      <c r="AF844" s="85"/>
      <c r="AG844" s="85"/>
      <c r="AH844" s="85"/>
      <c r="AI844" s="85"/>
      <c r="AJ844"/>
      <c r="AK844" s="72"/>
      <c r="AL844" s="85"/>
      <c r="AM844" s="85"/>
      <c r="AN844" s="85"/>
      <c r="AO844" s="85"/>
    </row>
    <row r="845" spans="1:41" ht="15" customHeight="1">
      <c r="A845"/>
      <c r="B845"/>
      <c r="C845"/>
      <c r="D845"/>
      <c r="E845"/>
      <c r="F845"/>
      <c r="G845"/>
      <c r="I845"/>
      <c r="J845"/>
      <c r="K845"/>
      <c r="L845"/>
      <c r="M845"/>
      <c r="N845"/>
      <c r="O845"/>
      <c r="P845"/>
      <c r="Q845"/>
      <c r="R845"/>
      <c r="S845"/>
      <c r="T845"/>
      <c r="U845"/>
      <c r="V845" s="89"/>
      <c r="AB845" s="4"/>
      <c r="AC845" s="71"/>
      <c r="AE845" s="89"/>
      <c r="AF845" s="85"/>
      <c r="AG845" s="85"/>
      <c r="AH845" s="85"/>
      <c r="AI845" s="85"/>
      <c r="AJ845"/>
      <c r="AK845" s="72"/>
      <c r="AL845" s="85"/>
      <c r="AM845" s="85"/>
      <c r="AN845" s="85"/>
      <c r="AO845" s="85"/>
    </row>
    <row r="846" spans="1:41" ht="15" customHeight="1">
      <c r="A846"/>
      <c r="B846"/>
      <c r="C846"/>
      <c r="D846"/>
      <c r="E846"/>
      <c r="F846"/>
      <c r="G846"/>
      <c r="I846"/>
      <c r="J846"/>
      <c r="K846"/>
      <c r="L846"/>
      <c r="M846"/>
      <c r="N846"/>
      <c r="O846"/>
      <c r="P846"/>
      <c r="Q846"/>
      <c r="R846"/>
      <c r="S846"/>
      <c r="T846"/>
      <c r="U846"/>
      <c r="V846" s="89"/>
      <c r="AB846" s="4"/>
      <c r="AC846" s="71"/>
      <c r="AE846" s="89"/>
      <c r="AF846" s="85"/>
      <c r="AG846" s="85"/>
      <c r="AH846" s="85"/>
      <c r="AI846" s="85"/>
      <c r="AJ846"/>
      <c r="AK846" s="72"/>
      <c r="AL846" s="85"/>
      <c r="AM846" s="85"/>
      <c r="AN846" s="85"/>
      <c r="AO846" s="85"/>
    </row>
    <row r="847" spans="1:41" ht="15" customHeight="1">
      <c r="A847"/>
      <c r="B847"/>
      <c r="C847"/>
      <c r="D847"/>
      <c r="E847"/>
      <c r="F847"/>
      <c r="G847"/>
      <c r="I847"/>
      <c r="J847"/>
      <c r="K847"/>
      <c r="L847"/>
      <c r="M847"/>
      <c r="N847"/>
      <c r="O847"/>
      <c r="P847"/>
      <c r="Q847"/>
      <c r="R847"/>
      <c r="S847"/>
      <c r="T847"/>
      <c r="U847"/>
      <c r="V847" s="89"/>
      <c r="AB847" s="4"/>
      <c r="AC847" s="71"/>
      <c r="AE847" s="89"/>
      <c r="AF847" s="85"/>
      <c r="AG847" s="85"/>
      <c r="AH847" s="85"/>
      <c r="AI847" s="85"/>
      <c r="AJ847"/>
      <c r="AK847" s="72"/>
      <c r="AL847" s="85"/>
      <c r="AM847" s="85"/>
      <c r="AN847" s="85"/>
      <c r="AO847" s="85"/>
    </row>
    <row r="848" spans="1:41" ht="15" customHeight="1">
      <c r="A848"/>
      <c r="B848"/>
      <c r="C848"/>
      <c r="D848"/>
      <c r="E848"/>
      <c r="F848"/>
      <c r="G848"/>
      <c r="I848"/>
      <c r="J848"/>
      <c r="K848"/>
      <c r="L848"/>
      <c r="M848"/>
      <c r="N848"/>
      <c r="O848"/>
      <c r="P848"/>
      <c r="Q848"/>
      <c r="R848"/>
      <c r="S848"/>
      <c r="T848"/>
      <c r="U848"/>
      <c r="V848" s="89"/>
      <c r="AB848" s="4"/>
      <c r="AC848" s="71"/>
      <c r="AE848" s="89"/>
      <c r="AF848" s="85"/>
      <c r="AG848" s="85"/>
      <c r="AH848" s="85"/>
      <c r="AI848" s="85"/>
      <c r="AJ848"/>
      <c r="AK848" s="72"/>
      <c r="AL848" s="85"/>
      <c r="AM848" s="85"/>
      <c r="AN848" s="85"/>
      <c r="AO848" s="85"/>
    </row>
    <row r="849" spans="1:41" ht="15" customHeight="1">
      <c r="A849"/>
      <c r="B849"/>
      <c r="C849"/>
      <c r="D849"/>
      <c r="E849"/>
      <c r="F849"/>
      <c r="G849"/>
      <c r="I849"/>
      <c r="J849"/>
      <c r="K849"/>
      <c r="L849"/>
      <c r="M849"/>
      <c r="N849"/>
      <c r="O849"/>
      <c r="P849"/>
      <c r="Q849"/>
      <c r="R849"/>
      <c r="S849"/>
      <c r="T849"/>
      <c r="U849"/>
      <c r="V849" s="89"/>
      <c r="AB849" s="4"/>
      <c r="AC849" s="71"/>
      <c r="AE849" s="89"/>
      <c r="AF849" s="85"/>
      <c r="AG849" s="85"/>
      <c r="AH849" s="85"/>
      <c r="AI849" s="85"/>
      <c r="AJ849"/>
      <c r="AK849" s="72"/>
      <c r="AL849" s="85"/>
      <c r="AM849" s="85"/>
      <c r="AN849" s="85"/>
      <c r="AO849" s="85"/>
    </row>
    <row r="850" spans="1:41" ht="15" customHeight="1">
      <c r="A850"/>
      <c r="B850"/>
      <c r="C850"/>
      <c r="D850"/>
      <c r="E850"/>
      <c r="F850"/>
      <c r="G850"/>
      <c r="I850"/>
      <c r="J850"/>
      <c r="K850"/>
      <c r="L850"/>
      <c r="M850"/>
      <c r="N850"/>
      <c r="O850"/>
      <c r="P850"/>
      <c r="Q850"/>
      <c r="R850"/>
      <c r="S850"/>
      <c r="T850"/>
      <c r="U850"/>
      <c r="V850" s="89"/>
      <c r="AB850" s="4"/>
      <c r="AC850" s="71"/>
      <c r="AE850" s="89"/>
      <c r="AF850" s="85"/>
      <c r="AG850" s="85"/>
      <c r="AH850" s="85"/>
      <c r="AI850" s="85"/>
      <c r="AJ850"/>
      <c r="AK850" s="72"/>
      <c r="AL850" s="85"/>
      <c r="AM850" s="85"/>
      <c r="AN850" s="85"/>
      <c r="AO850" s="85"/>
    </row>
    <row r="851" spans="1:41" ht="15" customHeight="1">
      <c r="A851"/>
      <c r="B851"/>
      <c r="C851"/>
      <c r="D851"/>
      <c r="E851"/>
      <c r="F851"/>
      <c r="G851"/>
      <c r="I851"/>
      <c r="J851"/>
      <c r="K851"/>
      <c r="L851"/>
      <c r="M851"/>
      <c r="N851"/>
      <c r="O851"/>
      <c r="P851"/>
      <c r="Q851"/>
      <c r="R851"/>
      <c r="S851"/>
      <c r="T851"/>
      <c r="U851"/>
      <c r="V851" s="89"/>
      <c r="AB851" s="4"/>
      <c r="AC851" s="71"/>
      <c r="AE851" s="89"/>
      <c r="AF851" s="85"/>
      <c r="AG851" s="85"/>
      <c r="AH851" s="85"/>
      <c r="AI851" s="85"/>
      <c r="AJ851"/>
      <c r="AK851" s="72"/>
      <c r="AL851" s="85"/>
      <c r="AM851" s="85"/>
      <c r="AN851" s="85"/>
      <c r="AO851" s="85"/>
    </row>
    <row r="852" spans="1:41" ht="15" customHeight="1">
      <c r="A852"/>
      <c r="B852"/>
      <c r="C852"/>
      <c r="D852"/>
      <c r="E852"/>
      <c r="F852"/>
      <c r="G852"/>
      <c r="I852"/>
      <c r="J852"/>
      <c r="K852"/>
      <c r="L852"/>
      <c r="M852"/>
      <c r="N852"/>
      <c r="O852"/>
      <c r="P852"/>
      <c r="Q852"/>
      <c r="R852"/>
      <c r="S852"/>
      <c r="T852"/>
      <c r="U852"/>
      <c r="V852" s="89"/>
      <c r="AB852" s="4"/>
      <c r="AC852" s="71"/>
      <c r="AE852" s="89"/>
      <c r="AF852" s="85"/>
      <c r="AG852" s="85"/>
      <c r="AH852" s="85"/>
      <c r="AI852" s="85"/>
      <c r="AJ852"/>
      <c r="AK852" s="72"/>
      <c r="AL852" s="85"/>
      <c r="AM852" s="85"/>
      <c r="AN852" s="85"/>
      <c r="AO852" s="85"/>
    </row>
    <row r="853" spans="1:41" ht="15" customHeight="1">
      <c r="A853"/>
      <c r="B853"/>
      <c r="C853"/>
      <c r="D853"/>
      <c r="E853"/>
      <c r="F853"/>
      <c r="G853"/>
      <c r="I853"/>
      <c r="J853"/>
      <c r="K853"/>
      <c r="L853"/>
      <c r="M853"/>
      <c r="N853"/>
      <c r="O853"/>
      <c r="P853"/>
      <c r="Q853"/>
      <c r="R853"/>
      <c r="S853"/>
      <c r="T853"/>
      <c r="U853"/>
      <c r="V853" s="89"/>
      <c r="AB853" s="4"/>
      <c r="AC853" s="71"/>
      <c r="AE853" s="89"/>
      <c r="AF853" s="85"/>
      <c r="AG853" s="85"/>
      <c r="AH853" s="85"/>
      <c r="AI853" s="85"/>
      <c r="AJ853"/>
      <c r="AK853" s="72"/>
      <c r="AL853" s="85"/>
      <c r="AM853" s="85"/>
      <c r="AN853" s="85"/>
      <c r="AO853" s="85"/>
    </row>
    <row r="854" spans="1:41" ht="15" customHeight="1">
      <c r="A854"/>
      <c r="B854"/>
      <c r="C854"/>
      <c r="D854"/>
      <c r="E854"/>
      <c r="F854"/>
      <c r="G854"/>
      <c r="I854"/>
      <c r="J854"/>
      <c r="K854"/>
      <c r="L854"/>
      <c r="M854"/>
      <c r="N854"/>
      <c r="O854"/>
      <c r="P854"/>
      <c r="Q854"/>
      <c r="R854"/>
      <c r="S854"/>
      <c r="T854"/>
      <c r="U854"/>
      <c r="V854" s="89"/>
      <c r="AB854" s="4"/>
      <c r="AC854" s="71"/>
      <c r="AE854" s="89"/>
      <c r="AF854" s="85"/>
      <c r="AG854" s="85"/>
      <c r="AH854" s="85"/>
      <c r="AI854" s="85"/>
      <c r="AJ854"/>
      <c r="AK854" s="72"/>
      <c r="AL854" s="85"/>
      <c r="AM854" s="85"/>
      <c r="AN854" s="85"/>
      <c r="AO854" s="85"/>
    </row>
    <row r="855" spans="1:41" ht="15" customHeight="1">
      <c r="A855"/>
      <c r="B855"/>
      <c r="C855"/>
      <c r="D855"/>
      <c r="E855"/>
      <c r="F855"/>
      <c r="G855"/>
      <c r="I855"/>
      <c r="J855"/>
      <c r="K855"/>
      <c r="L855"/>
      <c r="M855"/>
      <c r="N855"/>
      <c r="O855"/>
      <c r="P855"/>
      <c r="Q855"/>
      <c r="R855"/>
      <c r="S855"/>
      <c r="T855"/>
      <c r="U855"/>
      <c r="V855" s="89"/>
      <c r="AB855" s="4"/>
      <c r="AC855" s="71"/>
      <c r="AE855" s="89"/>
      <c r="AF855" s="85"/>
      <c r="AG855" s="85"/>
      <c r="AH855" s="85"/>
      <c r="AI855" s="85"/>
      <c r="AJ855"/>
      <c r="AK855" s="72"/>
      <c r="AL855" s="85"/>
      <c r="AM855" s="85"/>
      <c r="AN855" s="85"/>
      <c r="AO855" s="85"/>
    </row>
    <row r="856" spans="1:41" ht="15" customHeight="1">
      <c r="A856"/>
      <c r="B856"/>
      <c r="C856"/>
      <c r="D856"/>
      <c r="E856"/>
      <c r="F856"/>
      <c r="G856"/>
      <c r="I856"/>
      <c r="J856"/>
      <c r="K856"/>
      <c r="L856"/>
      <c r="M856"/>
      <c r="N856"/>
      <c r="O856"/>
      <c r="P856"/>
      <c r="Q856"/>
      <c r="R856"/>
      <c r="S856"/>
      <c r="T856"/>
      <c r="U856"/>
      <c r="V856" s="89"/>
      <c r="AB856" s="4"/>
      <c r="AC856" s="71"/>
      <c r="AE856" s="89"/>
      <c r="AF856" s="85"/>
      <c r="AG856" s="85"/>
      <c r="AH856" s="85"/>
      <c r="AI856" s="85"/>
      <c r="AJ856"/>
      <c r="AK856" s="72"/>
      <c r="AL856" s="85"/>
      <c r="AM856" s="85"/>
      <c r="AN856" s="85"/>
      <c r="AO856" s="85"/>
    </row>
    <row r="857" spans="1:41" ht="15" customHeight="1">
      <c r="A857"/>
      <c r="B857"/>
      <c r="C857"/>
      <c r="D857"/>
      <c r="E857"/>
      <c r="F857"/>
      <c r="G857"/>
      <c r="I857"/>
      <c r="J857"/>
      <c r="K857"/>
      <c r="L857"/>
      <c r="M857"/>
      <c r="N857"/>
      <c r="O857"/>
      <c r="P857"/>
      <c r="Q857"/>
      <c r="R857"/>
      <c r="S857"/>
      <c r="T857"/>
      <c r="U857"/>
      <c r="V857" s="89"/>
      <c r="AB857" s="4"/>
      <c r="AC857" s="71"/>
      <c r="AE857" s="89"/>
      <c r="AF857" s="85"/>
      <c r="AG857" s="85"/>
      <c r="AH857" s="85"/>
      <c r="AI857" s="85"/>
      <c r="AJ857"/>
      <c r="AK857" s="72"/>
      <c r="AL857" s="85"/>
      <c r="AM857" s="85"/>
      <c r="AN857" s="85"/>
      <c r="AO857" s="85"/>
    </row>
    <row r="858" spans="1:41" ht="15" customHeight="1">
      <c r="A858"/>
      <c r="B858"/>
      <c r="C858"/>
      <c r="D858"/>
      <c r="E858"/>
      <c r="F858"/>
      <c r="G858"/>
      <c r="I858"/>
      <c r="J858"/>
      <c r="K858"/>
      <c r="L858"/>
      <c r="M858"/>
      <c r="N858"/>
      <c r="O858"/>
      <c r="P858"/>
      <c r="Q858"/>
      <c r="R858"/>
      <c r="S858"/>
      <c r="T858"/>
      <c r="U858"/>
      <c r="V858" s="89"/>
      <c r="AB858" s="4"/>
      <c r="AC858" s="71"/>
      <c r="AE858" s="89"/>
      <c r="AF858" s="85"/>
      <c r="AG858" s="85"/>
      <c r="AH858" s="85"/>
      <c r="AI858" s="85"/>
      <c r="AJ858"/>
      <c r="AK858" s="72"/>
      <c r="AL858" s="85"/>
      <c r="AM858" s="85"/>
      <c r="AN858" s="85"/>
      <c r="AO858" s="85"/>
    </row>
    <row r="859" spans="1:41" ht="15" customHeight="1">
      <c r="A859"/>
      <c r="B859"/>
      <c r="C859"/>
      <c r="D859"/>
      <c r="E859"/>
      <c r="F859"/>
      <c r="G859"/>
      <c r="I859"/>
      <c r="J859"/>
      <c r="K859"/>
      <c r="L859"/>
      <c r="M859"/>
      <c r="N859"/>
      <c r="O859"/>
      <c r="P859"/>
      <c r="Q859"/>
      <c r="R859"/>
      <c r="S859"/>
      <c r="T859"/>
      <c r="U859"/>
      <c r="V859" s="89"/>
      <c r="AB859" s="4"/>
      <c r="AC859" s="71"/>
      <c r="AE859" s="89"/>
      <c r="AF859" s="85"/>
      <c r="AG859" s="85"/>
      <c r="AH859" s="85"/>
      <c r="AI859" s="85"/>
      <c r="AJ859"/>
      <c r="AK859" s="72"/>
      <c r="AL859" s="85"/>
      <c r="AM859" s="85"/>
      <c r="AN859" s="85"/>
      <c r="AO859" s="85"/>
    </row>
    <row r="860" spans="1:41" ht="15" customHeight="1">
      <c r="A860"/>
      <c r="B860"/>
      <c r="C860"/>
      <c r="D860"/>
      <c r="E860"/>
      <c r="F860"/>
      <c r="G860"/>
      <c r="I860"/>
      <c r="J860"/>
      <c r="K860"/>
      <c r="L860"/>
      <c r="M860"/>
      <c r="N860"/>
      <c r="O860"/>
      <c r="P860"/>
      <c r="Q860"/>
      <c r="R860"/>
      <c r="S860"/>
      <c r="T860"/>
      <c r="U860"/>
      <c r="V860" s="89"/>
      <c r="AB860" s="4"/>
      <c r="AC860" s="71"/>
      <c r="AE860" s="89"/>
      <c r="AF860" s="85"/>
      <c r="AG860" s="85"/>
      <c r="AH860" s="85"/>
      <c r="AI860" s="85"/>
      <c r="AJ860"/>
      <c r="AK860" s="72"/>
      <c r="AL860" s="85"/>
      <c r="AM860" s="85"/>
      <c r="AN860" s="85"/>
      <c r="AO860" s="85"/>
    </row>
    <row r="861" spans="1:41" ht="15" customHeight="1">
      <c r="A861"/>
      <c r="B861"/>
      <c r="C861"/>
      <c r="D861"/>
      <c r="E861"/>
      <c r="F861"/>
      <c r="G861"/>
      <c r="I861"/>
      <c r="J861"/>
      <c r="K861"/>
      <c r="L861"/>
      <c r="M861"/>
      <c r="N861"/>
      <c r="O861"/>
      <c r="P861"/>
      <c r="Q861"/>
      <c r="R861"/>
      <c r="S861"/>
      <c r="T861"/>
      <c r="U861"/>
      <c r="V861" s="89"/>
      <c r="AB861" s="4"/>
      <c r="AC861" s="71"/>
      <c r="AE861" s="89"/>
      <c r="AF861" s="85"/>
      <c r="AG861" s="85"/>
      <c r="AH861" s="85"/>
      <c r="AI861" s="85"/>
      <c r="AJ861"/>
      <c r="AK861" s="72"/>
      <c r="AL861" s="85"/>
      <c r="AM861" s="85"/>
      <c r="AN861" s="85"/>
      <c r="AO861" s="85"/>
    </row>
    <row r="862" spans="1:41" ht="15" customHeight="1">
      <c r="A862"/>
      <c r="B862"/>
      <c r="C862"/>
      <c r="D862"/>
      <c r="E862"/>
      <c r="F862"/>
      <c r="G862"/>
      <c r="I862"/>
      <c r="J862"/>
      <c r="K862"/>
      <c r="L862"/>
      <c r="M862"/>
      <c r="N862"/>
      <c r="O862"/>
      <c r="P862"/>
      <c r="Q862"/>
      <c r="R862"/>
      <c r="S862"/>
      <c r="T862"/>
      <c r="U862"/>
      <c r="V862" s="89"/>
      <c r="AB862" s="4"/>
      <c r="AC862" s="71"/>
      <c r="AE862" s="89"/>
      <c r="AF862" s="85"/>
      <c r="AG862" s="85"/>
      <c r="AH862" s="85"/>
      <c r="AI862" s="85"/>
      <c r="AJ862"/>
      <c r="AK862" s="72"/>
      <c r="AL862" s="85"/>
      <c r="AM862" s="85"/>
      <c r="AN862" s="85"/>
      <c r="AO862" s="85"/>
    </row>
    <row r="863" spans="1:41" ht="15" customHeight="1">
      <c r="A863"/>
      <c r="B863"/>
      <c r="C863"/>
      <c r="D863"/>
      <c r="E863"/>
      <c r="F863"/>
      <c r="G863"/>
      <c r="I863"/>
      <c r="J863"/>
      <c r="K863"/>
      <c r="L863"/>
      <c r="M863"/>
      <c r="N863"/>
      <c r="O863"/>
      <c r="P863"/>
      <c r="Q863"/>
      <c r="R863"/>
      <c r="S863"/>
      <c r="T863"/>
      <c r="U863"/>
      <c r="V863" s="89"/>
      <c r="AB863" s="4"/>
      <c r="AC863" s="71"/>
      <c r="AE863" s="89"/>
      <c r="AF863" s="85"/>
      <c r="AG863" s="85"/>
      <c r="AH863" s="85"/>
      <c r="AI863" s="85"/>
      <c r="AJ863"/>
      <c r="AK863" s="72"/>
      <c r="AL863" s="85"/>
      <c r="AM863" s="85"/>
      <c r="AN863" s="85"/>
      <c r="AO863" s="85"/>
    </row>
    <row r="864" spans="1:41" ht="15" customHeight="1">
      <c r="A864"/>
      <c r="B864"/>
      <c r="C864"/>
      <c r="D864"/>
      <c r="E864"/>
      <c r="F864"/>
      <c r="G864"/>
      <c r="I864"/>
      <c r="J864"/>
      <c r="K864"/>
      <c r="L864"/>
      <c r="M864"/>
      <c r="N864"/>
      <c r="O864"/>
      <c r="P864"/>
      <c r="Q864"/>
      <c r="R864"/>
      <c r="S864"/>
      <c r="T864"/>
      <c r="U864"/>
      <c r="V864" s="89"/>
      <c r="AB864" s="4"/>
      <c r="AC864" s="71"/>
      <c r="AE864" s="89"/>
      <c r="AF864" s="85"/>
      <c r="AG864" s="85"/>
      <c r="AH864" s="85"/>
      <c r="AI864" s="85"/>
      <c r="AJ864"/>
      <c r="AK864" s="72"/>
      <c r="AL864" s="85"/>
      <c r="AM864" s="85"/>
      <c r="AN864" s="85"/>
      <c r="AO864" s="85"/>
    </row>
    <row r="865" spans="1:41" ht="15" customHeight="1">
      <c r="A865"/>
      <c r="B865"/>
      <c r="C865"/>
      <c r="D865"/>
      <c r="E865"/>
      <c r="F865"/>
      <c r="G865"/>
      <c r="I865"/>
      <c r="J865"/>
      <c r="K865"/>
      <c r="L865"/>
      <c r="M865"/>
      <c r="N865"/>
      <c r="O865"/>
      <c r="P865"/>
      <c r="Q865"/>
      <c r="R865"/>
      <c r="S865"/>
      <c r="T865"/>
      <c r="U865"/>
      <c r="V865" s="89"/>
      <c r="AB865" s="4"/>
      <c r="AC865" s="71"/>
      <c r="AE865" s="89"/>
      <c r="AF865" s="85"/>
      <c r="AG865" s="85"/>
      <c r="AH865" s="85"/>
      <c r="AI865" s="85"/>
      <c r="AJ865"/>
      <c r="AK865" s="72"/>
      <c r="AL865" s="85"/>
      <c r="AM865" s="85"/>
      <c r="AN865" s="85"/>
      <c r="AO865" s="85"/>
    </row>
    <row r="866" spans="1:41" ht="15" customHeight="1">
      <c r="A866"/>
      <c r="B866"/>
      <c r="C866"/>
      <c r="D866"/>
      <c r="E866"/>
      <c r="F866"/>
      <c r="G866"/>
      <c r="I866"/>
      <c r="J866"/>
      <c r="K866"/>
      <c r="L866"/>
      <c r="M866"/>
      <c r="N866"/>
      <c r="O866"/>
      <c r="P866"/>
      <c r="Q866"/>
      <c r="R866"/>
      <c r="S866"/>
      <c r="T866"/>
      <c r="U866"/>
      <c r="V866" s="89"/>
      <c r="AB866" s="4"/>
      <c r="AC866" s="71"/>
      <c r="AE866" s="89"/>
      <c r="AF866" s="85"/>
      <c r="AG866" s="85"/>
      <c r="AH866" s="85"/>
      <c r="AI866" s="85"/>
      <c r="AJ866"/>
      <c r="AK866" s="72"/>
      <c r="AL866" s="85"/>
      <c r="AM866" s="85"/>
      <c r="AN866" s="85"/>
      <c r="AO866" s="85"/>
    </row>
    <row r="867" spans="1:41" ht="15" customHeight="1">
      <c r="A867"/>
      <c r="B867"/>
      <c r="C867"/>
      <c r="D867"/>
      <c r="E867"/>
      <c r="F867"/>
      <c r="G867"/>
      <c r="I867"/>
      <c r="J867"/>
      <c r="K867"/>
      <c r="L867"/>
      <c r="M867"/>
      <c r="N867"/>
      <c r="O867"/>
      <c r="P867"/>
      <c r="Q867"/>
      <c r="R867"/>
      <c r="S867"/>
      <c r="T867"/>
      <c r="U867"/>
      <c r="V867" s="89"/>
      <c r="AB867" s="4"/>
      <c r="AC867" s="71"/>
      <c r="AE867" s="89"/>
      <c r="AF867" s="85"/>
      <c r="AG867" s="85"/>
      <c r="AH867" s="85"/>
      <c r="AI867" s="85"/>
      <c r="AJ867"/>
      <c r="AK867" s="72"/>
      <c r="AL867" s="85"/>
      <c r="AM867" s="85"/>
      <c r="AN867" s="85"/>
      <c r="AO867" s="85"/>
    </row>
    <row r="868" spans="1:41" ht="15" customHeight="1">
      <c r="A868"/>
      <c r="B868"/>
      <c r="C868"/>
      <c r="D868"/>
      <c r="E868"/>
      <c r="F868"/>
      <c r="G868"/>
      <c r="I868"/>
      <c r="J868"/>
      <c r="K868"/>
      <c r="L868"/>
      <c r="M868"/>
      <c r="N868"/>
      <c r="O868"/>
      <c r="P868"/>
      <c r="Q868"/>
      <c r="R868"/>
      <c r="S868"/>
      <c r="T868"/>
      <c r="U868"/>
      <c r="V868" s="89"/>
      <c r="AB868" s="4"/>
      <c r="AC868" s="71"/>
      <c r="AE868" s="89"/>
      <c r="AF868" s="85"/>
      <c r="AG868" s="85"/>
      <c r="AH868" s="85"/>
      <c r="AI868" s="85"/>
      <c r="AJ868"/>
      <c r="AK868" s="72"/>
      <c r="AL868" s="85"/>
      <c r="AM868" s="85"/>
      <c r="AN868" s="85"/>
      <c r="AO868" s="85"/>
    </row>
    <row r="869" spans="1:41" ht="15" customHeight="1">
      <c r="A869"/>
      <c r="B869"/>
      <c r="C869"/>
      <c r="D869"/>
      <c r="E869"/>
      <c r="F869"/>
      <c r="G869"/>
      <c r="I869"/>
      <c r="J869"/>
      <c r="K869"/>
      <c r="L869"/>
      <c r="M869"/>
      <c r="N869"/>
      <c r="O869"/>
      <c r="P869"/>
      <c r="Q869"/>
      <c r="R869"/>
      <c r="S869"/>
      <c r="T869"/>
      <c r="U869"/>
      <c r="V869" s="89"/>
      <c r="AB869" s="4"/>
      <c r="AC869" s="71"/>
      <c r="AE869" s="89"/>
      <c r="AF869" s="85"/>
      <c r="AG869" s="85"/>
      <c r="AH869" s="85"/>
      <c r="AI869" s="85"/>
      <c r="AJ869"/>
      <c r="AK869" s="72"/>
      <c r="AL869" s="85"/>
      <c r="AM869" s="85"/>
      <c r="AN869" s="85"/>
      <c r="AO869" s="85"/>
    </row>
    <row r="870" spans="1:41" ht="15" customHeight="1">
      <c r="A870"/>
      <c r="B870"/>
      <c r="C870"/>
      <c r="D870"/>
      <c r="E870"/>
      <c r="F870"/>
      <c r="G870"/>
      <c r="I870"/>
      <c r="J870"/>
      <c r="K870"/>
      <c r="L870"/>
      <c r="M870"/>
      <c r="N870"/>
      <c r="O870"/>
      <c r="P870"/>
      <c r="Q870"/>
      <c r="R870"/>
      <c r="S870"/>
      <c r="T870"/>
      <c r="U870"/>
      <c r="V870" s="89"/>
      <c r="AB870" s="4"/>
      <c r="AC870" s="71"/>
      <c r="AE870" s="89"/>
      <c r="AF870" s="85"/>
      <c r="AG870" s="85"/>
      <c r="AH870" s="85"/>
      <c r="AI870" s="85"/>
      <c r="AJ870"/>
      <c r="AK870" s="72"/>
      <c r="AL870" s="85"/>
      <c r="AM870" s="85"/>
      <c r="AN870" s="85"/>
      <c r="AO870" s="85"/>
    </row>
    <row r="871" spans="1:41" ht="15" customHeight="1">
      <c r="A871"/>
      <c r="B871"/>
      <c r="C871"/>
      <c r="D871"/>
      <c r="E871"/>
      <c r="F871"/>
      <c r="G871"/>
      <c r="I871"/>
      <c r="J871"/>
      <c r="K871"/>
      <c r="L871"/>
      <c r="M871"/>
      <c r="N871"/>
      <c r="O871"/>
      <c r="P871"/>
      <c r="Q871"/>
      <c r="R871"/>
      <c r="S871"/>
      <c r="T871"/>
      <c r="U871"/>
      <c r="V871" s="89"/>
      <c r="AB871" s="4"/>
      <c r="AC871" s="71"/>
      <c r="AE871" s="89"/>
      <c r="AF871" s="85"/>
      <c r="AG871" s="85"/>
      <c r="AH871" s="85"/>
      <c r="AI871" s="85"/>
      <c r="AJ871"/>
      <c r="AK871" s="72"/>
      <c r="AL871" s="85"/>
      <c r="AM871" s="85"/>
      <c r="AN871" s="85"/>
      <c r="AO871" s="85"/>
    </row>
    <row r="872" spans="1:41" ht="15" customHeight="1">
      <c r="A872"/>
      <c r="B872"/>
      <c r="C872"/>
      <c r="D872"/>
      <c r="E872"/>
      <c r="F872"/>
      <c r="G872"/>
      <c r="I872"/>
      <c r="J872"/>
      <c r="K872"/>
      <c r="L872"/>
      <c r="M872"/>
      <c r="N872"/>
      <c r="O872"/>
      <c r="P872"/>
      <c r="Q872"/>
      <c r="R872"/>
      <c r="S872"/>
      <c r="T872"/>
      <c r="U872"/>
      <c r="V872" s="89"/>
      <c r="AB872" s="4"/>
      <c r="AC872" s="71"/>
      <c r="AE872" s="89"/>
      <c r="AF872" s="85"/>
      <c r="AG872" s="85"/>
      <c r="AH872" s="85"/>
      <c r="AI872" s="85"/>
      <c r="AJ872"/>
      <c r="AK872" s="72"/>
      <c r="AL872" s="85"/>
      <c r="AM872" s="85"/>
      <c r="AN872" s="85"/>
      <c r="AO872" s="85"/>
    </row>
    <row r="873" spans="1:41" ht="15" customHeight="1">
      <c r="A873"/>
      <c r="B873"/>
      <c r="C873"/>
      <c r="D873"/>
      <c r="E873"/>
      <c r="F873"/>
      <c r="G873"/>
      <c r="I873"/>
      <c r="J873"/>
      <c r="K873"/>
      <c r="L873"/>
      <c r="M873"/>
      <c r="N873"/>
      <c r="O873"/>
      <c r="P873"/>
      <c r="Q873"/>
      <c r="R873"/>
      <c r="S873"/>
      <c r="T873"/>
      <c r="U873"/>
      <c r="V873" s="89"/>
      <c r="AB873" s="4"/>
      <c r="AC873" s="71"/>
      <c r="AE873" s="89"/>
      <c r="AF873" s="85"/>
      <c r="AG873" s="85"/>
      <c r="AH873" s="85"/>
      <c r="AI873" s="85"/>
      <c r="AJ873"/>
      <c r="AK873" s="72"/>
      <c r="AL873" s="85"/>
      <c r="AM873" s="85"/>
      <c r="AN873" s="85"/>
      <c r="AO873" s="85"/>
    </row>
    <row r="874" spans="1:41" ht="15" customHeight="1">
      <c r="A874"/>
      <c r="B874"/>
      <c r="C874"/>
      <c r="D874"/>
      <c r="E874"/>
      <c r="F874"/>
      <c r="G874"/>
      <c r="I874"/>
      <c r="J874"/>
      <c r="K874"/>
      <c r="L874"/>
      <c r="M874"/>
      <c r="N874"/>
      <c r="O874"/>
      <c r="P874"/>
      <c r="Q874"/>
      <c r="R874"/>
      <c r="S874"/>
      <c r="T874"/>
      <c r="U874"/>
      <c r="V874" s="89"/>
      <c r="AB874" s="4"/>
      <c r="AC874" s="71"/>
      <c r="AE874" s="89"/>
      <c r="AF874" s="85"/>
      <c r="AG874" s="85"/>
      <c r="AH874" s="85"/>
      <c r="AI874" s="85"/>
      <c r="AJ874"/>
      <c r="AK874" s="72"/>
      <c r="AL874" s="85"/>
      <c r="AM874" s="85"/>
      <c r="AN874" s="85"/>
      <c r="AO874" s="85"/>
    </row>
    <row r="875" spans="1:41" ht="15" customHeight="1">
      <c r="A875"/>
      <c r="B875"/>
      <c r="C875"/>
      <c r="D875"/>
      <c r="E875"/>
      <c r="F875"/>
      <c r="G875"/>
      <c r="I875"/>
      <c r="J875"/>
      <c r="K875"/>
      <c r="L875"/>
      <c r="M875"/>
      <c r="N875"/>
      <c r="O875"/>
      <c r="P875"/>
      <c r="Q875"/>
      <c r="R875"/>
      <c r="S875"/>
      <c r="T875"/>
      <c r="U875"/>
      <c r="V875" s="89"/>
      <c r="AB875" s="4"/>
      <c r="AC875" s="71"/>
      <c r="AE875" s="89"/>
      <c r="AF875" s="85"/>
      <c r="AG875" s="85"/>
      <c r="AH875" s="85"/>
      <c r="AI875" s="85"/>
      <c r="AJ875"/>
      <c r="AK875" s="72"/>
      <c r="AL875" s="85"/>
      <c r="AM875" s="85"/>
      <c r="AN875" s="85"/>
      <c r="AO875" s="85"/>
    </row>
    <row r="876" spans="1:41" ht="15" customHeight="1">
      <c r="A876"/>
      <c r="B876"/>
      <c r="C876"/>
      <c r="D876"/>
      <c r="E876"/>
      <c r="F876"/>
      <c r="G876"/>
      <c r="I876"/>
      <c r="J876"/>
      <c r="K876"/>
      <c r="L876"/>
      <c r="M876"/>
      <c r="N876"/>
      <c r="O876"/>
      <c r="P876"/>
      <c r="Q876"/>
      <c r="R876"/>
      <c r="S876"/>
      <c r="T876"/>
      <c r="U876"/>
      <c r="V876" s="89"/>
      <c r="AB876" s="4"/>
      <c r="AC876" s="71"/>
      <c r="AE876" s="89"/>
      <c r="AF876" s="85"/>
      <c r="AG876" s="85"/>
      <c r="AH876" s="85"/>
      <c r="AI876" s="85"/>
      <c r="AJ876"/>
      <c r="AK876" s="72"/>
      <c r="AL876" s="85"/>
      <c r="AM876" s="85"/>
      <c r="AN876" s="85"/>
      <c r="AO876" s="85"/>
    </row>
    <row r="877" spans="1:41" ht="15" customHeight="1">
      <c r="A877"/>
      <c r="B877"/>
      <c r="C877"/>
      <c r="D877"/>
      <c r="E877"/>
      <c r="F877"/>
      <c r="G877"/>
      <c r="I877"/>
      <c r="J877"/>
      <c r="K877"/>
      <c r="L877"/>
      <c r="M877"/>
      <c r="N877"/>
      <c r="O877"/>
      <c r="P877"/>
      <c r="Q877"/>
      <c r="R877"/>
      <c r="S877"/>
      <c r="T877"/>
      <c r="U877"/>
      <c r="V877" s="89"/>
      <c r="AB877" s="4"/>
      <c r="AC877" s="71"/>
      <c r="AE877" s="89"/>
      <c r="AF877" s="85"/>
      <c r="AG877" s="85"/>
      <c r="AH877" s="85"/>
      <c r="AI877" s="85"/>
      <c r="AJ877"/>
      <c r="AK877" s="72"/>
      <c r="AL877" s="85"/>
      <c r="AM877" s="85"/>
      <c r="AN877" s="85"/>
      <c r="AO877" s="85"/>
    </row>
    <row r="878" spans="1:41" ht="15" customHeight="1">
      <c r="A878"/>
      <c r="B878"/>
      <c r="C878"/>
      <c r="D878"/>
      <c r="E878"/>
      <c r="F878"/>
      <c r="G878"/>
      <c r="I878"/>
      <c r="J878"/>
      <c r="K878"/>
      <c r="L878"/>
      <c r="M878"/>
      <c r="N878"/>
      <c r="O878"/>
      <c r="P878"/>
      <c r="Q878"/>
      <c r="R878"/>
      <c r="S878"/>
      <c r="T878"/>
      <c r="U878"/>
      <c r="V878" s="89"/>
      <c r="AB878" s="4"/>
      <c r="AC878" s="71"/>
      <c r="AE878" s="89"/>
      <c r="AF878" s="85"/>
      <c r="AG878" s="85"/>
      <c r="AH878" s="85"/>
      <c r="AI878" s="85"/>
      <c r="AJ878"/>
      <c r="AK878" s="72"/>
      <c r="AL878" s="85"/>
      <c r="AM878" s="85"/>
      <c r="AN878" s="85"/>
      <c r="AO878" s="85"/>
    </row>
    <row r="879" spans="1:41" ht="15" customHeight="1">
      <c r="A879"/>
      <c r="B879"/>
      <c r="C879"/>
      <c r="D879"/>
      <c r="E879"/>
      <c r="F879"/>
      <c r="G879"/>
      <c r="I879"/>
      <c r="J879"/>
      <c r="K879"/>
      <c r="L879"/>
      <c r="M879"/>
      <c r="N879"/>
      <c r="O879"/>
      <c r="P879"/>
      <c r="Q879"/>
      <c r="R879"/>
      <c r="S879"/>
      <c r="T879"/>
      <c r="U879"/>
      <c r="V879" s="89"/>
      <c r="AB879" s="4"/>
      <c r="AC879" s="71"/>
      <c r="AE879" s="89"/>
      <c r="AF879" s="85"/>
      <c r="AG879" s="85"/>
      <c r="AH879" s="85"/>
      <c r="AI879" s="85"/>
      <c r="AJ879"/>
      <c r="AK879" s="72"/>
      <c r="AL879" s="85"/>
      <c r="AM879" s="85"/>
      <c r="AN879" s="85"/>
      <c r="AO879" s="85"/>
    </row>
    <row r="880" spans="1:41" ht="15" customHeight="1">
      <c r="A880"/>
      <c r="B880"/>
      <c r="C880"/>
      <c r="D880"/>
      <c r="E880"/>
      <c r="F880"/>
      <c r="G880"/>
      <c r="I880"/>
      <c r="J880"/>
      <c r="K880"/>
      <c r="L880"/>
      <c r="M880"/>
      <c r="N880"/>
      <c r="O880"/>
      <c r="P880"/>
      <c r="Q880"/>
      <c r="R880"/>
      <c r="S880"/>
      <c r="T880"/>
      <c r="U880"/>
      <c r="V880" s="89"/>
      <c r="AB880" s="4"/>
      <c r="AC880" s="71"/>
      <c r="AE880" s="89"/>
      <c r="AF880" s="85"/>
      <c r="AG880" s="85"/>
      <c r="AH880" s="85"/>
      <c r="AI880" s="85"/>
      <c r="AJ880"/>
      <c r="AK880" s="72"/>
      <c r="AL880" s="85"/>
      <c r="AM880" s="85"/>
      <c r="AN880" s="85"/>
      <c r="AO880" s="85"/>
    </row>
    <row r="881" spans="1:41" ht="15" customHeight="1">
      <c r="A881"/>
      <c r="B881"/>
      <c r="C881"/>
      <c r="D881"/>
      <c r="E881"/>
      <c r="F881"/>
      <c r="G881"/>
      <c r="I881"/>
      <c r="J881"/>
      <c r="K881"/>
      <c r="L881"/>
      <c r="M881"/>
      <c r="N881"/>
      <c r="O881"/>
      <c r="P881"/>
      <c r="Q881"/>
      <c r="R881"/>
      <c r="S881"/>
      <c r="T881"/>
      <c r="U881"/>
      <c r="V881" s="89"/>
      <c r="AB881" s="4"/>
      <c r="AC881" s="71"/>
      <c r="AE881" s="89"/>
      <c r="AF881" s="85"/>
      <c r="AG881" s="85"/>
      <c r="AH881" s="85"/>
      <c r="AI881" s="85"/>
      <c r="AJ881"/>
      <c r="AK881" s="72"/>
      <c r="AL881" s="85"/>
      <c r="AM881" s="85"/>
      <c r="AN881" s="85"/>
      <c r="AO881" s="85"/>
    </row>
    <row r="882" spans="1:41" ht="15" customHeight="1">
      <c r="A882"/>
      <c r="B882"/>
      <c r="C882"/>
      <c r="D882"/>
      <c r="E882"/>
      <c r="F882"/>
      <c r="G882"/>
      <c r="I882"/>
      <c r="J882"/>
      <c r="K882"/>
      <c r="L882"/>
      <c r="M882"/>
      <c r="N882"/>
      <c r="O882"/>
      <c r="P882"/>
      <c r="Q882"/>
      <c r="R882"/>
      <c r="S882"/>
      <c r="T882"/>
      <c r="U882"/>
      <c r="V882" s="89"/>
      <c r="AB882" s="4"/>
      <c r="AC882" s="71"/>
      <c r="AE882" s="89"/>
      <c r="AF882" s="85"/>
      <c r="AG882" s="85"/>
      <c r="AH882" s="85"/>
      <c r="AI882" s="85"/>
      <c r="AJ882"/>
      <c r="AK882" s="72"/>
      <c r="AL882" s="85"/>
      <c r="AM882" s="85"/>
      <c r="AN882" s="85"/>
      <c r="AO882" s="85"/>
    </row>
    <row r="883" spans="1:41" ht="15" customHeight="1">
      <c r="A883"/>
      <c r="B883"/>
      <c r="C883"/>
      <c r="D883"/>
      <c r="E883"/>
      <c r="F883"/>
      <c r="G883"/>
      <c r="I883"/>
      <c r="J883"/>
      <c r="K883"/>
      <c r="L883"/>
      <c r="M883"/>
      <c r="N883"/>
      <c r="O883"/>
      <c r="P883"/>
      <c r="Q883"/>
      <c r="R883"/>
      <c r="S883"/>
      <c r="T883"/>
      <c r="U883"/>
      <c r="V883" s="89"/>
      <c r="AB883" s="4"/>
      <c r="AC883" s="71"/>
      <c r="AE883" s="89"/>
      <c r="AF883" s="85"/>
      <c r="AG883" s="85"/>
      <c r="AH883" s="85"/>
      <c r="AI883" s="85"/>
      <c r="AJ883"/>
      <c r="AK883" s="72"/>
      <c r="AL883" s="85"/>
      <c r="AM883" s="85"/>
      <c r="AN883" s="85"/>
      <c r="AO883" s="85"/>
    </row>
    <row r="884" spans="1:41" ht="15" customHeight="1">
      <c r="A884"/>
      <c r="B884"/>
      <c r="C884"/>
      <c r="D884"/>
      <c r="E884"/>
      <c r="F884"/>
      <c r="G884"/>
      <c r="I884"/>
      <c r="J884"/>
      <c r="K884"/>
      <c r="L884"/>
      <c r="M884"/>
      <c r="N884"/>
      <c r="O884"/>
      <c r="P884"/>
      <c r="Q884"/>
      <c r="R884"/>
      <c r="S884"/>
      <c r="T884"/>
      <c r="U884"/>
      <c r="V884" s="89"/>
      <c r="AB884" s="4"/>
      <c r="AC884" s="71"/>
      <c r="AE884" s="89"/>
      <c r="AF884" s="85"/>
      <c r="AG884" s="85"/>
      <c r="AH884" s="85"/>
      <c r="AI884" s="85"/>
      <c r="AJ884"/>
      <c r="AK884" s="72"/>
      <c r="AL884" s="85"/>
      <c r="AM884" s="85"/>
      <c r="AN884" s="85"/>
      <c r="AO884" s="85"/>
    </row>
    <row r="885" spans="1:41" ht="15" customHeight="1">
      <c r="A885"/>
      <c r="B885"/>
      <c r="C885"/>
      <c r="D885"/>
      <c r="E885"/>
      <c r="F885"/>
      <c r="G885"/>
      <c r="I885"/>
      <c r="J885"/>
      <c r="K885"/>
      <c r="L885"/>
      <c r="M885"/>
      <c r="N885"/>
      <c r="O885"/>
      <c r="P885"/>
      <c r="Q885"/>
      <c r="R885"/>
      <c r="S885"/>
      <c r="T885"/>
      <c r="U885"/>
      <c r="V885" s="89"/>
      <c r="AB885" s="4"/>
      <c r="AC885" s="71"/>
      <c r="AE885" s="89"/>
      <c r="AF885" s="85"/>
      <c r="AG885" s="85"/>
      <c r="AH885" s="85"/>
      <c r="AI885" s="85"/>
      <c r="AJ885"/>
      <c r="AK885" s="72"/>
      <c r="AL885" s="85"/>
      <c r="AM885" s="85"/>
      <c r="AN885" s="85"/>
      <c r="AO885" s="85"/>
    </row>
    <row r="886" spans="1:41" ht="15" customHeight="1">
      <c r="A886"/>
      <c r="B886"/>
      <c r="C886"/>
      <c r="D886"/>
      <c r="E886"/>
      <c r="F886"/>
      <c r="G886"/>
      <c r="I886"/>
      <c r="J886"/>
      <c r="K886"/>
      <c r="L886"/>
      <c r="M886"/>
      <c r="N886"/>
      <c r="O886"/>
      <c r="P886"/>
      <c r="Q886"/>
      <c r="R886"/>
      <c r="S886"/>
      <c r="T886"/>
      <c r="U886"/>
      <c r="V886" s="89"/>
      <c r="AB886" s="4"/>
      <c r="AC886" s="71"/>
      <c r="AE886" s="89"/>
      <c r="AF886" s="85"/>
      <c r="AG886" s="85"/>
      <c r="AH886" s="85"/>
      <c r="AI886" s="85"/>
      <c r="AJ886"/>
      <c r="AK886" s="72"/>
      <c r="AL886" s="85"/>
      <c r="AM886" s="85"/>
      <c r="AN886" s="85"/>
      <c r="AO886" s="85"/>
    </row>
    <row r="887" spans="1:41" ht="15" customHeight="1">
      <c r="A887"/>
      <c r="B887"/>
      <c r="C887"/>
      <c r="D887"/>
      <c r="E887"/>
      <c r="F887"/>
      <c r="G887"/>
      <c r="I887"/>
      <c r="J887"/>
      <c r="K887"/>
      <c r="L887"/>
      <c r="M887"/>
      <c r="N887"/>
      <c r="O887"/>
      <c r="P887"/>
      <c r="Q887"/>
      <c r="R887"/>
      <c r="S887"/>
      <c r="T887"/>
      <c r="U887"/>
      <c r="V887" s="89"/>
      <c r="AB887" s="4"/>
      <c r="AC887" s="71"/>
      <c r="AE887" s="89"/>
      <c r="AF887" s="85"/>
      <c r="AG887" s="85"/>
      <c r="AH887" s="85"/>
      <c r="AI887" s="85"/>
      <c r="AJ887"/>
      <c r="AK887" s="72"/>
      <c r="AL887" s="85"/>
      <c r="AM887" s="85"/>
      <c r="AN887" s="85"/>
      <c r="AO887" s="85"/>
    </row>
    <row r="888" spans="1:41" ht="15" customHeight="1">
      <c r="A888"/>
      <c r="B888"/>
      <c r="C888"/>
      <c r="D888"/>
      <c r="E888"/>
      <c r="F888"/>
      <c r="G888"/>
      <c r="I888"/>
      <c r="J888"/>
      <c r="K888"/>
      <c r="L888"/>
      <c r="M888"/>
      <c r="N888"/>
      <c r="O888"/>
      <c r="P888"/>
      <c r="Q888"/>
      <c r="R888"/>
      <c r="S888"/>
      <c r="T888"/>
      <c r="U888"/>
      <c r="V888" s="89"/>
      <c r="AB888" s="4"/>
      <c r="AC888" s="71"/>
      <c r="AE888" s="89"/>
      <c r="AF888" s="85"/>
      <c r="AG888" s="85"/>
      <c r="AH888" s="85"/>
      <c r="AI888" s="85"/>
      <c r="AJ888"/>
      <c r="AK888" s="72"/>
      <c r="AL888" s="85"/>
      <c r="AM888" s="85"/>
      <c r="AN888" s="85"/>
      <c r="AO888" s="85"/>
    </row>
    <row r="889" spans="1:41" ht="15" customHeight="1">
      <c r="A889"/>
      <c r="B889"/>
      <c r="C889"/>
      <c r="D889"/>
      <c r="E889"/>
      <c r="F889"/>
      <c r="G889"/>
      <c r="I889"/>
      <c r="J889"/>
      <c r="K889"/>
      <c r="L889"/>
      <c r="M889"/>
      <c r="N889"/>
      <c r="O889"/>
      <c r="P889"/>
      <c r="Q889"/>
      <c r="R889"/>
      <c r="S889"/>
      <c r="T889"/>
      <c r="U889"/>
      <c r="V889" s="89"/>
      <c r="AB889" s="4"/>
      <c r="AC889" s="71"/>
      <c r="AE889" s="89"/>
      <c r="AF889" s="85"/>
      <c r="AG889" s="85"/>
      <c r="AH889" s="85"/>
      <c r="AI889" s="85"/>
      <c r="AJ889"/>
      <c r="AK889" s="72"/>
      <c r="AL889" s="85"/>
      <c r="AM889" s="85"/>
      <c r="AN889" s="85"/>
      <c r="AO889" s="85"/>
    </row>
    <row r="890" spans="1:41" ht="15" customHeight="1">
      <c r="A890"/>
      <c r="B890"/>
      <c r="C890"/>
      <c r="D890"/>
      <c r="E890"/>
      <c r="F890"/>
      <c r="G890"/>
      <c r="I890"/>
      <c r="J890"/>
      <c r="K890"/>
      <c r="L890"/>
      <c r="M890"/>
      <c r="N890"/>
      <c r="O890"/>
      <c r="P890"/>
      <c r="Q890"/>
      <c r="R890"/>
      <c r="S890"/>
      <c r="T890"/>
      <c r="U890"/>
      <c r="V890" s="89"/>
      <c r="AB890" s="4"/>
      <c r="AC890" s="71"/>
      <c r="AE890" s="89"/>
      <c r="AF890" s="85"/>
      <c r="AG890" s="85"/>
      <c r="AH890" s="85"/>
      <c r="AI890" s="85"/>
      <c r="AJ890"/>
      <c r="AK890" s="72"/>
      <c r="AL890" s="85"/>
      <c r="AM890" s="85"/>
      <c r="AN890" s="85"/>
      <c r="AO890" s="85"/>
    </row>
    <row r="891" spans="1:41" ht="15" customHeight="1">
      <c r="A891"/>
      <c r="B891"/>
      <c r="C891"/>
      <c r="D891"/>
      <c r="E891"/>
      <c r="F891"/>
      <c r="G891"/>
      <c r="I891"/>
      <c r="J891"/>
      <c r="K891"/>
      <c r="L891"/>
      <c r="M891"/>
      <c r="N891"/>
      <c r="O891"/>
      <c r="P891"/>
      <c r="Q891"/>
      <c r="R891"/>
      <c r="S891"/>
      <c r="T891"/>
      <c r="U891"/>
      <c r="V891" s="89"/>
      <c r="AB891" s="4"/>
      <c r="AC891" s="71"/>
      <c r="AE891" s="89"/>
      <c r="AF891" s="85"/>
      <c r="AG891" s="85"/>
      <c r="AH891" s="85"/>
      <c r="AI891" s="85"/>
      <c r="AJ891"/>
      <c r="AK891" s="72"/>
      <c r="AL891" s="85"/>
      <c r="AM891" s="85"/>
      <c r="AN891" s="85"/>
      <c r="AO891" s="85"/>
    </row>
    <row r="892" spans="1:41" ht="15" customHeight="1">
      <c r="A892"/>
      <c r="B892"/>
      <c r="C892"/>
      <c r="D892"/>
      <c r="E892"/>
      <c r="F892"/>
      <c r="G892"/>
      <c r="I892"/>
      <c r="J892"/>
      <c r="K892"/>
      <c r="L892"/>
      <c r="M892"/>
      <c r="N892"/>
      <c r="O892"/>
      <c r="P892"/>
      <c r="Q892"/>
      <c r="R892"/>
      <c r="S892"/>
      <c r="T892"/>
      <c r="U892"/>
      <c r="V892" s="89"/>
      <c r="AB892" s="4"/>
      <c r="AC892" s="71"/>
      <c r="AE892" s="89"/>
      <c r="AF892" s="85"/>
      <c r="AG892" s="85"/>
      <c r="AH892" s="85"/>
      <c r="AI892" s="85"/>
      <c r="AJ892"/>
      <c r="AK892" s="72"/>
      <c r="AL892" s="85"/>
      <c r="AM892" s="85"/>
      <c r="AN892" s="85"/>
      <c r="AO892" s="85"/>
    </row>
    <row r="893" spans="1:41" ht="15" customHeight="1">
      <c r="A893"/>
      <c r="B893"/>
      <c r="C893"/>
      <c r="D893"/>
      <c r="E893"/>
      <c r="F893"/>
      <c r="G893"/>
      <c r="I893"/>
      <c r="J893"/>
      <c r="K893"/>
      <c r="L893"/>
      <c r="M893"/>
      <c r="N893"/>
      <c r="O893"/>
      <c r="P893"/>
      <c r="Q893"/>
      <c r="R893"/>
      <c r="S893"/>
      <c r="T893"/>
      <c r="U893"/>
      <c r="V893" s="89"/>
      <c r="AB893" s="4"/>
      <c r="AC893" s="71"/>
      <c r="AE893" s="89"/>
      <c r="AF893" s="85"/>
      <c r="AG893" s="85"/>
      <c r="AH893" s="85"/>
      <c r="AI893" s="85"/>
      <c r="AJ893"/>
      <c r="AK893" s="72"/>
      <c r="AL893" s="85"/>
      <c r="AM893" s="85"/>
      <c r="AN893" s="85"/>
      <c r="AO893" s="85"/>
    </row>
    <row r="894" spans="1:41" ht="15" customHeight="1">
      <c r="A894"/>
      <c r="B894"/>
      <c r="C894"/>
      <c r="D894"/>
      <c r="E894"/>
      <c r="F894"/>
      <c r="G894"/>
      <c r="I894"/>
      <c r="J894"/>
      <c r="K894"/>
      <c r="L894"/>
      <c r="M894"/>
      <c r="N894"/>
      <c r="O894"/>
      <c r="P894"/>
      <c r="Q894"/>
      <c r="R894"/>
      <c r="S894"/>
      <c r="T894"/>
      <c r="U894"/>
      <c r="V894" s="89"/>
      <c r="AB894" s="4"/>
      <c r="AC894" s="71"/>
      <c r="AE894" s="89"/>
      <c r="AF894" s="85"/>
      <c r="AG894" s="85"/>
      <c r="AH894" s="85"/>
      <c r="AI894" s="85"/>
      <c r="AJ894"/>
      <c r="AK894" s="72"/>
      <c r="AL894" s="85"/>
      <c r="AM894" s="85"/>
      <c r="AN894" s="85"/>
      <c r="AO894" s="85"/>
    </row>
    <row r="895" spans="1:41" ht="15" customHeight="1">
      <c r="A895"/>
      <c r="B895"/>
      <c r="C895"/>
      <c r="D895"/>
      <c r="E895"/>
      <c r="F895"/>
      <c r="G895"/>
      <c r="I895"/>
      <c r="J895"/>
      <c r="K895"/>
      <c r="L895"/>
      <c r="M895"/>
      <c r="N895"/>
      <c r="O895"/>
      <c r="P895"/>
      <c r="Q895"/>
      <c r="R895"/>
      <c r="S895"/>
      <c r="T895"/>
      <c r="U895"/>
      <c r="V895" s="89"/>
      <c r="AB895" s="4"/>
      <c r="AC895" s="71"/>
      <c r="AE895" s="89"/>
      <c r="AF895" s="85"/>
      <c r="AG895" s="85"/>
      <c r="AH895" s="85"/>
      <c r="AI895" s="85"/>
      <c r="AJ895"/>
      <c r="AK895" s="72"/>
      <c r="AL895" s="85"/>
      <c r="AM895" s="85"/>
      <c r="AN895" s="85"/>
      <c r="AO895" s="85"/>
    </row>
    <row r="896" spans="1:41" ht="15" customHeight="1">
      <c r="A896"/>
      <c r="B896"/>
      <c r="C896"/>
      <c r="D896"/>
      <c r="E896"/>
      <c r="F896"/>
      <c r="G896"/>
      <c r="I896"/>
      <c r="J896"/>
      <c r="K896"/>
      <c r="L896"/>
      <c r="M896"/>
      <c r="N896"/>
      <c r="O896"/>
      <c r="P896"/>
      <c r="Q896"/>
      <c r="R896"/>
      <c r="S896"/>
      <c r="T896"/>
      <c r="U896"/>
      <c r="V896" s="89"/>
      <c r="AB896" s="4"/>
      <c r="AC896" s="71"/>
      <c r="AE896" s="89"/>
      <c r="AF896" s="85"/>
      <c r="AG896" s="85"/>
      <c r="AH896" s="85"/>
      <c r="AI896" s="85"/>
      <c r="AJ896"/>
      <c r="AK896" s="72"/>
      <c r="AL896" s="85"/>
      <c r="AM896" s="85"/>
      <c r="AN896" s="85"/>
      <c r="AO896" s="85"/>
    </row>
    <row r="897" spans="1:41" ht="15" customHeight="1">
      <c r="A897"/>
      <c r="B897"/>
      <c r="C897"/>
      <c r="D897"/>
      <c r="E897"/>
      <c r="F897"/>
      <c r="G897"/>
      <c r="I897"/>
      <c r="J897"/>
      <c r="K897"/>
      <c r="L897"/>
      <c r="M897"/>
      <c r="N897"/>
      <c r="O897"/>
      <c r="P897"/>
      <c r="Q897"/>
      <c r="R897"/>
      <c r="S897"/>
      <c r="T897"/>
      <c r="U897"/>
      <c r="V897" s="89"/>
      <c r="AB897" s="4"/>
      <c r="AC897" s="71"/>
      <c r="AE897" s="89"/>
      <c r="AF897" s="85"/>
      <c r="AG897" s="85"/>
      <c r="AH897" s="85"/>
      <c r="AI897" s="85"/>
      <c r="AJ897"/>
      <c r="AK897" s="72"/>
      <c r="AL897" s="85"/>
      <c r="AM897" s="85"/>
      <c r="AN897" s="85"/>
      <c r="AO897" s="85"/>
    </row>
    <row r="898" spans="1:41" ht="15" customHeight="1">
      <c r="A898"/>
      <c r="B898"/>
      <c r="C898"/>
      <c r="D898"/>
      <c r="E898"/>
      <c r="F898"/>
      <c r="G898"/>
      <c r="I898"/>
      <c r="J898"/>
      <c r="K898"/>
      <c r="L898"/>
      <c r="M898"/>
      <c r="N898"/>
      <c r="O898"/>
      <c r="P898"/>
      <c r="Q898"/>
      <c r="R898"/>
      <c r="S898"/>
      <c r="T898"/>
      <c r="U898"/>
      <c r="V898" s="89"/>
      <c r="AB898" s="4"/>
      <c r="AC898" s="71"/>
      <c r="AE898" s="89"/>
      <c r="AF898" s="85"/>
      <c r="AG898" s="85"/>
      <c r="AH898" s="85"/>
      <c r="AI898" s="85"/>
      <c r="AJ898"/>
      <c r="AK898" s="72"/>
      <c r="AL898" s="85"/>
      <c r="AM898" s="85"/>
      <c r="AN898" s="85"/>
      <c r="AO898" s="85"/>
    </row>
    <row r="899" spans="1:41" ht="15" customHeight="1">
      <c r="A899"/>
      <c r="B899"/>
      <c r="C899"/>
      <c r="D899"/>
      <c r="E899"/>
      <c r="F899"/>
      <c r="G899"/>
      <c r="I899"/>
      <c r="J899"/>
      <c r="K899"/>
      <c r="L899"/>
      <c r="M899"/>
      <c r="N899"/>
      <c r="O899"/>
      <c r="P899"/>
      <c r="Q899"/>
      <c r="R899"/>
      <c r="S899"/>
      <c r="T899"/>
      <c r="U899"/>
      <c r="V899" s="89"/>
      <c r="AB899" s="4"/>
      <c r="AC899" s="71"/>
      <c r="AE899" s="89"/>
      <c r="AF899" s="85"/>
      <c r="AG899" s="85"/>
      <c r="AH899" s="85"/>
      <c r="AI899" s="85"/>
      <c r="AJ899"/>
      <c r="AK899" s="72"/>
      <c r="AL899" s="85"/>
      <c r="AM899" s="85"/>
      <c r="AN899" s="85"/>
      <c r="AO899" s="85"/>
    </row>
    <row r="900" spans="1:41" ht="15" customHeight="1">
      <c r="A900"/>
      <c r="B900"/>
      <c r="C900"/>
      <c r="D900"/>
      <c r="E900"/>
      <c r="F900"/>
      <c r="G900"/>
      <c r="I900"/>
      <c r="J900"/>
      <c r="K900"/>
      <c r="L900"/>
      <c r="M900"/>
      <c r="N900"/>
      <c r="O900"/>
      <c r="P900"/>
      <c r="Q900"/>
      <c r="R900"/>
      <c r="S900"/>
      <c r="T900"/>
      <c r="U900"/>
      <c r="V900" s="89"/>
      <c r="AB900" s="4"/>
      <c r="AC900" s="71"/>
      <c r="AE900" s="89"/>
      <c r="AF900" s="85"/>
      <c r="AG900" s="85"/>
      <c r="AH900" s="85"/>
      <c r="AI900" s="85"/>
      <c r="AJ900"/>
      <c r="AK900" s="72"/>
      <c r="AL900" s="85"/>
      <c r="AM900" s="85"/>
      <c r="AN900" s="85"/>
      <c r="AO900" s="85"/>
    </row>
    <row r="901" spans="1:41" ht="15" customHeight="1">
      <c r="A901"/>
      <c r="B901"/>
      <c r="C901"/>
      <c r="D901"/>
      <c r="E901"/>
      <c r="F901"/>
      <c r="G901"/>
      <c r="I901"/>
      <c r="J901"/>
      <c r="K901"/>
      <c r="L901"/>
      <c r="M901"/>
      <c r="N901"/>
      <c r="O901"/>
      <c r="P901"/>
      <c r="Q901"/>
      <c r="R901"/>
      <c r="S901"/>
      <c r="T901"/>
      <c r="U901"/>
      <c r="V901" s="89"/>
      <c r="AB901" s="4"/>
      <c r="AC901" s="71"/>
      <c r="AE901" s="89"/>
      <c r="AF901" s="85"/>
      <c r="AG901" s="85"/>
      <c r="AH901" s="85"/>
      <c r="AI901" s="85"/>
      <c r="AJ901"/>
      <c r="AK901" s="72"/>
      <c r="AL901" s="85"/>
      <c r="AM901" s="85"/>
      <c r="AN901" s="85"/>
      <c r="AO901" s="85"/>
    </row>
    <row r="902" spans="1:41" ht="15" customHeight="1">
      <c r="A902"/>
      <c r="B902"/>
      <c r="C902"/>
      <c r="D902"/>
      <c r="E902"/>
      <c r="F902"/>
      <c r="G902"/>
      <c r="I902"/>
      <c r="J902"/>
      <c r="K902"/>
      <c r="L902"/>
      <c r="M902"/>
      <c r="N902"/>
      <c r="O902"/>
      <c r="P902"/>
      <c r="Q902"/>
      <c r="R902"/>
      <c r="S902"/>
      <c r="T902"/>
      <c r="U902"/>
      <c r="V902" s="89"/>
      <c r="AB902" s="4"/>
      <c r="AC902" s="71"/>
      <c r="AE902" s="89"/>
      <c r="AF902" s="85"/>
      <c r="AG902" s="85"/>
      <c r="AH902" s="85"/>
      <c r="AI902" s="85"/>
      <c r="AJ902"/>
      <c r="AK902" s="72"/>
      <c r="AL902" s="85"/>
      <c r="AM902" s="85"/>
      <c r="AN902" s="85"/>
      <c r="AO902" s="85"/>
    </row>
    <row r="903" spans="1:41" ht="15" customHeight="1">
      <c r="A903"/>
      <c r="B903"/>
      <c r="C903"/>
      <c r="D903"/>
      <c r="E903"/>
      <c r="F903"/>
      <c r="G903"/>
      <c r="I903"/>
      <c r="J903"/>
      <c r="K903"/>
      <c r="L903"/>
      <c r="M903"/>
      <c r="N903"/>
      <c r="O903"/>
      <c r="P903"/>
      <c r="Q903"/>
      <c r="R903"/>
      <c r="S903"/>
      <c r="T903"/>
      <c r="U903"/>
      <c r="V903" s="89"/>
      <c r="AB903" s="4"/>
      <c r="AC903" s="71"/>
      <c r="AE903" s="89"/>
      <c r="AF903" s="85"/>
      <c r="AG903" s="85"/>
      <c r="AH903" s="85"/>
      <c r="AI903" s="85"/>
      <c r="AJ903"/>
      <c r="AK903" s="72"/>
      <c r="AL903" s="85"/>
      <c r="AM903" s="85"/>
      <c r="AN903" s="85"/>
      <c r="AO903" s="85"/>
    </row>
    <row r="904" spans="1:41" ht="15" customHeight="1">
      <c r="A904"/>
      <c r="B904"/>
      <c r="C904"/>
      <c r="D904"/>
      <c r="E904"/>
      <c r="F904"/>
      <c r="G904"/>
      <c r="I904"/>
      <c r="J904"/>
      <c r="K904"/>
      <c r="L904"/>
      <c r="M904"/>
      <c r="N904"/>
      <c r="O904"/>
      <c r="P904"/>
      <c r="Q904"/>
      <c r="R904"/>
      <c r="S904"/>
      <c r="T904"/>
      <c r="U904"/>
      <c r="V904" s="89"/>
      <c r="AB904" s="4"/>
      <c r="AC904" s="71"/>
      <c r="AE904" s="89"/>
      <c r="AF904" s="85"/>
      <c r="AG904" s="85"/>
      <c r="AH904" s="85"/>
      <c r="AI904" s="85"/>
      <c r="AJ904"/>
      <c r="AK904" s="72"/>
      <c r="AL904" s="85"/>
      <c r="AM904" s="85"/>
      <c r="AN904" s="85"/>
      <c r="AO904" s="85"/>
    </row>
    <row r="905" spans="1:41" ht="15" customHeight="1">
      <c r="A905"/>
      <c r="B905"/>
      <c r="C905"/>
      <c r="D905"/>
      <c r="E905"/>
      <c r="F905"/>
      <c r="G905"/>
      <c r="I905"/>
      <c r="J905"/>
      <c r="K905"/>
      <c r="L905"/>
      <c r="M905"/>
      <c r="N905"/>
      <c r="O905"/>
      <c r="P905"/>
      <c r="Q905"/>
      <c r="R905"/>
      <c r="S905"/>
      <c r="T905"/>
      <c r="U905"/>
      <c r="V905" s="89"/>
      <c r="AB905" s="4"/>
      <c r="AC905" s="71"/>
      <c r="AE905" s="89"/>
      <c r="AF905" s="85"/>
      <c r="AG905" s="85"/>
      <c r="AH905" s="85"/>
      <c r="AI905" s="85"/>
      <c r="AJ905"/>
      <c r="AK905" s="72"/>
      <c r="AL905" s="85"/>
      <c r="AM905" s="85"/>
      <c r="AN905" s="85"/>
      <c r="AO905" s="85"/>
    </row>
    <row r="906" spans="1:41" ht="15" customHeight="1">
      <c r="A906"/>
      <c r="B906"/>
      <c r="C906"/>
      <c r="D906"/>
      <c r="E906"/>
      <c r="F906"/>
      <c r="G906"/>
      <c r="I906"/>
      <c r="J906"/>
      <c r="K906"/>
      <c r="L906"/>
      <c r="M906"/>
      <c r="N906"/>
      <c r="O906"/>
      <c r="P906"/>
      <c r="Q906"/>
      <c r="R906"/>
      <c r="S906"/>
      <c r="T906"/>
      <c r="U906"/>
      <c r="V906" s="89"/>
      <c r="AB906" s="4"/>
      <c r="AC906" s="71"/>
      <c r="AE906" s="89"/>
      <c r="AF906" s="85"/>
      <c r="AG906" s="85"/>
      <c r="AH906" s="85"/>
      <c r="AI906" s="85"/>
      <c r="AJ906"/>
      <c r="AK906" s="72"/>
      <c r="AL906" s="85"/>
      <c r="AM906" s="85"/>
      <c r="AN906" s="85"/>
      <c r="AO906" s="85"/>
    </row>
    <row r="907" spans="1:41" ht="15" customHeight="1">
      <c r="A907"/>
      <c r="B907"/>
      <c r="C907"/>
      <c r="D907"/>
      <c r="E907"/>
      <c r="F907"/>
      <c r="G907"/>
      <c r="I907"/>
      <c r="J907"/>
      <c r="K907"/>
      <c r="L907"/>
      <c r="M907"/>
      <c r="N907"/>
      <c r="O907"/>
      <c r="P907"/>
      <c r="Q907"/>
      <c r="R907"/>
      <c r="S907"/>
      <c r="T907"/>
      <c r="U907"/>
      <c r="V907" s="89"/>
      <c r="AB907" s="4"/>
      <c r="AC907" s="71"/>
      <c r="AE907" s="89"/>
      <c r="AF907" s="85"/>
      <c r="AG907" s="85"/>
      <c r="AH907" s="85"/>
      <c r="AI907" s="85"/>
      <c r="AJ907"/>
      <c r="AK907" s="72"/>
      <c r="AL907" s="85"/>
      <c r="AM907" s="85"/>
      <c r="AN907" s="85"/>
      <c r="AO907" s="85"/>
    </row>
    <row r="908" spans="1:41" ht="15" customHeight="1">
      <c r="A908"/>
      <c r="B908"/>
      <c r="C908"/>
      <c r="D908"/>
      <c r="E908"/>
      <c r="F908"/>
      <c r="G908"/>
      <c r="I908"/>
      <c r="J908"/>
      <c r="K908"/>
      <c r="L908"/>
      <c r="M908"/>
      <c r="N908"/>
      <c r="O908"/>
      <c r="P908"/>
      <c r="Q908"/>
      <c r="R908"/>
      <c r="S908"/>
      <c r="T908"/>
      <c r="U908"/>
      <c r="V908" s="89"/>
      <c r="AB908" s="4"/>
      <c r="AC908" s="71"/>
      <c r="AE908" s="89"/>
      <c r="AF908" s="85"/>
      <c r="AG908" s="85"/>
      <c r="AH908" s="85"/>
      <c r="AI908" s="85"/>
      <c r="AJ908"/>
      <c r="AK908" s="72"/>
      <c r="AL908" s="85"/>
      <c r="AM908" s="85"/>
      <c r="AN908" s="85"/>
      <c r="AO908" s="85"/>
    </row>
    <row r="909" spans="1:41" ht="15" customHeight="1">
      <c r="A909"/>
      <c r="B909"/>
      <c r="C909"/>
      <c r="D909"/>
      <c r="E909"/>
      <c r="F909"/>
      <c r="G909"/>
      <c r="I909"/>
      <c r="J909"/>
      <c r="K909"/>
      <c r="L909"/>
      <c r="M909"/>
      <c r="N909"/>
      <c r="O909"/>
      <c r="P909"/>
      <c r="Q909"/>
      <c r="R909"/>
      <c r="S909"/>
      <c r="T909"/>
      <c r="U909"/>
      <c r="V909" s="89"/>
      <c r="AB909" s="4"/>
      <c r="AC909" s="71"/>
      <c r="AE909" s="89"/>
      <c r="AF909" s="85"/>
      <c r="AG909" s="85"/>
      <c r="AH909" s="85"/>
      <c r="AI909" s="85"/>
      <c r="AJ909"/>
      <c r="AK909" s="72"/>
      <c r="AL909" s="85"/>
      <c r="AM909" s="85"/>
      <c r="AN909" s="85"/>
      <c r="AO909" s="85"/>
    </row>
    <row r="910" spans="1:41" ht="15" customHeight="1">
      <c r="A910"/>
      <c r="B910"/>
      <c r="C910"/>
      <c r="D910"/>
      <c r="E910"/>
      <c r="F910"/>
      <c r="G910"/>
      <c r="I910"/>
      <c r="J910"/>
      <c r="K910"/>
      <c r="L910"/>
      <c r="M910"/>
      <c r="N910"/>
      <c r="O910"/>
      <c r="P910"/>
      <c r="Q910"/>
      <c r="R910"/>
      <c r="S910"/>
      <c r="T910"/>
      <c r="U910"/>
      <c r="V910" s="89"/>
      <c r="AB910" s="4"/>
      <c r="AC910" s="71"/>
      <c r="AE910" s="89"/>
      <c r="AF910" s="85"/>
      <c r="AG910" s="85"/>
      <c r="AH910" s="85"/>
      <c r="AI910" s="85"/>
      <c r="AJ910"/>
      <c r="AK910" s="72"/>
      <c r="AL910" s="85"/>
      <c r="AM910" s="85"/>
      <c r="AN910" s="85"/>
      <c r="AO910" s="85"/>
    </row>
    <row r="911" spans="1:41" ht="15" customHeight="1">
      <c r="A911"/>
      <c r="B911"/>
      <c r="C911"/>
      <c r="D911"/>
      <c r="E911"/>
      <c r="F911"/>
      <c r="G911"/>
      <c r="I911"/>
      <c r="J911"/>
      <c r="K911"/>
      <c r="L911"/>
      <c r="M911"/>
      <c r="N911"/>
      <c r="O911"/>
      <c r="P911"/>
      <c r="Q911"/>
      <c r="R911"/>
      <c r="S911"/>
      <c r="T911"/>
      <c r="U911"/>
      <c r="V911" s="89"/>
      <c r="AB911" s="4"/>
      <c r="AC911" s="71"/>
      <c r="AE911" s="89"/>
      <c r="AF911" s="85"/>
      <c r="AG911" s="85"/>
      <c r="AH911" s="85"/>
      <c r="AI911" s="85"/>
      <c r="AJ911"/>
      <c r="AK911" s="72"/>
      <c r="AL911" s="85"/>
      <c r="AM911" s="85"/>
      <c r="AN911" s="85"/>
      <c r="AO911" s="85"/>
    </row>
    <row r="912" spans="1:41" ht="15" customHeight="1">
      <c r="A912"/>
      <c r="B912"/>
      <c r="C912"/>
      <c r="D912"/>
      <c r="E912"/>
      <c r="F912"/>
      <c r="G912"/>
      <c r="I912"/>
      <c r="J912"/>
      <c r="K912"/>
      <c r="L912"/>
      <c r="M912"/>
      <c r="N912"/>
      <c r="O912"/>
      <c r="P912"/>
      <c r="Q912"/>
      <c r="R912"/>
      <c r="S912"/>
      <c r="T912"/>
      <c r="U912"/>
      <c r="V912" s="89"/>
      <c r="AB912" s="4"/>
      <c r="AC912" s="71"/>
      <c r="AE912" s="89"/>
      <c r="AF912" s="85"/>
      <c r="AG912" s="85"/>
      <c r="AH912" s="85"/>
      <c r="AI912" s="85"/>
      <c r="AJ912"/>
      <c r="AK912" s="72"/>
      <c r="AL912" s="85"/>
      <c r="AM912" s="85"/>
      <c r="AN912" s="85"/>
      <c r="AO912" s="85"/>
    </row>
    <row r="913" spans="1:41" ht="15" customHeight="1">
      <c r="A913"/>
      <c r="B913"/>
      <c r="C913"/>
      <c r="D913"/>
      <c r="E913"/>
      <c r="F913"/>
      <c r="G913"/>
      <c r="I913"/>
      <c r="J913"/>
      <c r="K913"/>
      <c r="L913"/>
      <c r="M913"/>
      <c r="N913"/>
      <c r="O913"/>
      <c r="P913"/>
      <c r="Q913"/>
      <c r="R913"/>
      <c r="S913"/>
      <c r="T913"/>
      <c r="U913"/>
      <c r="V913" s="89"/>
      <c r="AB913" s="4"/>
      <c r="AC913" s="71"/>
      <c r="AE913" s="89"/>
      <c r="AF913" s="85"/>
      <c r="AG913" s="85"/>
      <c r="AH913" s="85"/>
      <c r="AI913" s="85"/>
      <c r="AJ913"/>
      <c r="AK913" s="72"/>
      <c r="AL913" s="85"/>
      <c r="AM913" s="85"/>
      <c r="AN913" s="85"/>
      <c r="AO913" s="85"/>
    </row>
    <row r="914" spans="1:41" ht="15" customHeight="1">
      <c r="A914"/>
      <c r="B914"/>
      <c r="C914"/>
      <c r="D914"/>
      <c r="E914"/>
      <c r="F914"/>
      <c r="G914"/>
      <c r="I914"/>
      <c r="J914"/>
      <c r="K914"/>
      <c r="L914"/>
      <c r="M914"/>
      <c r="N914"/>
      <c r="O914"/>
      <c r="P914"/>
      <c r="Q914"/>
      <c r="R914"/>
      <c r="S914"/>
      <c r="T914"/>
      <c r="U914"/>
      <c r="V914" s="89"/>
      <c r="AB914" s="4"/>
      <c r="AC914" s="71"/>
      <c r="AE914" s="89"/>
      <c r="AF914" s="85"/>
      <c r="AG914" s="85"/>
      <c r="AH914" s="85"/>
      <c r="AI914" s="85"/>
      <c r="AJ914"/>
      <c r="AK914" s="72"/>
      <c r="AL914" s="85"/>
      <c r="AM914" s="85"/>
      <c r="AN914" s="85"/>
      <c r="AO914" s="85"/>
    </row>
    <row r="915" spans="1:41" ht="15" customHeight="1">
      <c r="A915"/>
      <c r="B915"/>
      <c r="C915"/>
      <c r="D915"/>
      <c r="E915"/>
      <c r="F915"/>
      <c r="G915"/>
      <c r="I915"/>
      <c r="J915"/>
      <c r="K915"/>
      <c r="L915"/>
      <c r="M915"/>
      <c r="N915"/>
      <c r="O915"/>
      <c r="P915"/>
      <c r="Q915"/>
      <c r="R915"/>
      <c r="S915"/>
      <c r="T915"/>
      <c r="U915"/>
      <c r="V915" s="89"/>
      <c r="AB915" s="4"/>
      <c r="AC915" s="71"/>
      <c r="AE915" s="89"/>
      <c r="AF915" s="85"/>
      <c r="AG915" s="85"/>
      <c r="AH915" s="85"/>
      <c r="AI915" s="85"/>
      <c r="AJ915"/>
      <c r="AK915" s="72"/>
      <c r="AL915" s="85"/>
      <c r="AM915" s="85"/>
      <c r="AN915" s="85"/>
      <c r="AO915" s="85"/>
    </row>
    <row r="916" spans="1:41" ht="15" customHeight="1">
      <c r="A916"/>
      <c r="B916"/>
      <c r="C916"/>
      <c r="D916"/>
      <c r="E916"/>
      <c r="F916"/>
      <c r="G916"/>
      <c r="I916"/>
      <c r="J916"/>
      <c r="K916"/>
      <c r="L916"/>
      <c r="M916"/>
      <c r="N916"/>
      <c r="O916"/>
      <c r="P916"/>
      <c r="Q916"/>
      <c r="R916"/>
      <c r="S916"/>
      <c r="T916"/>
      <c r="U916"/>
      <c r="V916" s="89"/>
      <c r="AB916" s="4"/>
      <c r="AC916" s="71"/>
      <c r="AE916" s="89"/>
      <c r="AF916" s="85"/>
      <c r="AG916" s="85"/>
      <c r="AH916" s="85"/>
      <c r="AI916" s="85"/>
      <c r="AJ916"/>
      <c r="AK916" s="72"/>
      <c r="AL916" s="85"/>
      <c r="AM916" s="85"/>
      <c r="AN916" s="85"/>
      <c r="AO916" s="85"/>
    </row>
    <row r="917" spans="1:41" ht="15" customHeight="1">
      <c r="A917"/>
      <c r="B917"/>
      <c r="C917"/>
      <c r="D917"/>
      <c r="E917"/>
      <c r="F917"/>
      <c r="G917"/>
      <c r="I917"/>
      <c r="J917"/>
      <c r="K917"/>
      <c r="L917"/>
      <c r="M917"/>
      <c r="N917"/>
      <c r="O917"/>
      <c r="P917"/>
      <c r="Q917"/>
      <c r="R917"/>
      <c r="S917"/>
      <c r="T917"/>
      <c r="U917"/>
      <c r="V917" s="89"/>
      <c r="AB917" s="4"/>
      <c r="AC917" s="71"/>
      <c r="AE917" s="89"/>
      <c r="AF917" s="85"/>
      <c r="AG917" s="85"/>
      <c r="AH917" s="85"/>
      <c r="AI917" s="85"/>
      <c r="AJ917"/>
      <c r="AK917" s="72"/>
      <c r="AL917" s="85"/>
      <c r="AM917" s="85"/>
      <c r="AN917" s="85"/>
      <c r="AO917" s="85"/>
    </row>
    <row r="918" spans="1:41" ht="15" customHeight="1">
      <c r="A918"/>
      <c r="B918"/>
      <c r="C918"/>
      <c r="D918"/>
      <c r="E918"/>
      <c r="F918"/>
      <c r="G918"/>
      <c r="I918"/>
      <c r="J918"/>
      <c r="K918"/>
      <c r="L918"/>
      <c r="M918"/>
      <c r="N918"/>
      <c r="O918"/>
      <c r="P918"/>
      <c r="Q918"/>
      <c r="R918"/>
      <c r="S918"/>
      <c r="T918"/>
      <c r="U918"/>
      <c r="V918" s="89"/>
      <c r="AB918" s="4"/>
      <c r="AC918" s="71"/>
      <c r="AE918" s="89"/>
      <c r="AF918" s="85"/>
      <c r="AG918" s="85"/>
      <c r="AH918" s="85"/>
      <c r="AI918" s="85"/>
      <c r="AJ918"/>
      <c r="AK918" s="72"/>
      <c r="AL918" s="85"/>
      <c r="AM918" s="85"/>
      <c r="AN918" s="85"/>
      <c r="AO918" s="85"/>
    </row>
    <row r="919" spans="1:41" ht="15" customHeight="1">
      <c r="A919"/>
      <c r="B919"/>
      <c r="C919"/>
      <c r="D919"/>
      <c r="E919"/>
      <c r="F919"/>
      <c r="G919"/>
      <c r="I919"/>
      <c r="J919"/>
      <c r="K919"/>
      <c r="L919"/>
      <c r="M919"/>
      <c r="N919"/>
      <c r="O919"/>
      <c r="P919"/>
      <c r="Q919"/>
      <c r="R919"/>
      <c r="S919"/>
      <c r="T919"/>
      <c r="U919"/>
      <c r="V919" s="89"/>
      <c r="AB919" s="4"/>
      <c r="AC919" s="71"/>
      <c r="AE919" s="89"/>
      <c r="AF919" s="85"/>
      <c r="AG919" s="85"/>
      <c r="AH919" s="85"/>
      <c r="AI919" s="85"/>
      <c r="AJ919"/>
      <c r="AK919" s="72"/>
      <c r="AL919" s="85"/>
      <c r="AM919" s="85"/>
      <c r="AN919" s="85"/>
      <c r="AO919" s="85"/>
    </row>
    <row r="920" spans="1:41" ht="15" customHeight="1">
      <c r="A920"/>
      <c r="B920"/>
      <c r="C920"/>
      <c r="D920"/>
      <c r="E920"/>
      <c r="F920"/>
      <c r="G920"/>
      <c r="I920"/>
      <c r="J920"/>
      <c r="K920"/>
      <c r="L920"/>
      <c r="M920"/>
      <c r="N920"/>
      <c r="O920"/>
      <c r="P920"/>
      <c r="Q920"/>
      <c r="R920"/>
      <c r="S920"/>
      <c r="T920"/>
      <c r="U920"/>
      <c r="V920" s="89"/>
      <c r="AB920" s="4"/>
      <c r="AC920" s="71"/>
      <c r="AE920" s="89"/>
      <c r="AF920" s="85"/>
      <c r="AG920" s="85"/>
      <c r="AH920" s="85"/>
      <c r="AI920" s="85"/>
      <c r="AJ920"/>
      <c r="AK920" s="72"/>
      <c r="AL920" s="85"/>
      <c r="AM920" s="85"/>
      <c r="AN920" s="85"/>
      <c r="AO920" s="85"/>
    </row>
    <row r="921" spans="1:41" ht="15" customHeight="1">
      <c r="A921"/>
      <c r="B921"/>
      <c r="C921"/>
      <c r="D921"/>
      <c r="E921"/>
      <c r="F921"/>
      <c r="G921"/>
      <c r="I921"/>
      <c r="J921"/>
      <c r="K921"/>
      <c r="L921"/>
      <c r="M921"/>
      <c r="N921"/>
      <c r="O921"/>
      <c r="P921"/>
      <c r="Q921"/>
      <c r="R921"/>
      <c r="S921"/>
      <c r="T921"/>
      <c r="U921"/>
      <c r="V921" s="89"/>
      <c r="AB921" s="4"/>
      <c r="AC921" s="71"/>
      <c r="AE921" s="89"/>
      <c r="AF921" s="85"/>
      <c r="AG921" s="85"/>
      <c r="AH921" s="85"/>
      <c r="AI921" s="85"/>
      <c r="AJ921"/>
      <c r="AK921" s="72"/>
      <c r="AL921" s="85"/>
      <c r="AM921" s="85"/>
      <c r="AN921" s="85"/>
      <c r="AO921" s="85"/>
    </row>
    <row r="922" spans="1:41" ht="15" customHeight="1">
      <c r="A922"/>
      <c r="B922"/>
      <c r="C922"/>
      <c r="D922"/>
      <c r="E922"/>
      <c r="F922"/>
      <c r="G922"/>
      <c r="I922"/>
      <c r="J922"/>
      <c r="K922"/>
      <c r="L922"/>
      <c r="M922"/>
      <c r="N922"/>
      <c r="O922"/>
      <c r="P922"/>
      <c r="Q922"/>
      <c r="R922"/>
      <c r="S922"/>
      <c r="T922"/>
      <c r="U922"/>
      <c r="V922" s="89"/>
      <c r="AB922" s="4"/>
      <c r="AC922" s="71"/>
      <c r="AE922" s="89"/>
      <c r="AF922" s="85"/>
      <c r="AG922" s="85"/>
      <c r="AH922" s="85"/>
      <c r="AI922" s="85"/>
      <c r="AJ922"/>
      <c r="AK922" s="72"/>
      <c r="AL922" s="85"/>
      <c r="AM922" s="85"/>
      <c r="AN922" s="85"/>
      <c r="AO922" s="85"/>
    </row>
    <row r="923" spans="1:41" ht="15" customHeight="1">
      <c r="A923"/>
      <c r="B923"/>
      <c r="C923"/>
      <c r="D923"/>
      <c r="E923"/>
      <c r="F923"/>
      <c r="G923"/>
      <c r="I923"/>
      <c r="J923"/>
      <c r="K923"/>
      <c r="L923"/>
      <c r="M923"/>
      <c r="N923"/>
      <c r="O923"/>
      <c r="P923"/>
      <c r="Q923"/>
      <c r="R923"/>
      <c r="S923"/>
      <c r="T923"/>
      <c r="U923"/>
      <c r="V923" s="89"/>
      <c r="AB923" s="4"/>
      <c r="AC923" s="71"/>
      <c r="AE923" s="89"/>
      <c r="AF923" s="85"/>
      <c r="AG923" s="85"/>
      <c r="AH923" s="85"/>
      <c r="AI923" s="85"/>
      <c r="AJ923"/>
      <c r="AK923" s="72"/>
      <c r="AL923" s="85"/>
      <c r="AM923" s="85"/>
      <c r="AN923" s="85"/>
      <c r="AO923" s="85"/>
    </row>
    <row r="924" spans="1:41" ht="15" customHeight="1">
      <c r="A924"/>
      <c r="B924"/>
      <c r="C924"/>
      <c r="D924"/>
      <c r="E924"/>
      <c r="F924"/>
      <c r="G924"/>
      <c r="I924"/>
      <c r="J924"/>
      <c r="K924"/>
      <c r="L924"/>
      <c r="M924"/>
      <c r="N924"/>
      <c r="O924"/>
      <c r="P924"/>
      <c r="Q924"/>
      <c r="R924"/>
      <c r="S924"/>
      <c r="T924"/>
      <c r="U924"/>
      <c r="V924" s="89"/>
      <c r="AB924" s="4"/>
      <c r="AC924" s="71"/>
      <c r="AE924" s="89"/>
      <c r="AF924" s="85"/>
      <c r="AG924" s="85"/>
      <c r="AH924" s="85"/>
      <c r="AI924" s="85"/>
      <c r="AJ924"/>
      <c r="AK924" s="72"/>
      <c r="AL924" s="85"/>
      <c r="AM924" s="85"/>
      <c r="AN924" s="85"/>
      <c r="AO924" s="85"/>
    </row>
    <row r="925" spans="1:41" ht="15" customHeight="1">
      <c r="A925"/>
      <c r="B925"/>
      <c r="C925"/>
      <c r="D925"/>
      <c r="E925"/>
      <c r="F925"/>
      <c r="G925"/>
      <c r="I925"/>
      <c r="J925"/>
      <c r="K925"/>
      <c r="L925"/>
      <c r="M925"/>
      <c r="N925"/>
      <c r="O925"/>
      <c r="P925"/>
      <c r="Q925"/>
      <c r="R925"/>
      <c r="S925"/>
      <c r="T925"/>
      <c r="U925"/>
      <c r="V925" s="89"/>
      <c r="AB925" s="4"/>
      <c r="AC925" s="71"/>
      <c r="AE925" s="89"/>
      <c r="AF925" s="85"/>
      <c r="AG925" s="85"/>
      <c r="AH925" s="85"/>
      <c r="AI925" s="85"/>
      <c r="AJ925"/>
      <c r="AK925" s="72"/>
      <c r="AL925" s="85"/>
      <c r="AM925" s="85"/>
      <c r="AN925" s="85"/>
      <c r="AO925" s="85"/>
    </row>
    <row r="926" spans="1:41" ht="15" customHeight="1">
      <c r="A926"/>
      <c r="B926"/>
      <c r="C926"/>
      <c r="D926"/>
      <c r="E926"/>
      <c r="F926"/>
      <c r="G926"/>
      <c r="I926"/>
      <c r="J926"/>
      <c r="K926"/>
      <c r="L926"/>
      <c r="M926"/>
      <c r="N926"/>
      <c r="O926"/>
      <c r="P926"/>
      <c r="Q926"/>
      <c r="R926"/>
      <c r="S926"/>
      <c r="T926"/>
      <c r="U926"/>
      <c r="V926" s="89"/>
      <c r="AB926" s="4"/>
      <c r="AC926" s="71"/>
      <c r="AE926" s="89"/>
      <c r="AF926" s="85"/>
      <c r="AG926" s="85"/>
      <c r="AH926" s="85"/>
      <c r="AI926" s="85"/>
      <c r="AJ926"/>
      <c r="AK926" s="72"/>
      <c r="AL926" s="85"/>
      <c r="AM926" s="85"/>
      <c r="AN926" s="85"/>
      <c r="AO926" s="85"/>
    </row>
    <row r="927" spans="1:41" ht="15" customHeight="1">
      <c r="A927"/>
      <c r="B927"/>
      <c r="C927"/>
      <c r="D927"/>
      <c r="E927"/>
      <c r="F927"/>
      <c r="G927"/>
      <c r="I927"/>
      <c r="J927"/>
      <c r="K927"/>
      <c r="L927"/>
      <c r="M927"/>
      <c r="N927"/>
      <c r="O927"/>
      <c r="P927"/>
      <c r="Q927"/>
      <c r="R927"/>
      <c r="S927"/>
      <c r="T927"/>
      <c r="U927"/>
      <c r="V927" s="89"/>
      <c r="AB927" s="4"/>
      <c r="AC927" s="71"/>
      <c r="AE927" s="89"/>
      <c r="AF927" s="85"/>
      <c r="AG927" s="85"/>
      <c r="AH927" s="85"/>
      <c r="AI927" s="85"/>
      <c r="AJ927"/>
      <c r="AK927" s="72"/>
      <c r="AL927" s="85"/>
      <c r="AM927" s="85"/>
      <c r="AN927" s="85"/>
      <c r="AO927" s="85"/>
    </row>
    <row r="928" spans="1:41" ht="15" customHeight="1">
      <c r="A928"/>
      <c r="B928"/>
      <c r="C928"/>
      <c r="D928"/>
      <c r="E928"/>
      <c r="F928"/>
      <c r="G928"/>
      <c r="I928"/>
      <c r="J928"/>
      <c r="K928"/>
      <c r="L928"/>
      <c r="M928"/>
      <c r="N928"/>
      <c r="O928"/>
      <c r="P928"/>
      <c r="Q928"/>
      <c r="R928"/>
      <c r="S928"/>
      <c r="T928"/>
      <c r="U928"/>
      <c r="V928" s="89"/>
      <c r="AB928" s="4"/>
      <c r="AC928" s="71"/>
      <c r="AE928" s="89"/>
      <c r="AF928" s="85"/>
      <c r="AG928" s="85"/>
      <c r="AH928" s="85"/>
      <c r="AI928" s="85"/>
      <c r="AJ928"/>
      <c r="AK928" s="72"/>
      <c r="AL928" s="85"/>
      <c r="AM928" s="85"/>
      <c r="AN928" s="85"/>
      <c r="AO928" s="85"/>
    </row>
    <row r="929" spans="1:41" ht="15" customHeight="1">
      <c r="A929"/>
      <c r="B929"/>
      <c r="C929"/>
      <c r="D929"/>
      <c r="E929"/>
      <c r="F929"/>
      <c r="G929"/>
      <c r="I929"/>
      <c r="J929"/>
      <c r="K929"/>
      <c r="L929"/>
      <c r="M929"/>
      <c r="N929"/>
      <c r="O929"/>
      <c r="P929"/>
      <c r="Q929"/>
      <c r="R929"/>
      <c r="S929"/>
      <c r="T929"/>
      <c r="U929"/>
      <c r="V929" s="89"/>
      <c r="AB929" s="4"/>
      <c r="AC929" s="71"/>
      <c r="AE929" s="89"/>
      <c r="AF929" s="85"/>
      <c r="AG929" s="85"/>
      <c r="AH929" s="85"/>
      <c r="AI929" s="85"/>
      <c r="AJ929"/>
      <c r="AK929" s="72"/>
      <c r="AL929" s="85"/>
      <c r="AM929" s="85"/>
      <c r="AN929" s="85"/>
      <c r="AO929" s="85"/>
    </row>
    <row r="930" spans="1:41" ht="15" customHeight="1">
      <c r="A930"/>
      <c r="B930"/>
      <c r="C930"/>
      <c r="D930"/>
      <c r="E930"/>
      <c r="F930"/>
      <c r="G930"/>
      <c r="I930"/>
      <c r="J930"/>
      <c r="K930"/>
      <c r="L930"/>
      <c r="M930"/>
      <c r="N930"/>
      <c r="O930"/>
      <c r="P930"/>
      <c r="Q930"/>
      <c r="R930"/>
      <c r="S930"/>
      <c r="T930"/>
      <c r="U930"/>
      <c r="V930" s="89"/>
      <c r="AB930" s="4"/>
      <c r="AC930" s="71"/>
      <c r="AE930" s="89"/>
      <c r="AF930" s="85"/>
      <c r="AG930" s="85"/>
      <c r="AH930" s="85"/>
      <c r="AI930" s="85"/>
      <c r="AJ930"/>
      <c r="AK930" s="72"/>
      <c r="AL930" s="85"/>
      <c r="AM930" s="85"/>
      <c r="AN930" s="85"/>
      <c r="AO930" s="85"/>
    </row>
    <row r="931" spans="1:41" ht="15" customHeight="1">
      <c r="A931"/>
      <c r="B931"/>
      <c r="C931"/>
      <c r="D931"/>
      <c r="E931"/>
      <c r="F931"/>
      <c r="G931"/>
      <c r="I931"/>
      <c r="J931"/>
      <c r="K931"/>
      <c r="L931"/>
      <c r="M931"/>
      <c r="N931"/>
      <c r="O931"/>
      <c r="P931"/>
      <c r="Q931"/>
      <c r="R931"/>
      <c r="S931"/>
      <c r="T931"/>
      <c r="U931"/>
      <c r="V931" s="89"/>
      <c r="AB931" s="4"/>
      <c r="AC931" s="71"/>
      <c r="AE931" s="89"/>
      <c r="AF931" s="85"/>
      <c r="AG931" s="85"/>
      <c r="AH931" s="85"/>
      <c r="AI931" s="85"/>
      <c r="AJ931"/>
      <c r="AK931" s="72"/>
      <c r="AL931" s="85"/>
      <c r="AM931" s="85"/>
      <c r="AN931" s="85"/>
      <c r="AO931" s="85"/>
    </row>
    <row r="932" spans="1:41" ht="15" customHeight="1">
      <c r="A932"/>
      <c r="B932"/>
      <c r="C932"/>
      <c r="D932"/>
      <c r="E932"/>
      <c r="F932"/>
      <c r="G932"/>
      <c r="I932"/>
      <c r="J932"/>
      <c r="K932"/>
      <c r="L932"/>
      <c r="M932"/>
      <c r="N932"/>
      <c r="O932"/>
      <c r="P932"/>
      <c r="Q932"/>
      <c r="R932"/>
      <c r="S932"/>
      <c r="T932"/>
      <c r="U932"/>
      <c r="V932" s="89"/>
      <c r="AB932" s="4"/>
      <c r="AC932" s="71"/>
      <c r="AE932" s="89"/>
      <c r="AF932" s="85"/>
      <c r="AG932" s="85"/>
      <c r="AH932" s="85"/>
      <c r="AI932" s="85"/>
      <c r="AJ932"/>
      <c r="AK932" s="72"/>
      <c r="AL932" s="85"/>
      <c r="AM932" s="85"/>
      <c r="AN932" s="85"/>
      <c r="AO932" s="85"/>
    </row>
    <row r="933" spans="1:41" ht="15" customHeight="1">
      <c r="A933"/>
      <c r="B933"/>
      <c r="C933"/>
      <c r="D933"/>
      <c r="E933"/>
      <c r="F933"/>
      <c r="G933"/>
      <c r="I933"/>
      <c r="J933"/>
      <c r="K933"/>
      <c r="L933"/>
      <c r="M933"/>
      <c r="N933"/>
      <c r="O933"/>
      <c r="P933"/>
      <c r="Q933"/>
      <c r="R933"/>
      <c r="S933"/>
      <c r="T933"/>
      <c r="U933"/>
      <c r="V933" s="89"/>
      <c r="AB933" s="4"/>
      <c r="AC933" s="71"/>
      <c r="AE933" s="89"/>
      <c r="AF933" s="85"/>
      <c r="AG933" s="85"/>
      <c r="AH933" s="85"/>
      <c r="AI933" s="85"/>
      <c r="AJ933"/>
      <c r="AK933" s="72"/>
      <c r="AL933" s="85"/>
      <c r="AM933" s="85"/>
      <c r="AN933" s="85"/>
      <c r="AO933" s="85"/>
    </row>
    <row r="934" spans="1:41" ht="15" customHeight="1">
      <c r="A934"/>
      <c r="B934"/>
      <c r="C934"/>
      <c r="D934"/>
      <c r="E934"/>
      <c r="F934"/>
      <c r="G934"/>
      <c r="I934"/>
      <c r="J934"/>
      <c r="K934"/>
      <c r="L934"/>
      <c r="M934"/>
      <c r="N934"/>
      <c r="O934"/>
      <c r="P934"/>
      <c r="Q934"/>
      <c r="R934"/>
      <c r="S934"/>
      <c r="T934"/>
      <c r="U934"/>
      <c r="V934" s="89"/>
      <c r="AB934" s="4"/>
      <c r="AC934" s="71"/>
      <c r="AE934" s="89"/>
      <c r="AF934" s="85"/>
      <c r="AG934" s="85"/>
      <c r="AH934" s="85"/>
      <c r="AI934" s="85"/>
      <c r="AJ934"/>
      <c r="AK934" s="72"/>
      <c r="AL934" s="85"/>
      <c r="AM934" s="85"/>
      <c r="AN934" s="85"/>
      <c r="AO934" s="85"/>
    </row>
    <row r="935" spans="1:41" ht="15" customHeight="1">
      <c r="A935"/>
      <c r="B935"/>
      <c r="C935"/>
      <c r="D935"/>
      <c r="E935"/>
      <c r="F935"/>
      <c r="G935"/>
      <c r="I935"/>
      <c r="J935"/>
      <c r="K935"/>
      <c r="L935"/>
      <c r="M935"/>
      <c r="N935"/>
      <c r="O935"/>
      <c r="P935"/>
      <c r="Q935"/>
      <c r="R935"/>
      <c r="S935"/>
      <c r="T935"/>
      <c r="U935"/>
      <c r="V935" s="89"/>
      <c r="AB935" s="4"/>
      <c r="AC935" s="71"/>
      <c r="AE935" s="89"/>
      <c r="AF935" s="85"/>
      <c r="AG935" s="85"/>
      <c r="AH935" s="85"/>
      <c r="AI935" s="85"/>
      <c r="AJ935"/>
      <c r="AK935" s="72"/>
      <c r="AL935" s="85"/>
      <c r="AM935" s="85"/>
      <c r="AN935" s="85"/>
      <c r="AO935" s="85"/>
    </row>
    <row r="936" spans="1:41" ht="15" customHeight="1">
      <c r="A936"/>
      <c r="B936"/>
      <c r="C936"/>
      <c r="D936"/>
      <c r="E936"/>
      <c r="F936"/>
      <c r="G936"/>
      <c r="I936"/>
      <c r="J936"/>
      <c r="K936"/>
      <c r="L936"/>
      <c r="M936"/>
      <c r="N936"/>
      <c r="O936"/>
      <c r="P936"/>
      <c r="Q936"/>
      <c r="R936"/>
      <c r="S936"/>
      <c r="T936"/>
      <c r="U936"/>
      <c r="V936" s="89"/>
      <c r="AB936" s="4"/>
      <c r="AC936" s="71"/>
      <c r="AE936" s="89"/>
      <c r="AF936" s="85"/>
      <c r="AG936" s="85"/>
      <c r="AH936" s="85"/>
      <c r="AI936" s="85"/>
      <c r="AJ936"/>
      <c r="AK936" s="72"/>
      <c r="AL936" s="85"/>
      <c r="AM936" s="85"/>
      <c r="AN936" s="85"/>
      <c r="AO936" s="85"/>
    </row>
    <row r="937" spans="1:41" ht="15" customHeight="1">
      <c r="A937"/>
      <c r="B937"/>
      <c r="C937"/>
      <c r="D937"/>
      <c r="E937"/>
      <c r="F937"/>
      <c r="G937"/>
      <c r="I937"/>
      <c r="J937"/>
      <c r="K937"/>
      <c r="L937"/>
      <c r="M937"/>
      <c r="N937"/>
      <c r="O937"/>
      <c r="P937"/>
      <c r="Q937"/>
      <c r="R937"/>
      <c r="S937"/>
      <c r="T937"/>
      <c r="U937"/>
      <c r="V937" s="89"/>
      <c r="AB937" s="4"/>
      <c r="AC937" s="71"/>
      <c r="AE937" s="89"/>
      <c r="AF937" s="85"/>
      <c r="AG937" s="85"/>
      <c r="AH937" s="85"/>
      <c r="AI937" s="85"/>
      <c r="AJ937"/>
      <c r="AK937" s="72"/>
      <c r="AL937" s="85"/>
      <c r="AM937" s="85"/>
      <c r="AN937" s="85"/>
      <c r="AO937" s="85"/>
    </row>
    <row r="938" spans="1:41" ht="15" customHeight="1">
      <c r="A938"/>
      <c r="B938"/>
      <c r="C938"/>
      <c r="D938"/>
      <c r="E938"/>
      <c r="F938"/>
      <c r="G938"/>
      <c r="I938"/>
      <c r="J938"/>
      <c r="K938"/>
      <c r="L938"/>
      <c r="M938"/>
      <c r="N938"/>
      <c r="O938"/>
      <c r="P938"/>
      <c r="Q938"/>
      <c r="R938"/>
      <c r="S938"/>
      <c r="T938"/>
      <c r="U938"/>
      <c r="V938" s="89"/>
      <c r="AB938" s="4"/>
      <c r="AC938" s="71"/>
      <c r="AE938" s="89"/>
      <c r="AF938" s="85"/>
      <c r="AG938" s="85"/>
      <c r="AH938" s="85"/>
      <c r="AI938" s="85"/>
      <c r="AJ938"/>
      <c r="AK938" s="72"/>
      <c r="AL938" s="85"/>
      <c r="AM938" s="85"/>
      <c r="AN938" s="85"/>
      <c r="AO938" s="85"/>
    </row>
    <row r="939" spans="1:41" ht="15" customHeight="1">
      <c r="A939"/>
      <c r="B939"/>
      <c r="C939"/>
      <c r="D939"/>
      <c r="E939"/>
      <c r="F939"/>
      <c r="G939"/>
      <c r="I939"/>
      <c r="J939"/>
      <c r="K939"/>
      <c r="L939"/>
      <c r="M939"/>
      <c r="N939"/>
      <c r="O939"/>
      <c r="P939"/>
      <c r="Q939"/>
      <c r="R939"/>
      <c r="S939"/>
      <c r="T939"/>
      <c r="U939"/>
      <c r="V939" s="89"/>
      <c r="AB939" s="4"/>
      <c r="AC939" s="71"/>
      <c r="AE939" s="89"/>
      <c r="AF939" s="85"/>
      <c r="AG939" s="85"/>
      <c r="AH939" s="85"/>
      <c r="AI939" s="85"/>
      <c r="AJ939"/>
      <c r="AK939" s="72"/>
      <c r="AL939" s="85"/>
      <c r="AM939" s="85"/>
      <c r="AN939" s="85"/>
      <c r="AO939" s="85"/>
    </row>
    <row r="940" spans="1:41" ht="15" customHeight="1">
      <c r="A940"/>
      <c r="B940"/>
      <c r="C940"/>
      <c r="D940"/>
      <c r="E940"/>
      <c r="F940"/>
      <c r="G940"/>
      <c r="I940"/>
      <c r="J940"/>
      <c r="K940"/>
      <c r="L940"/>
      <c r="M940"/>
      <c r="N940"/>
      <c r="O940"/>
      <c r="P940"/>
      <c r="Q940"/>
      <c r="R940"/>
      <c r="S940"/>
      <c r="T940"/>
      <c r="U940"/>
      <c r="V940" s="89"/>
      <c r="AB940" s="4"/>
      <c r="AC940" s="71"/>
      <c r="AE940" s="89"/>
      <c r="AF940" s="85"/>
      <c r="AG940" s="85"/>
      <c r="AH940" s="85"/>
      <c r="AI940" s="85"/>
      <c r="AJ940"/>
      <c r="AK940" s="72"/>
      <c r="AL940" s="85"/>
      <c r="AM940" s="85"/>
      <c r="AN940" s="85"/>
      <c r="AO940" s="85"/>
    </row>
    <row r="941" spans="1:41" ht="15" customHeight="1">
      <c r="A941"/>
      <c r="B941"/>
      <c r="C941"/>
      <c r="D941"/>
      <c r="E941"/>
      <c r="F941"/>
      <c r="G941"/>
      <c r="I941"/>
      <c r="J941"/>
      <c r="K941"/>
      <c r="L941"/>
      <c r="M941"/>
      <c r="N941"/>
      <c r="O941"/>
      <c r="P941"/>
      <c r="Q941"/>
      <c r="R941"/>
      <c r="S941"/>
      <c r="T941"/>
      <c r="U941"/>
      <c r="V941" s="89"/>
      <c r="AB941" s="4"/>
      <c r="AC941" s="71"/>
      <c r="AE941" s="89"/>
      <c r="AF941" s="85"/>
      <c r="AG941" s="85"/>
      <c r="AH941" s="85"/>
      <c r="AI941" s="85"/>
      <c r="AJ941"/>
      <c r="AK941" s="72"/>
      <c r="AL941" s="85"/>
      <c r="AM941" s="85"/>
      <c r="AN941" s="85"/>
      <c r="AO941" s="85"/>
    </row>
    <row r="942" spans="1:41" ht="15" customHeight="1">
      <c r="A942"/>
      <c r="B942"/>
      <c r="C942"/>
      <c r="D942"/>
      <c r="E942"/>
      <c r="F942"/>
      <c r="G942"/>
      <c r="I942"/>
      <c r="J942"/>
      <c r="K942"/>
      <c r="L942"/>
      <c r="M942"/>
      <c r="N942"/>
      <c r="O942"/>
      <c r="P942"/>
      <c r="Q942"/>
      <c r="R942"/>
      <c r="S942"/>
      <c r="T942"/>
      <c r="U942"/>
      <c r="V942" s="89"/>
      <c r="AB942" s="4"/>
      <c r="AC942" s="71"/>
      <c r="AE942" s="89"/>
      <c r="AF942" s="85"/>
      <c r="AG942" s="85"/>
      <c r="AH942" s="85"/>
      <c r="AI942" s="85"/>
      <c r="AJ942"/>
      <c r="AK942" s="72"/>
      <c r="AL942" s="85"/>
      <c r="AM942" s="85"/>
      <c r="AN942" s="85"/>
      <c r="AO942" s="85"/>
    </row>
    <row r="943" spans="1:41" ht="15" customHeight="1">
      <c r="A943"/>
      <c r="B943"/>
      <c r="C943"/>
      <c r="D943"/>
      <c r="E943"/>
      <c r="F943"/>
      <c r="G943"/>
      <c r="I943"/>
      <c r="J943"/>
      <c r="K943"/>
      <c r="L943"/>
      <c r="M943"/>
      <c r="N943"/>
      <c r="O943"/>
      <c r="P943"/>
      <c r="Q943"/>
      <c r="R943"/>
      <c r="S943"/>
      <c r="T943"/>
      <c r="U943"/>
      <c r="V943" s="89"/>
      <c r="AB943" s="4"/>
      <c r="AC943" s="71"/>
      <c r="AE943" s="89"/>
      <c r="AF943" s="85"/>
      <c r="AG943" s="85"/>
      <c r="AH943" s="85"/>
      <c r="AI943" s="85"/>
      <c r="AJ943"/>
      <c r="AK943" s="72"/>
      <c r="AL943" s="85"/>
      <c r="AM943" s="85"/>
      <c r="AN943" s="85"/>
      <c r="AO943" s="85"/>
    </row>
    <row r="944" spans="1:41" ht="15" customHeight="1">
      <c r="A944"/>
      <c r="B944"/>
      <c r="C944"/>
      <c r="D944"/>
      <c r="E944"/>
      <c r="F944"/>
      <c r="G944"/>
      <c r="I944"/>
      <c r="J944"/>
      <c r="K944"/>
      <c r="L944"/>
      <c r="M944"/>
      <c r="N944"/>
      <c r="O944"/>
      <c r="P944"/>
      <c r="Q944"/>
      <c r="R944"/>
      <c r="S944"/>
      <c r="T944"/>
      <c r="U944"/>
      <c r="V944" s="89"/>
      <c r="AB944" s="4"/>
      <c r="AC944" s="71"/>
      <c r="AE944" s="89"/>
      <c r="AF944" s="85"/>
      <c r="AG944" s="85"/>
      <c r="AH944" s="85"/>
      <c r="AI944" s="85"/>
      <c r="AJ944"/>
      <c r="AK944" s="72"/>
      <c r="AL944" s="85"/>
      <c r="AM944" s="85"/>
      <c r="AN944" s="85"/>
      <c r="AO944" s="85"/>
    </row>
    <row r="945" spans="1:41" ht="15" customHeight="1">
      <c r="A945"/>
      <c r="B945"/>
      <c r="C945"/>
      <c r="D945"/>
      <c r="E945"/>
      <c r="F945"/>
      <c r="G945"/>
      <c r="I945"/>
      <c r="J945"/>
      <c r="K945"/>
      <c r="L945"/>
      <c r="M945"/>
      <c r="N945"/>
      <c r="O945"/>
      <c r="P945"/>
      <c r="Q945"/>
      <c r="R945"/>
      <c r="S945"/>
      <c r="T945"/>
      <c r="U945"/>
      <c r="V945" s="89"/>
      <c r="AB945" s="4"/>
      <c r="AC945" s="71"/>
      <c r="AE945" s="89"/>
      <c r="AF945" s="85"/>
      <c r="AG945" s="85"/>
      <c r="AH945" s="85"/>
      <c r="AI945" s="85"/>
      <c r="AJ945"/>
      <c r="AK945" s="72"/>
      <c r="AL945" s="85"/>
      <c r="AM945" s="85"/>
      <c r="AN945" s="85"/>
      <c r="AO945" s="85"/>
    </row>
    <row r="946" spans="1:41" ht="15" customHeight="1">
      <c r="A946"/>
      <c r="B946"/>
      <c r="C946"/>
      <c r="D946"/>
      <c r="E946"/>
      <c r="F946"/>
      <c r="G946"/>
      <c r="I946"/>
      <c r="J946"/>
      <c r="K946"/>
      <c r="L946"/>
      <c r="M946"/>
      <c r="N946"/>
      <c r="O946"/>
      <c r="P946"/>
      <c r="Q946"/>
      <c r="R946"/>
      <c r="S946"/>
      <c r="T946"/>
      <c r="U946"/>
      <c r="V946" s="89"/>
      <c r="AB946" s="4"/>
      <c r="AC946" s="71"/>
      <c r="AE946" s="89"/>
      <c r="AF946" s="85"/>
      <c r="AG946" s="85"/>
      <c r="AH946" s="85"/>
      <c r="AI946" s="85"/>
      <c r="AJ946"/>
      <c r="AK946" s="72"/>
      <c r="AL946" s="85"/>
      <c r="AM946" s="85"/>
      <c r="AN946" s="85"/>
      <c r="AO946" s="85"/>
    </row>
    <row r="947" spans="1:41" ht="15" customHeight="1">
      <c r="A947"/>
      <c r="B947"/>
      <c r="C947"/>
      <c r="D947"/>
      <c r="E947"/>
      <c r="F947"/>
      <c r="G947"/>
      <c r="I947"/>
      <c r="J947"/>
      <c r="K947"/>
      <c r="L947"/>
      <c r="M947"/>
      <c r="N947"/>
      <c r="O947"/>
      <c r="P947"/>
      <c r="Q947"/>
      <c r="R947"/>
      <c r="S947"/>
      <c r="T947"/>
      <c r="U947"/>
      <c r="V947" s="89"/>
      <c r="AB947" s="4"/>
      <c r="AC947" s="71"/>
      <c r="AE947" s="89"/>
      <c r="AF947" s="85"/>
      <c r="AG947" s="85"/>
      <c r="AH947" s="85"/>
      <c r="AI947" s="85"/>
      <c r="AJ947"/>
      <c r="AK947" s="72"/>
      <c r="AL947" s="85"/>
      <c r="AM947" s="85"/>
      <c r="AN947" s="85"/>
      <c r="AO947" s="85"/>
    </row>
    <row r="948" spans="1:41" ht="15" customHeight="1">
      <c r="A948"/>
      <c r="B948"/>
      <c r="C948"/>
      <c r="D948"/>
      <c r="E948"/>
      <c r="F948"/>
      <c r="G948"/>
      <c r="I948"/>
      <c r="J948"/>
      <c r="K948"/>
      <c r="L948"/>
      <c r="M948"/>
      <c r="N948"/>
      <c r="O948"/>
      <c r="P948"/>
      <c r="Q948"/>
      <c r="R948"/>
      <c r="S948"/>
      <c r="T948"/>
      <c r="U948"/>
      <c r="V948" s="89"/>
      <c r="AB948" s="4"/>
      <c r="AC948" s="71"/>
      <c r="AE948" s="89"/>
      <c r="AF948" s="85"/>
      <c r="AG948" s="85"/>
      <c r="AH948" s="85"/>
      <c r="AI948" s="85"/>
      <c r="AJ948"/>
      <c r="AK948" s="72"/>
      <c r="AL948" s="85"/>
      <c r="AM948" s="85"/>
      <c r="AN948" s="85"/>
      <c r="AO948" s="85"/>
    </row>
    <row r="949" spans="1:41" ht="15" customHeight="1">
      <c r="A949"/>
      <c r="B949"/>
      <c r="C949"/>
      <c r="D949"/>
      <c r="E949"/>
      <c r="F949"/>
      <c r="G949"/>
      <c r="I949"/>
      <c r="J949"/>
      <c r="K949"/>
      <c r="L949"/>
      <c r="M949"/>
      <c r="N949"/>
      <c r="O949"/>
      <c r="P949"/>
      <c r="Q949"/>
      <c r="R949"/>
      <c r="S949"/>
      <c r="T949"/>
      <c r="U949"/>
      <c r="V949" s="89"/>
      <c r="AB949" s="4"/>
      <c r="AC949" s="71"/>
      <c r="AE949" s="89"/>
      <c r="AF949" s="85"/>
      <c r="AG949" s="85"/>
      <c r="AH949" s="85"/>
      <c r="AI949" s="85"/>
      <c r="AJ949"/>
      <c r="AK949" s="72"/>
      <c r="AL949" s="85"/>
      <c r="AM949" s="85"/>
      <c r="AN949" s="85"/>
      <c r="AO949" s="85"/>
    </row>
    <row r="950" spans="1:41" ht="15" customHeight="1">
      <c r="A950"/>
      <c r="B950"/>
      <c r="C950"/>
      <c r="D950"/>
      <c r="E950"/>
      <c r="F950"/>
      <c r="G950"/>
      <c r="I950"/>
      <c r="J950"/>
      <c r="K950"/>
      <c r="L950"/>
      <c r="M950"/>
      <c r="N950"/>
      <c r="O950"/>
      <c r="P950"/>
      <c r="Q950"/>
      <c r="R950"/>
      <c r="S950"/>
      <c r="T950"/>
      <c r="U950"/>
      <c r="V950" s="89"/>
      <c r="AB950" s="4"/>
      <c r="AC950" s="71"/>
      <c r="AE950" s="89"/>
      <c r="AF950" s="85"/>
      <c r="AG950" s="85"/>
      <c r="AH950" s="85"/>
      <c r="AI950" s="85"/>
      <c r="AJ950"/>
      <c r="AK950" s="72"/>
      <c r="AL950" s="85"/>
      <c r="AM950" s="85"/>
      <c r="AN950" s="85"/>
      <c r="AO950" s="85"/>
    </row>
    <row r="951" spans="1:41" ht="15" customHeight="1">
      <c r="A951"/>
      <c r="B951"/>
      <c r="C951"/>
      <c r="D951"/>
      <c r="E951"/>
      <c r="F951"/>
      <c r="G951"/>
      <c r="I951"/>
      <c r="J951"/>
      <c r="K951"/>
      <c r="L951"/>
      <c r="M951"/>
      <c r="N951"/>
      <c r="O951"/>
      <c r="P951"/>
      <c r="Q951"/>
      <c r="R951"/>
      <c r="S951"/>
      <c r="T951"/>
      <c r="U951"/>
      <c r="V951" s="89"/>
      <c r="AB951" s="4"/>
      <c r="AC951" s="71"/>
      <c r="AE951" s="89"/>
      <c r="AF951" s="85"/>
      <c r="AG951" s="85"/>
      <c r="AH951" s="85"/>
      <c r="AI951" s="85"/>
      <c r="AJ951"/>
      <c r="AK951" s="72"/>
      <c r="AL951" s="85"/>
      <c r="AM951" s="85"/>
      <c r="AN951" s="85"/>
      <c r="AO951" s="85"/>
    </row>
    <row r="952" spans="1:41" ht="15" customHeight="1">
      <c r="A952"/>
      <c r="B952"/>
      <c r="C952"/>
      <c r="D952"/>
      <c r="E952"/>
      <c r="F952"/>
      <c r="G952"/>
      <c r="I952"/>
      <c r="J952"/>
      <c r="K952"/>
      <c r="L952"/>
      <c r="M952"/>
      <c r="N952"/>
      <c r="O952"/>
      <c r="P952"/>
      <c r="Q952"/>
      <c r="R952"/>
      <c r="S952"/>
      <c r="T952"/>
      <c r="U952"/>
      <c r="V952" s="89"/>
      <c r="AB952" s="4"/>
      <c r="AC952" s="71"/>
      <c r="AE952" s="89"/>
      <c r="AF952" s="85"/>
      <c r="AG952" s="85"/>
      <c r="AH952" s="85"/>
      <c r="AI952" s="85"/>
      <c r="AJ952"/>
      <c r="AK952" s="72"/>
      <c r="AL952" s="85"/>
      <c r="AM952" s="85"/>
      <c r="AN952" s="85"/>
      <c r="AO952" s="85"/>
    </row>
    <row r="953" spans="1:41" ht="15" customHeight="1">
      <c r="A953"/>
      <c r="B953"/>
      <c r="C953"/>
      <c r="D953"/>
      <c r="E953"/>
      <c r="F953"/>
      <c r="G953"/>
      <c r="I953"/>
      <c r="J953"/>
      <c r="K953"/>
      <c r="L953"/>
      <c r="M953"/>
      <c r="N953"/>
      <c r="O953"/>
      <c r="P953"/>
      <c r="Q953"/>
      <c r="R953"/>
      <c r="S953"/>
      <c r="T953"/>
      <c r="U953"/>
      <c r="V953" s="89"/>
      <c r="AB953" s="4"/>
      <c r="AC953" s="71"/>
      <c r="AE953" s="89"/>
      <c r="AF953" s="85"/>
      <c r="AG953" s="85"/>
      <c r="AH953" s="85"/>
      <c r="AI953" s="85"/>
      <c r="AJ953"/>
      <c r="AK953" s="72"/>
      <c r="AL953" s="85"/>
      <c r="AM953" s="85"/>
      <c r="AN953" s="85"/>
      <c r="AO953" s="85"/>
    </row>
    <row r="954" spans="1:41" ht="15" customHeight="1">
      <c r="A954"/>
      <c r="B954"/>
      <c r="C954"/>
      <c r="D954"/>
      <c r="E954"/>
      <c r="F954"/>
      <c r="G954"/>
      <c r="I954"/>
      <c r="J954"/>
      <c r="K954"/>
      <c r="L954"/>
      <c r="M954"/>
      <c r="N954"/>
      <c r="O954"/>
      <c r="P954"/>
      <c r="Q954"/>
      <c r="R954"/>
      <c r="S954"/>
      <c r="T954"/>
      <c r="U954"/>
      <c r="V954" s="89"/>
      <c r="AB954" s="4"/>
      <c r="AC954" s="71"/>
      <c r="AE954" s="89"/>
      <c r="AF954" s="85"/>
      <c r="AG954" s="85"/>
      <c r="AH954" s="85"/>
      <c r="AI954" s="85"/>
      <c r="AJ954"/>
      <c r="AK954" s="72"/>
      <c r="AL954" s="85"/>
      <c r="AM954" s="85"/>
      <c r="AN954" s="85"/>
      <c r="AO954" s="85"/>
    </row>
    <row r="955" spans="1:41" ht="15" customHeight="1">
      <c r="A955"/>
      <c r="B955"/>
      <c r="C955"/>
      <c r="D955"/>
      <c r="E955"/>
      <c r="F955"/>
      <c r="G955"/>
      <c r="I955"/>
      <c r="J955"/>
      <c r="K955"/>
      <c r="L955"/>
      <c r="M955"/>
      <c r="N955"/>
      <c r="O955"/>
      <c r="P955"/>
      <c r="Q955"/>
      <c r="R955"/>
      <c r="S955"/>
      <c r="T955"/>
      <c r="U955"/>
      <c r="V955" s="89"/>
      <c r="AB955" s="4"/>
      <c r="AC955" s="71"/>
      <c r="AE955" s="89"/>
      <c r="AF955" s="85"/>
      <c r="AG955" s="85"/>
      <c r="AH955" s="85"/>
      <c r="AI955" s="85"/>
      <c r="AJ955"/>
      <c r="AK955" s="72"/>
      <c r="AL955" s="85"/>
      <c r="AM955" s="85"/>
      <c r="AN955" s="85"/>
      <c r="AO955" s="85"/>
    </row>
    <row r="956" spans="1:41" ht="15" customHeight="1">
      <c r="A956"/>
      <c r="B956"/>
      <c r="C956"/>
      <c r="D956"/>
      <c r="E956"/>
      <c r="F956"/>
      <c r="G956"/>
      <c r="I956"/>
      <c r="J956"/>
      <c r="K956"/>
      <c r="L956"/>
      <c r="M956"/>
      <c r="N956"/>
      <c r="O956"/>
      <c r="P956"/>
      <c r="Q956"/>
      <c r="R956"/>
      <c r="S956"/>
      <c r="T956"/>
      <c r="U956"/>
      <c r="V956" s="89"/>
      <c r="AB956" s="4"/>
      <c r="AC956" s="71"/>
      <c r="AE956" s="89"/>
      <c r="AF956" s="85"/>
      <c r="AG956" s="85"/>
      <c r="AH956" s="85"/>
      <c r="AI956" s="85"/>
      <c r="AJ956"/>
      <c r="AK956" s="72"/>
      <c r="AL956" s="85"/>
      <c r="AM956" s="85"/>
      <c r="AN956" s="85"/>
      <c r="AO956" s="85"/>
    </row>
    <row r="957" spans="1:41" ht="15" customHeight="1">
      <c r="A957"/>
      <c r="B957"/>
      <c r="C957"/>
      <c r="D957"/>
      <c r="E957"/>
      <c r="F957"/>
      <c r="G957"/>
      <c r="I957"/>
      <c r="J957"/>
      <c r="K957"/>
      <c r="L957"/>
      <c r="M957"/>
      <c r="N957"/>
      <c r="O957"/>
      <c r="P957"/>
      <c r="Q957"/>
      <c r="R957"/>
      <c r="S957"/>
      <c r="T957"/>
      <c r="U957"/>
      <c r="V957" s="89"/>
      <c r="AB957" s="4"/>
      <c r="AC957" s="71"/>
      <c r="AE957" s="89"/>
      <c r="AF957" s="85"/>
      <c r="AG957" s="85"/>
      <c r="AH957" s="85"/>
      <c r="AI957" s="85"/>
      <c r="AJ957"/>
      <c r="AK957" s="72"/>
      <c r="AL957" s="85"/>
      <c r="AM957" s="85"/>
      <c r="AN957" s="85"/>
      <c r="AO957" s="85"/>
    </row>
    <row r="958" spans="1:41" ht="15" customHeight="1">
      <c r="A958"/>
      <c r="B958"/>
      <c r="C958"/>
      <c r="D958"/>
      <c r="E958"/>
      <c r="F958"/>
      <c r="G958"/>
      <c r="I958"/>
      <c r="J958"/>
      <c r="K958"/>
      <c r="L958"/>
      <c r="M958"/>
      <c r="N958"/>
      <c r="O958"/>
      <c r="P958"/>
      <c r="Q958"/>
      <c r="R958"/>
      <c r="S958"/>
      <c r="T958"/>
      <c r="U958"/>
      <c r="V958" s="89"/>
      <c r="AB958" s="4"/>
      <c r="AC958" s="71"/>
      <c r="AE958" s="89"/>
      <c r="AF958" s="85"/>
      <c r="AG958" s="85"/>
      <c r="AH958" s="85"/>
      <c r="AI958" s="85"/>
      <c r="AJ958"/>
      <c r="AK958" s="72"/>
      <c r="AL958" s="85"/>
      <c r="AM958" s="85"/>
      <c r="AN958" s="85"/>
      <c r="AO958" s="85"/>
    </row>
    <row r="959" spans="1:41" ht="15" customHeight="1">
      <c r="A959"/>
      <c r="B959"/>
      <c r="C959"/>
      <c r="D959"/>
      <c r="E959"/>
      <c r="F959"/>
      <c r="G959"/>
      <c r="I959"/>
      <c r="J959"/>
      <c r="K959"/>
      <c r="L959"/>
      <c r="M959"/>
      <c r="N959"/>
      <c r="O959"/>
      <c r="P959"/>
      <c r="Q959"/>
      <c r="R959"/>
      <c r="S959"/>
      <c r="T959"/>
      <c r="U959"/>
      <c r="V959" s="89"/>
      <c r="AB959" s="4"/>
      <c r="AC959" s="71"/>
      <c r="AE959" s="89"/>
      <c r="AF959" s="85"/>
      <c r="AG959" s="85"/>
      <c r="AH959" s="85"/>
      <c r="AI959" s="85"/>
      <c r="AJ959"/>
      <c r="AK959" s="72"/>
      <c r="AL959" s="85"/>
      <c r="AM959" s="85"/>
      <c r="AN959" s="85"/>
      <c r="AO959" s="85"/>
    </row>
    <row r="960" spans="1:41" ht="15" customHeight="1">
      <c r="A960"/>
      <c r="B960"/>
      <c r="C960"/>
      <c r="D960"/>
      <c r="E960"/>
      <c r="F960"/>
      <c r="G960"/>
      <c r="I960"/>
      <c r="J960"/>
      <c r="K960"/>
      <c r="L960"/>
      <c r="M960"/>
      <c r="N960"/>
      <c r="O960"/>
      <c r="P960"/>
      <c r="Q960"/>
      <c r="R960"/>
      <c r="S960"/>
      <c r="T960"/>
      <c r="U960"/>
      <c r="V960" s="89"/>
      <c r="AB960" s="4"/>
      <c r="AC960" s="71"/>
      <c r="AE960" s="89"/>
      <c r="AF960" s="85"/>
      <c r="AG960" s="85"/>
      <c r="AH960" s="85"/>
      <c r="AI960" s="85"/>
      <c r="AJ960"/>
      <c r="AK960" s="72"/>
      <c r="AL960" s="85"/>
      <c r="AM960" s="85"/>
      <c r="AN960" s="85"/>
      <c r="AO960" s="85"/>
    </row>
    <row r="961" spans="1:41" ht="15" customHeight="1">
      <c r="A961"/>
      <c r="B961"/>
      <c r="C961"/>
      <c r="D961"/>
      <c r="E961"/>
      <c r="F961"/>
      <c r="G961"/>
      <c r="I961"/>
      <c r="J961"/>
      <c r="K961"/>
      <c r="L961"/>
      <c r="M961"/>
      <c r="N961"/>
      <c r="O961"/>
      <c r="P961"/>
      <c r="Q961"/>
      <c r="R961"/>
      <c r="S961"/>
      <c r="T961"/>
      <c r="U961"/>
      <c r="V961" s="89"/>
      <c r="AB961" s="4"/>
      <c r="AC961" s="71"/>
      <c r="AE961" s="89"/>
      <c r="AF961" s="85"/>
      <c r="AG961" s="85"/>
      <c r="AH961" s="85"/>
      <c r="AI961" s="85"/>
      <c r="AJ961"/>
      <c r="AK961" s="72"/>
      <c r="AL961" s="85"/>
      <c r="AM961" s="85"/>
      <c r="AN961" s="85"/>
      <c r="AO961" s="85"/>
    </row>
    <row r="962" spans="1:41" ht="15" customHeight="1">
      <c r="A962"/>
      <c r="B962"/>
      <c r="C962"/>
      <c r="D962"/>
      <c r="E962"/>
      <c r="F962"/>
      <c r="G962"/>
      <c r="I962"/>
      <c r="J962"/>
      <c r="K962"/>
      <c r="L962"/>
      <c r="M962"/>
      <c r="N962"/>
      <c r="O962"/>
      <c r="P962"/>
      <c r="Q962"/>
      <c r="R962"/>
      <c r="S962"/>
      <c r="T962"/>
      <c r="U962"/>
      <c r="V962" s="89"/>
      <c r="AB962" s="4"/>
      <c r="AC962" s="71"/>
      <c r="AE962" s="89"/>
      <c r="AF962" s="85"/>
      <c r="AG962" s="85"/>
      <c r="AH962" s="85"/>
      <c r="AI962" s="85"/>
      <c r="AJ962"/>
      <c r="AK962" s="72"/>
      <c r="AL962" s="85"/>
      <c r="AM962" s="85"/>
      <c r="AN962" s="85"/>
      <c r="AO962" s="85"/>
    </row>
    <row r="963" spans="1:41" ht="15" customHeight="1">
      <c r="A963"/>
      <c r="B963"/>
      <c r="C963"/>
      <c r="D963"/>
      <c r="E963"/>
      <c r="F963"/>
      <c r="G963"/>
      <c r="I963"/>
      <c r="J963"/>
      <c r="K963"/>
      <c r="L963"/>
      <c r="M963"/>
      <c r="N963"/>
      <c r="O963"/>
      <c r="P963"/>
      <c r="Q963"/>
      <c r="R963"/>
      <c r="S963"/>
      <c r="T963"/>
      <c r="U963"/>
      <c r="V963" s="89"/>
      <c r="AB963" s="4"/>
      <c r="AC963" s="71"/>
      <c r="AE963" s="89"/>
      <c r="AF963" s="85"/>
      <c r="AG963" s="85"/>
      <c r="AH963" s="85"/>
      <c r="AI963" s="85"/>
      <c r="AJ963"/>
      <c r="AK963" s="72"/>
      <c r="AL963" s="85"/>
      <c r="AM963" s="85"/>
      <c r="AN963" s="85"/>
      <c r="AO963" s="85"/>
    </row>
    <row r="964" spans="1:41" ht="15" customHeight="1">
      <c r="A964"/>
      <c r="B964"/>
      <c r="C964"/>
      <c r="D964"/>
      <c r="E964"/>
      <c r="F964"/>
      <c r="G964"/>
      <c r="I964"/>
      <c r="J964"/>
      <c r="K964"/>
      <c r="L964"/>
      <c r="M964"/>
      <c r="N964"/>
      <c r="O964"/>
      <c r="P964"/>
      <c r="Q964"/>
      <c r="R964"/>
      <c r="S964"/>
      <c r="T964"/>
      <c r="U964"/>
      <c r="V964" s="89"/>
      <c r="AB964" s="4"/>
      <c r="AC964" s="71"/>
      <c r="AE964" s="89"/>
      <c r="AF964" s="85"/>
      <c r="AG964" s="85"/>
      <c r="AH964" s="85"/>
      <c r="AI964" s="85"/>
      <c r="AJ964"/>
      <c r="AK964" s="72"/>
      <c r="AL964" s="85"/>
      <c r="AM964" s="85"/>
      <c r="AN964" s="85"/>
      <c r="AO964" s="85"/>
    </row>
    <row r="965" spans="1:41" ht="15" customHeight="1">
      <c r="A965"/>
      <c r="B965"/>
      <c r="C965"/>
      <c r="D965"/>
      <c r="E965"/>
      <c r="F965"/>
      <c r="G965"/>
      <c r="I965"/>
      <c r="J965"/>
      <c r="K965"/>
      <c r="L965"/>
      <c r="M965"/>
      <c r="N965"/>
      <c r="O965"/>
      <c r="P965"/>
      <c r="Q965"/>
      <c r="R965"/>
      <c r="S965"/>
      <c r="T965"/>
      <c r="U965"/>
      <c r="V965" s="89"/>
      <c r="AB965" s="4"/>
      <c r="AC965" s="71"/>
      <c r="AE965" s="89"/>
      <c r="AF965" s="85"/>
      <c r="AG965" s="85"/>
      <c r="AH965" s="85"/>
      <c r="AI965" s="85"/>
      <c r="AJ965"/>
      <c r="AK965" s="72"/>
      <c r="AL965" s="85"/>
      <c r="AM965" s="85"/>
      <c r="AN965" s="85"/>
      <c r="AO965" s="85"/>
    </row>
    <row r="966" spans="1:41" ht="15" customHeight="1">
      <c r="A966"/>
      <c r="B966"/>
      <c r="C966"/>
      <c r="D966"/>
      <c r="E966"/>
      <c r="F966"/>
      <c r="G966"/>
      <c r="I966"/>
      <c r="J966"/>
      <c r="K966"/>
      <c r="L966"/>
      <c r="M966"/>
      <c r="N966"/>
      <c r="O966"/>
      <c r="P966"/>
      <c r="Q966"/>
      <c r="R966"/>
      <c r="S966"/>
      <c r="T966"/>
      <c r="U966"/>
      <c r="V966" s="89"/>
      <c r="AB966" s="4"/>
      <c r="AC966" s="71"/>
      <c r="AE966" s="89"/>
      <c r="AF966" s="85"/>
      <c r="AG966" s="85"/>
      <c r="AH966" s="85"/>
      <c r="AI966" s="85"/>
      <c r="AJ966"/>
      <c r="AK966" s="72"/>
      <c r="AL966" s="85"/>
      <c r="AM966" s="85"/>
      <c r="AN966" s="85"/>
      <c r="AO966" s="85"/>
    </row>
    <row r="967" spans="1:41" ht="15" customHeight="1">
      <c r="A967"/>
      <c r="B967"/>
      <c r="C967"/>
      <c r="D967"/>
      <c r="E967"/>
      <c r="F967"/>
      <c r="G967"/>
      <c r="I967"/>
      <c r="J967"/>
      <c r="K967"/>
      <c r="L967"/>
      <c r="M967"/>
      <c r="N967"/>
      <c r="O967"/>
      <c r="P967"/>
      <c r="Q967"/>
      <c r="R967"/>
      <c r="S967"/>
      <c r="T967"/>
      <c r="U967"/>
      <c r="V967" s="89"/>
      <c r="AB967" s="4"/>
      <c r="AC967" s="71"/>
      <c r="AE967" s="89"/>
      <c r="AF967" s="85"/>
      <c r="AG967" s="85"/>
      <c r="AH967" s="85"/>
      <c r="AI967" s="85"/>
      <c r="AJ967"/>
      <c r="AK967" s="72"/>
      <c r="AL967" s="85"/>
      <c r="AM967" s="85"/>
      <c r="AN967" s="85"/>
      <c r="AO967" s="85"/>
    </row>
    <row r="968" spans="1:41" ht="15" customHeight="1">
      <c r="A968"/>
      <c r="B968"/>
      <c r="C968"/>
      <c r="D968"/>
      <c r="E968"/>
      <c r="F968"/>
      <c r="G968"/>
      <c r="I968"/>
      <c r="J968"/>
      <c r="K968"/>
      <c r="L968"/>
      <c r="M968"/>
      <c r="N968"/>
      <c r="O968"/>
      <c r="P968"/>
      <c r="Q968"/>
      <c r="R968"/>
      <c r="S968"/>
      <c r="T968"/>
      <c r="U968"/>
      <c r="V968" s="89"/>
      <c r="AB968" s="4"/>
      <c r="AC968" s="71"/>
      <c r="AE968" s="89"/>
      <c r="AF968" s="85"/>
      <c r="AG968" s="85"/>
      <c r="AH968" s="85"/>
      <c r="AI968" s="85"/>
      <c r="AJ968"/>
      <c r="AK968" s="72"/>
      <c r="AL968" s="85"/>
      <c r="AM968" s="85"/>
      <c r="AN968" s="85"/>
      <c r="AO968" s="85"/>
    </row>
    <row r="969" spans="1:41" ht="15" customHeight="1">
      <c r="A969"/>
      <c r="B969"/>
      <c r="C969"/>
      <c r="D969"/>
      <c r="E969"/>
      <c r="F969"/>
      <c r="G969"/>
      <c r="I969"/>
      <c r="J969"/>
      <c r="K969"/>
      <c r="L969"/>
      <c r="M969"/>
      <c r="N969"/>
      <c r="O969"/>
      <c r="P969"/>
      <c r="Q969"/>
      <c r="R969"/>
      <c r="S969"/>
      <c r="T969"/>
      <c r="U969"/>
      <c r="V969" s="89"/>
      <c r="AB969" s="4"/>
      <c r="AC969" s="71"/>
      <c r="AE969" s="89"/>
      <c r="AF969" s="85"/>
      <c r="AG969" s="85"/>
      <c r="AH969" s="85"/>
      <c r="AI969" s="85"/>
      <c r="AJ969"/>
      <c r="AK969" s="72"/>
      <c r="AL969" s="85"/>
      <c r="AM969" s="85"/>
      <c r="AN969" s="85"/>
      <c r="AO969" s="85"/>
    </row>
    <row r="970" spans="1:41" ht="15" customHeight="1">
      <c r="A970"/>
      <c r="B970"/>
      <c r="C970"/>
      <c r="D970"/>
      <c r="E970"/>
      <c r="F970"/>
      <c r="G970"/>
      <c r="I970"/>
      <c r="J970"/>
      <c r="K970"/>
      <c r="L970"/>
      <c r="M970"/>
      <c r="N970"/>
      <c r="O970"/>
      <c r="P970"/>
      <c r="Q970"/>
      <c r="R970"/>
      <c r="S970"/>
      <c r="T970"/>
      <c r="U970"/>
      <c r="V970" s="89"/>
      <c r="AB970" s="4"/>
      <c r="AC970" s="71"/>
      <c r="AE970" s="89"/>
      <c r="AF970" s="85"/>
      <c r="AG970" s="85"/>
      <c r="AH970" s="85"/>
      <c r="AI970" s="85"/>
      <c r="AJ970"/>
      <c r="AK970" s="72"/>
      <c r="AL970" s="85"/>
      <c r="AM970" s="85"/>
      <c r="AN970" s="85"/>
      <c r="AO970" s="85"/>
    </row>
    <row r="971" spans="1:41" ht="15" customHeight="1">
      <c r="A971"/>
      <c r="B971"/>
      <c r="C971"/>
      <c r="D971"/>
      <c r="E971"/>
      <c r="F971"/>
      <c r="G971"/>
      <c r="I971"/>
      <c r="J971"/>
      <c r="K971"/>
      <c r="L971"/>
      <c r="M971"/>
      <c r="N971"/>
      <c r="O971"/>
      <c r="P971"/>
      <c r="Q971"/>
      <c r="R971"/>
      <c r="S971"/>
      <c r="T971"/>
      <c r="U971"/>
      <c r="V971" s="89"/>
      <c r="AB971" s="4"/>
      <c r="AC971" s="71"/>
      <c r="AE971" s="89"/>
      <c r="AF971" s="85"/>
      <c r="AG971" s="85"/>
      <c r="AH971" s="85"/>
      <c r="AI971" s="85"/>
      <c r="AJ971"/>
      <c r="AK971" s="72"/>
      <c r="AL971" s="85"/>
      <c r="AM971" s="85"/>
      <c r="AN971" s="85"/>
      <c r="AO971" s="85"/>
    </row>
    <row r="972" spans="1:41" ht="15" customHeight="1">
      <c r="A972"/>
      <c r="B972"/>
      <c r="C972"/>
      <c r="D972"/>
      <c r="E972"/>
      <c r="F972"/>
      <c r="G972"/>
      <c r="I972"/>
      <c r="J972"/>
      <c r="K972"/>
      <c r="L972"/>
      <c r="M972"/>
      <c r="N972"/>
      <c r="O972"/>
      <c r="P972"/>
      <c r="Q972"/>
      <c r="R972"/>
      <c r="S972"/>
      <c r="T972"/>
      <c r="U972"/>
      <c r="V972" s="89"/>
      <c r="AB972" s="4"/>
      <c r="AC972" s="71"/>
      <c r="AE972" s="89"/>
      <c r="AF972" s="85"/>
      <c r="AG972" s="85"/>
      <c r="AH972" s="85"/>
      <c r="AI972" s="85"/>
      <c r="AJ972"/>
      <c r="AK972" s="72"/>
      <c r="AL972" s="85"/>
      <c r="AM972" s="85"/>
      <c r="AN972" s="85"/>
      <c r="AO972" s="85"/>
    </row>
    <row r="973" spans="1:41" ht="15" customHeight="1">
      <c r="A973"/>
      <c r="B973"/>
      <c r="C973"/>
      <c r="D973"/>
      <c r="E973"/>
      <c r="F973"/>
      <c r="G973"/>
      <c r="I973"/>
      <c r="J973"/>
      <c r="K973"/>
      <c r="L973"/>
      <c r="M973"/>
      <c r="N973"/>
      <c r="O973"/>
      <c r="P973"/>
      <c r="Q973"/>
      <c r="R973"/>
      <c r="S973"/>
      <c r="T973"/>
      <c r="U973"/>
      <c r="V973" s="89"/>
      <c r="AB973" s="4"/>
      <c r="AC973" s="71"/>
      <c r="AE973" s="89"/>
      <c r="AF973" s="85"/>
      <c r="AG973" s="85"/>
      <c r="AH973" s="85"/>
      <c r="AI973" s="85"/>
      <c r="AJ973"/>
      <c r="AK973" s="72"/>
      <c r="AL973" s="85"/>
      <c r="AM973" s="85"/>
      <c r="AN973" s="85"/>
      <c r="AO973" s="85"/>
    </row>
    <row r="974" spans="1:41" ht="15" customHeight="1">
      <c r="A974"/>
      <c r="B974"/>
      <c r="C974"/>
      <c r="D974"/>
      <c r="E974"/>
      <c r="F974"/>
      <c r="G974"/>
      <c r="I974"/>
      <c r="J974"/>
      <c r="K974"/>
      <c r="L974"/>
      <c r="M974"/>
      <c r="N974"/>
      <c r="O974"/>
      <c r="P974"/>
      <c r="Q974"/>
      <c r="R974"/>
      <c r="S974"/>
      <c r="T974"/>
      <c r="U974"/>
      <c r="V974" s="89"/>
      <c r="AB974" s="4"/>
      <c r="AC974" s="71"/>
      <c r="AE974" s="89"/>
      <c r="AF974" s="85"/>
      <c r="AG974" s="85"/>
      <c r="AH974" s="85"/>
      <c r="AI974" s="85"/>
      <c r="AJ974"/>
      <c r="AK974" s="72"/>
      <c r="AL974" s="85"/>
      <c r="AM974" s="85"/>
      <c r="AN974" s="85"/>
      <c r="AO974" s="85"/>
    </row>
    <row r="975" spans="1:41" ht="15" customHeight="1">
      <c r="A975"/>
      <c r="B975"/>
      <c r="C975"/>
      <c r="D975"/>
      <c r="E975"/>
      <c r="F975"/>
      <c r="G975"/>
      <c r="I975"/>
      <c r="J975"/>
      <c r="K975"/>
      <c r="L975"/>
      <c r="M975"/>
      <c r="N975"/>
      <c r="O975"/>
      <c r="P975"/>
      <c r="Q975"/>
      <c r="R975"/>
      <c r="S975"/>
      <c r="T975"/>
      <c r="U975"/>
      <c r="V975" s="89"/>
      <c r="AB975" s="4"/>
      <c r="AC975" s="71"/>
      <c r="AE975" s="89"/>
      <c r="AF975" s="85"/>
      <c r="AG975" s="85"/>
      <c r="AH975" s="85"/>
      <c r="AI975" s="85"/>
      <c r="AJ975"/>
      <c r="AK975" s="72"/>
      <c r="AL975" s="85"/>
      <c r="AM975" s="85"/>
      <c r="AN975" s="85"/>
      <c r="AO975" s="85"/>
    </row>
    <row r="976" spans="1:41" ht="15" customHeight="1">
      <c r="A976"/>
      <c r="B976"/>
      <c r="C976"/>
      <c r="D976"/>
      <c r="E976"/>
      <c r="F976"/>
      <c r="G976"/>
      <c r="I976"/>
      <c r="J976"/>
      <c r="K976"/>
      <c r="L976"/>
      <c r="M976"/>
      <c r="N976"/>
      <c r="O976"/>
      <c r="P976"/>
      <c r="Q976"/>
      <c r="R976"/>
      <c r="S976"/>
      <c r="T976"/>
      <c r="U976"/>
      <c r="V976" s="89"/>
      <c r="AB976" s="4"/>
      <c r="AC976" s="71"/>
      <c r="AE976" s="89"/>
      <c r="AF976" s="85"/>
      <c r="AG976" s="85"/>
      <c r="AH976" s="85"/>
      <c r="AI976" s="85"/>
      <c r="AJ976"/>
      <c r="AK976" s="72"/>
      <c r="AL976" s="85"/>
      <c r="AM976" s="85"/>
      <c r="AN976" s="85"/>
      <c r="AO976" s="85"/>
    </row>
    <row r="977" spans="1:41" ht="15" customHeight="1">
      <c r="A977"/>
      <c r="B977"/>
      <c r="C977"/>
      <c r="D977"/>
      <c r="E977"/>
      <c r="F977"/>
      <c r="G977"/>
      <c r="I977"/>
      <c r="J977"/>
      <c r="K977"/>
      <c r="L977"/>
      <c r="M977"/>
      <c r="N977"/>
      <c r="O977"/>
      <c r="P977"/>
      <c r="Q977"/>
      <c r="R977"/>
      <c r="S977"/>
      <c r="T977"/>
      <c r="U977"/>
      <c r="V977" s="89"/>
      <c r="AB977" s="4"/>
      <c r="AC977" s="71"/>
      <c r="AE977" s="89"/>
      <c r="AF977" s="85"/>
      <c r="AG977" s="85"/>
      <c r="AH977" s="85"/>
      <c r="AI977" s="85"/>
      <c r="AJ977"/>
      <c r="AK977" s="72"/>
      <c r="AL977" s="85"/>
      <c r="AM977" s="85"/>
      <c r="AN977" s="85"/>
      <c r="AO977" s="85"/>
    </row>
    <row r="978" spans="1:41" ht="15" customHeight="1">
      <c r="A978"/>
      <c r="B978"/>
      <c r="C978"/>
      <c r="D978"/>
      <c r="E978"/>
      <c r="F978"/>
      <c r="G978"/>
      <c r="I978"/>
      <c r="J978"/>
      <c r="K978"/>
      <c r="L978"/>
      <c r="M978"/>
      <c r="N978"/>
      <c r="O978"/>
      <c r="P978"/>
      <c r="Q978"/>
      <c r="R978"/>
      <c r="S978"/>
      <c r="T978"/>
      <c r="U978"/>
      <c r="V978" s="89"/>
      <c r="AB978" s="4"/>
      <c r="AC978" s="71"/>
      <c r="AE978" s="89"/>
      <c r="AF978" s="85"/>
      <c r="AG978" s="85"/>
      <c r="AH978" s="85"/>
      <c r="AI978" s="85"/>
      <c r="AJ978"/>
      <c r="AK978" s="72"/>
      <c r="AL978" s="85"/>
      <c r="AM978" s="85"/>
      <c r="AN978" s="85"/>
      <c r="AO978" s="85"/>
    </row>
    <row r="979" spans="1:41" ht="15" customHeight="1">
      <c r="A979"/>
      <c r="B979"/>
      <c r="C979"/>
      <c r="D979"/>
      <c r="E979"/>
      <c r="F979"/>
      <c r="G979"/>
      <c r="I979"/>
      <c r="J979"/>
      <c r="K979"/>
      <c r="L979"/>
      <c r="M979"/>
      <c r="N979"/>
      <c r="O979"/>
      <c r="P979"/>
      <c r="Q979"/>
      <c r="R979"/>
      <c r="S979"/>
      <c r="T979"/>
      <c r="U979"/>
      <c r="V979" s="89"/>
      <c r="AB979" s="4"/>
      <c r="AC979" s="71"/>
      <c r="AE979" s="89"/>
      <c r="AF979" s="85"/>
      <c r="AG979" s="85"/>
      <c r="AH979" s="85"/>
      <c r="AI979" s="85"/>
      <c r="AJ979"/>
      <c r="AK979" s="72"/>
      <c r="AL979" s="85"/>
      <c r="AM979" s="85"/>
      <c r="AN979" s="85"/>
      <c r="AO979" s="85"/>
    </row>
    <row r="980" spans="1:41" ht="15" customHeight="1">
      <c r="A980"/>
      <c r="B980"/>
      <c r="C980"/>
      <c r="D980"/>
      <c r="E980"/>
      <c r="F980"/>
      <c r="G980"/>
      <c r="I980"/>
      <c r="J980"/>
      <c r="K980"/>
      <c r="L980"/>
      <c r="M980"/>
      <c r="N980"/>
      <c r="O980"/>
      <c r="P980"/>
      <c r="Q980"/>
      <c r="R980"/>
      <c r="S980"/>
      <c r="T980"/>
      <c r="U980"/>
      <c r="V980" s="89"/>
      <c r="AB980" s="4"/>
      <c r="AC980" s="71"/>
      <c r="AE980" s="89"/>
      <c r="AF980" s="85"/>
      <c r="AG980" s="85"/>
      <c r="AH980" s="85"/>
      <c r="AI980" s="85"/>
      <c r="AJ980"/>
      <c r="AK980" s="72"/>
      <c r="AL980" s="85"/>
      <c r="AM980" s="85"/>
      <c r="AN980" s="85"/>
      <c r="AO980" s="85"/>
    </row>
    <row r="981" spans="1:41" ht="15" customHeight="1">
      <c r="A981"/>
      <c r="B981"/>
      <c r="C981"/>
      <c r="D981"/>
      <c r="E981"/>
      <c r="F981"/>
      <c r="G981"/>
      <c r="I981"/>
      <c r="J981"/>
      <c r="K981"/>
      <c r="L981"/>
      <c r="M981"/>
      <c r="N981"/>
      <c r="O981"/>
      <c r="P981"/>
      <c r="Q981"/>
      <c r="R981"/>
      <c r="S981"/>
      <c r="T981"/>
      <c r="U981"/>
      <c r="V981" s="89"/>
      <c r="AB981" s="4"/>
      <c r="AC981" s="71"/>
      <c r="AE981" s="89"/>
      <c r="AF981" s="85"/>
      <c r="AG981" s="85"/>
      <c r="AH981" s="85"/>
      <c r="AI981" s="85"/>
      <c r="AJ981"/>
      <c r="AK981" s="72"/>
      <c r="AL981" s="85"/>
      <c r="AM981" s="85"/>
      <c r="AN981" s="85"/>
      <c r="AO981" s="85"/>
    </row>
    <row r="982" spans="1:41" ht="15" customHeight="1">
      <c r="A982"/>
      <c r="B982"/>
      <c r="C982"/>
      <c r="D982"/>
      <c r="E982"/>
      <c r="F982"/>
      <c r="G982"/>
      <c r="I982"/>
      <c r="J982"/>
      <c r="K982"/>
      <c r="L982"/>
      <c r="M982"/>
      <c r="N982"/>
      <c r="O982"/>
      <c r="P982"/>
      <c r="Q982"/>
      <c r="R982"/>
      <c r="S982"/>
      <c r="T982"/>
      <c r="U982"/>
      <c r="V982" s="89"/>
      <c r="AB982" s="4"/>
      <c r="AC982" s="71"/>
      <c r="AE982" s="89"/>
      <c r="AF982" s="85"/>
      <c r="AG982" s="85"/>
      <c r="AH982" s="85"/>
      <c r="AI982" s="85"/>
      <c r="AJ982"/>
      <c r="AK982" s="72"/>
      <c r="AL982" s="85"/>
      <c r="AM982" s="85"/>
      <c r="AN982" s="85"/>
      <c r="AO982" s="85"/>
    </row>
    <row r="983" spans="1:41" ht="15" customHeight="1">
      <c r="A983"/>
      <c r="B983"/>
      <c r="C983"/>
      <c r="D983"/>
      <c r="E983"/>
      <c r="F983"/>
      <c r="G983"/>
      <c r="I983"/>
      <c r="J983"/>
      <c r="K983"/>
      <c r="L983"/>
      <c r="M983"/>
      <c r="N983"/>
      <c r="O983"/>
      <c r="P983"/>
      <c r="Q983"/>
      <c r="R983"/>
      <c r="S983"/>
      <c r="T983"/>
      <c r="U983"/>
      <c r="V983" s="89"/>
      <c r="AB983" s="4"/>
      <c r="AC983" s="71"/>
      <c r="AE983" s="89"/>
      <c r="AF983" s="85"/>
      <c r="AG983" s="85"/>
      <c r="AH983" s="85"/>
      <c r="AI983" s="85"/>
      <c r="AJ983"/>
      <c r="AK983" s="72"/>
      <c r="AL983" s="85"/>
      <c r="AM983" s="85"/>
      <c r="AN983" s="85"/>
      <c r="AO983" s="85"/>
    </row>
    <row r="984" spans="1:41" ht="15" customHeight="1">
      <c r="A984"/>
      <c r="B984"/>
      <c r="C984"/>
      <c r="D984"/>
      <c r="E984"/>
      <c r="F984"/>
      <c r="G984"/>
      <c r="I984"/>
      <c r="J984"/>
      <c r="K984"/>
      <c r="L984"/>
      <c r="M984"/>
      <c r="N984"/>
      <c r="O984"/>
      <c r="P984"/>
      <c r="Q984"/>
      <c r="R984"/>
      <c r="S984"/>
      <c r="T984"/>
      <c r="U984"/>
      <c r="V984" s="89"/>
      <c r="AB984" s="4"/>
      <c r="AC984" s="71"/>
      <c r="AE984" s="89"/>
      <c r="AF984" s="85"/>
      <c r="AG984" s="85"/>
      <c r="AH984" s="85"/>
      <c r="AI984" s="85"/>
      <c r="AJ984"/>
      <c r="AK984" s="72"/>
      <c r="AL984" s="85"/>
      <c r="AM984" s="85"/>
      <c r="AN984" s="85"/>
      <c r="AO984" s="85"/>
    </row>
    <row r="985" spans="1:41" ht="15" customHeight="1">
      <c r="A985"/>
      <c r="B985"/>
      <c r="C985"/>
      <c r="D985"/>
      <c r="E985"/>
      <c r="F985"/>
      <c r="G985"/>
      <c r="I985"/>
      <c r="J985"/>
      <c r="K985"/>
      <c r="L985"/>
      <c r="M985"/>
      <c r="N985"/>
      <c r="O985"/>
      <c r="P985"/>
      <c r="Q985"/>
      <c r="R985"/>
      <c r="S985"/>
      <c r="T985"/>
      <c r="U985"/>
      <c r="V985" s="89"/>
      <c r="AB985" s="4"/>
      <c r="AC985" s="71"/>
      <c r="AE985" s="89"/>
      <c r="AF985" s="85"/>
      <c r="AG985" s="85"/>
      <c r="AH985" s="85"/>
      <c r="AI985" s="85"/>
      <c r="AJ985"/>
      <c r="AK985" s="72"/>
      <c r="AL985" s="85"/>
      <c r="AM985" s="85"/>
      <c r="AN985" s="85"/>
      <c r="AO985" s="85"/>
    </row>
    <row r="986" spans="1:41" ht="15" customHeight="1">
      <c r="A986"/>
      <c r="B986"/>
      <c r="C986"/>
      <c r="D986"/>
      <c r="E986"/>
      <c r="F986"/>
      <c r="G986"/>
      <c r="I986"/>
      <c r="J986"/>
      <c r="K986"/>
      <c r="L986"/>
      <c r="M986"/>
      <c r="N986"/>
      <c r="O986"/>
      <c r="P986"/>
      <c r="Q986"/>
      <c r="R986"/>
      <c r="S986"/>
      <c r="T986"/>
      <c r="U986"/>
      <c r="V986" s="89"/>
      <c r="AB986" s="4"/>
      <c r="AC986" s="71"/>
      <c r="AE986" s="89"/>
      <c r="AF986" s="85"/>
      <c r="AG986" s="85"/>
      <c r="AH986" s="85"/>
      <c r="AI986" s="85"/>
      <c r="AJ986"/>
      <c r="AK986" s="72"/>
      <c r="AL986" s="85"/>
      <c r="AM986" s="85"/>
      <c r="AN986" s="85"/>
      <c r="AO986" s="85"/>
    </row>
    <row r="987" spans="1:41" ht="15" customHeight="1">
      <c r="A987"/>
      <c r="B987"/>
      <c r="C987"/>
      <c r="D987"/>
      <c r="E987"/>
      <c r="F987"/>
      <c r="G987"/>
      <c r="I987"/>
      <c r="J987"/>
      <c r="K987"/>
      <c r="L987"/>
      <c r="M987"/>
      <c r="N987"/>
      <c r="O987"/>
      <c r="P987"/>
      <c r="Q987"/>
      <c r="R987"/>
      <c r="S987"/>
      <c r="T987"/>
      <c r="U987"/>
      <c r="V987" s="89"/>
      <c r="AB987" s="4"/>
      <c r="AC987" s="71"/>
      <c r="AE987" s="89"/>
      <c r="AF987" s="85"/>
      <c r="AG987" s="85"/>
      <c r="AH987" s="85"/>
      <c r="AI987" s="85"/>
      <c r="AJ987"/>
      <c r="AK987" s="72"/>
      <c r="AL987" s="85"/>
      <c r="AM987" s="85"/>
      <c r="AN987" s="85"/>
      <c r="AO987" s="85"/>
    </row>
    <row r="988" spans="1:41" ht="15" customHeight="1">
      <c r="A988"/>
      <c r="B988"/>
      <c r="C988"/>
      <c r="D988"/>
      <c r="E988"/>
      <c r="F988"/>
      <c r="G988"/>
      <c r="I988"/>
      <c r="J988"/>
      <c r="K988"/>
      <c r="L988"/>
      <c r="M988"/>
      <c r="N988"/>
      <c r="O988"/>
      <c r="P988"/>
      <c r="Q988"/>
      <c r="R988"/>
      <c r="S988"/>
      <c r="T988"/>
      <c r="U988"/>
      <c r="V988" s="89"/>
      <c r="AB988" s="4"/>
      <c r="AC988" s="71"/>
      <c r="AE988" s="89"/>
      <c r="AF988" s="85"/>
      <c r="AG988" s="85"/>
      <c r="AH988" s="85"/>
      <c r="AI988" s="85"/>
      <c r="AJ988"/>
      <c r="AK988" s="72"/>
      <c r="AL988" s="85"/>
      <c r="AM988" s="85"/>
      <c r="AN988" s="85"/>
      <c r="AO988" s="85"/>
    </row>
    <row r="989" spans="1:41" ht="15" customHeight="1">
      <c r="A989"/>
      <c r="B989"/>
      <c r="C989"/>
      <c r="D989"/>
      <c r="E989"/>
      <c r="F989"/>
      <c r="G989"/>
      <c r="I989"/>
      <c r="J989"/>
      <c r="K989"/>
      <c r="L989"/>
      <c r="M989"/>
      <c r="N989"/>
      <c r="O989"/>
      <c r="P989"/>
      <c r="Q989"/>
      <c r="R989"/>
      <c r="S989"/>
      <c r="T989"/>
      <c r="U989"/>
      <c r="V989" s="89"/>
      <c r="AB989" s="4"/>
      <c r="AC989" s="71"/>
      <c r="AE989" s="89"/>
      <c r="AF989" s="85"/>
      <c r="AG989" s="85"/>
      <c r="AH989" s="85"/>
      <c r="AI989" s="85"/>
      <c r="AJ989"/>
      <c r="AK989" s="72"/>
      <c r="AL989" s="85"/>
      <c r="AM989" s="85"/>
      <c r="AN989" s="85"/>
      <c r="AO989" s="85"/>
    </row>
    <row r="990" spans="1:41" ht="15" customHeight="1">
      <c r="A990"/>
      <c r="B990"/>
      <c r="C990"/>
      <c r="D990"/>
      <c r="E990"/>
      <c r="F990"/>
      <c r="G990"/>
      <c r="I990"/>
      <c r="J990"/>
      <c r="K990"/>
      <c r="L990"/>
      <c r="M990"/>
      <c r="N990"/>
      <c r="O990"/>
      <c r="P990"/>
      <c r="Q990"/>
      <c r="R990"/>
      <c r="S990"/>
      <c r="T990"/>
      <c r="U990"/>
      <c r="V990" s="89"/>
      <c r="AB990" s="4"/>
      <c r="AC990" s="71"/>
      <c r="AE990" s="89"/>
      <c r="AF990" s="85"/>
      <c r="AG990" s="85"/>
      <c r="AH990" s="85"/>
      <c r="AI990" s="85"/>
      <c r="AJ990"/>
      <c r="AK990" s="72"/>
      <c r="AL990" s="85"/>
      <c r="AM990" s="85"/>
      <c r="AN990" s="85"/>
      <c r="AO990" s="85"/>
    </row>
    <row r="991" spans="1:41" ht="15" customHeight="1">
      <c r="A991"/>
      <c r="B991"/>
      <c r="C991"/>
      <c r="D991"/>
      <c r="E991"/>
      <c r="F991"/>
      <c r="G991"/>
      <c r="I991"/>
      <c r="J991"/>
      <c r="K991"/>
      <c r="L991"/>
      <c r="M991"/>
      <c r="N991"/>
      <c r="O991"/>
      <c r="P991"/>
      <c r="Q991"/>
      <c r="R991"/>
      <c r="S991"/>
      <c r="T991"/>
      <c r="U991"/>
      <c r="V991" s="89"/>
      <c r="AB991" s="4"/>
      <c r="AC991" s="71"/>
      <c r="AE991" s="89"/>
      <c r="AF991" s="85"/>
      <c r="AG991" s="85"/>
      <c r="AH991" s="85"/>
      <c r="AI991" s="85"/>
      <c r="AJ991"/>
      <c r="AK991" s="72"/>
      <c r="AL991" s="85"/>
      <c r="AM991" s="85"/>
      <c r="AN991" s="85"/>
      <c r="AO991" s="85"/>
    </row>
    <row r="992" spans="1:41" ht="15" customHeight="1">
      <c r="A992"/>
      <c r="B992"/>
      <c r="C992"/>
      <c r="D992"/>
      <c r="E992"/>
      <c r="F992"/>
      <c r="G992"/>
      <c r="I992"/>
      <c r="J992"/>
      <c r="K992"/>
      <c r="L992"/>
      <c r="M992"/>
      <c r="N992"/>
      <c r="O992"/>
      <c r="P992"/>
      <c r="Q992"/>
      <c r="R992"/>
      <c r="S992"/>
      <c r="T992"/>
      <c r="U992"/>
      <c r="V992" s="89"/>
      <c r="AB992" s="4"/>
      <c r="AC992" s="71"/>
      <c r="AE992" s="89"/>
      <c r="AF992" s="85"/>
      <c r="AG992" s="85"/>
      <c r="AH992" s="85"/>
      <c r="AI992" s="85"/>
      <c r="AJ992"/>
      <c r="AK992" s="72"/>
      <c r="AL992" s="85"/>
      <c r="AM992" s="85"/>
      <c r="AN992" s="85"/>
      <c r="AO992" s="85"/>
    </row>
    <row r="993" spans="1:41" ht="15" customHeight="1">
      <c r="A993"/>
      <c r="B993"/>
      <c r="C993"/>
      <c r="D993"/>
      <c r="E993"/>
      <c r="F993"/>
      <c r="G993"/>
      <c r="I993"/>
      <c r="J993"/>
      <c r="K993"/>
      <c r="L993"/>
      <c r="M993"/>
      <c r="N993"/>
      <c r="O993"/>
      <c r="P993"/>
      <c r="Q993"/>
      <c r="R993"/>
      <c r="S993"/>
      <c r="T993"/>
      <c r="U993"/>
      <c r="V993" s="89"/>
      <c r="AB993" s="4"/>
      <c r="AC993" s="71"/>
      <c r="AE993" s="89"/>
      <c r="AF993" s="85"/>
      <c r="AG993" s="85"/>
      <c r="AH993" s="85"/>
      <c r="AI993" s="85"/>
      <c r="AJ993"/>
      <c r="AK993" s="72"/>
      <c r="AL993" s="85"/>
      <c r="AM993" s="85"/>
      <c r="AN993" s="85"/>
      <c r="AO993" s="85"/>
    </row>
    <row r="994" spans="1:41" ht="15" customHeight="1">
      <c r="A994"/>
      <c r="B994"/>
      <c r="C994"/>
      <c r="D994"/>
      <c r="E994"/>
      <c r="F994"/>
      <c r="G994"/>
      <c r="I994"/>
      <c r="J994"/>
      <c r="K994"/>
      <c r="L994"/>
      <c r="M994"/>
      <c r="N994"/>
      <c r="O994"/>
      <c r="P994"/>
      <c r="Q994"/>
      <c r="R994"/>
      <c r="S994"/>
      <c r="T994"/>
      <c r="U994"/>
      <c r="V994" s="89"/>
      <c r="AB994" s="4"/>
      <c r="AC994" s="71"/>
      <c r="AE994" s="89"/>
      <c r="AF994" s="85"/>
      <c r="AG994" s="85"/>
      <c r="AH994" s="85"/>
      <c r="AI994" s="85"/>
      <c r="AJ994"/>
      <c r="AK994" s="72"/>
      <c r="AL994" s="85"/>
      <c r="AM994" s="85"/>
      <c r="AN994" s="85"/>
      <c r="AO994" s="85"/>
    </row>
    <row r="995" spans="1:41" ht="15" customHeight="1">
      <c r="A995"/>
      <c r="B995"/>
      <c r="C995"/>
      <c r="D995"/>
      <c r="E995"/>
      <c r="F995"/>
      <c r="G995"/>
      <c r="I995"/>
      <c r="J995"/>
      <c r="K995"/>
      <c r="L995"/>
      <c r="M995"/>
      <c r="N995"/>
      <c r="O995"/>
      <c r="P995"/>
      <c r="Q995"/>
      <c r="R995"/>
      <c r="S995"/>
      <c r="T995"/>
      <c r="U995"/>
      <c r="V995" s="89"/>
      <c r="AB995" s="4"/>
      <c r="AC995" s="71"/>
      <c r="AE995" s="89"/>
      <c r="AF995" s="85"/>
      <c r="AG995" s="85"/>
      <c r="AH995" s="85"/>
      <c r="AI995" s="85"/>
      <c r="AJ995"/>
      <c r="AK995" s="72"/>
      <c r="AL995" s="85"/>
      <c r="AM995" s="85"/>
      <c r="AN995" s="85"/>
      <c r="AO995" s="85"/>
    </row>
    <row r="996" spans="1:41" ht="15" customHeight="1">
      <c r="A996"/>
      <c r="B996"/>
      <c r="C996"/>
      <c r="D996"/>
      <c r="E996"/>
      <c r="F996"/>
      <c r="G996"/>
      <c r="I996"/>
      <c r="J996"/>
      <c r="K996"/>
      <c r="L996"/>
      <c r="M996"/>
      <c r="N996"/>
      <c r="O996"/>
      <c r="P996"/>
      <c r="Q996"/>
      <c r="R996"/>
      <c r="S996"/>
      <c r="T996"/>
      <c r="U996"/>
      <c r="V996" s="89"/>
      <c r="AB996" s="4"/>
      <c r="AC996" s="71"/>
      <c r="AE996" s="89"/>
      <c r="AF996" s="85"/>
      <c r="AG996" s="85"/>
      <c r="AH996" s="85"/>
      <c r="AI996" s="85"/>
      <c r="AJ996"/>
      <c r="AK996" s="72"/>
      <c r="AL996" s="85"/>
      <c r="AM996" s="85"/>
      <c r="AN996" s="85"/>
      <c r="AO996" s="85"/>
    </row>
    <row r="997" spans="1:41" ht="15" customHeight="1">
      <c r="A997"/>
      <c r="B997"/>
      <c r="C997"/>
      <c r="D997"/>
      <c r="E997"/>
      <c r="F997"/>
      <c r="G997"/>
      <c r="I997"/>
      <c r="J997"/>
      <c r="K997"/>
      <c r="L997"/>
      <c r="M997"/>
      <c r="N997"/>
      <c r="O997"/>
      <c r="P997"/>
      <c r="Q997"/>
      <c r="R997"/>
      <c r="S997"/>
      <c r="T997"/>
      <c r="U997"/>
      <c r="V997" s="89"/>
      <c r="AB997" s="4"/>
      <c r="AC997" s="71"/>
      <c r="AE997" s="89"/>
      <c r="AF997" s="85"/>
      <c r="AG997" s="85"/>
      <c r="AH997" s="85"/>
      <c r="AI997" s="85"/>
      <c r="AJ997"/>
      <c r="AK997" s="72"/>
      <c r="AL997" s="85"/>
      <c r="AM997" s="85"/>
      <c r="AN997" s="85"/>
      <c r="AO997" s="85"/>
    </row>
    <row r="998" spans="1:41" ht="15" customHeight="1">
      <c r="A998"/>
      <c r="B998"/>
      <c r="C998"/>
      <c r="D998"/>
      <c r="E998"/>
      <c r="F998"/>
      <c r="G998"/>
      <c r="I998"/>
      <c r="J998"/>
      <c r="K998"/>
      <c r="L998"/>
      <c r="M998"/>
      <c r="N998"/>
      <c r="O998"/>
      <c r="P998"/>
      <c r="Q998"/>
      <c r="R998"/>
      <c r="S998"/>
      <c r="T998"/>
      <c r="U998"/>
      <c r="V998" s="89"/>
      <c r="AB998" s="4"/>
      <c r="AC998" s="71"/>
      <c r="AE998" s="89"/>
      <c r="AF998" s="85"/>
      <c r="AG998" s="85"/>
      <c r="AH998" s="85"/>
      <c r="AI998" s="85"/>
      <c r="AJ998"/>
      <c r="AK998" s="72"/>
      <c r="AL998" s="85"/>
      <c r="AM998" s="85"/>
      <c r="AN998" s="85"/>
      <c r="AO998" s="85"/>
    </row>
    <row r="999" spans="1:41" ht="15" customHeight="1">
      <c r="A999"/>
      <c r="B999"/>
      <c r="C999"/>
      <c r="D999"/>
      <c r="E999"/>
      <c r="F999"/>
      <c r="G999"/>
      <c r="I999"/>
      <c r="J999"/>
      <c r="K999"/>
      <c r="L999"/>
      <c r="M999"/>
      <c r="N999"/>
      <c r="O999"/>
      <c r="P999"/>
      <c r="Q999"/>
      <c r="R999"/>
      <c r="S999"/>
      <c r="T999"/>
      <c r="U999"/>
      <c r="V999" s="89"/>
      <c r="AB999" s="4"/>
      <c r="AC999" s="71"/>
      <c r="AE999" s="89"/>
      <c r="AF999" s="85"/>
      <c r="AG999" s="85"/>
      <c r="AH999" s="85"/>
      <c r="AI999" s="85"/>
      <c r="AJ999"/>
      <c r="AK999" s="72"/>
      <c r="AL999" s="85"/>
      <c r="AM999" s="85"/>
      <c r="AN999" s="85"/>
      <c r="AO999" s="85"/>
    </row>
    <row r="1000" spans="1:41" ht="15" customHeight="1">
      <c r="A1000"/>
      <c r="B1000"/>
      <c r="C1000"/>
      <c r="D1000"/>
      <c r="E1000"/>
      <c r="F1000"/>
      <c r="G1000"/>
      <c r="I1000"/>
      <c r="J1000"/>
      <c r="K1000"/>
      <c r="L1000"/>
      <c r="M1000"/>
      <c r="N1000"/>
      <c r="O1000"/>
      <c r="P1000"/>
      <c r="Q1000"/>
      <c r="R1000"/>
      <c r="S1000"/>
      <c r="T1000"/>
      <c r="U1000"/>
      <c r="V1000" s="89"/>
      <c r="AB1000" s="4"/>
      <c r="AC1000" s="71"/>
      <c r="AE1000" s="89"/>
      <c r="AF1000" s="85"/>
      <c r="AG1000" s="85"/>
      <c r="AH1000" s="85"/>
      <c r="AI1000" s="85"/>
      <c r="AJ1000"/>
      <c r="AK1000" s="72"/>
      <c r="AL1000" s="85"/>
      <c r="AM1000" s="85"/>
      <c r="AN1000" s="85"/>
      <c r="AO1000" s="85"/>
    </row>
    <row r="1001" spans="1:41" ht="15" customHeight="1">
      <c r="A1001"/>
      <c r="B1001"/>
      <c r="C1001"/>
      <c r="D1001"/>
      <c r="E1001"/>
      <c r="F1001"/>
      <c r="G1001"/>
      <c r="I1001"/>
      <c r="J1001"/>
      <c r="K1001"/>
      <c r="L1001"/>
      <c r="M1001"/>
      <c r="N1001"/>
      <c r="O1001"/>
      <c r="P1001"/>
      <c r="Q1001"/>
      <c r="R1001"/>
      <c r="S1001"/>
      <c r="T1001"/>
      <c r="U1001"/>
      <c r="V1001" s="89"/>
      <c r="AB1001" s="4"/>
      <c r="AC1001" s="71"/>
      <c r="AE1001" s="89"/>
      <c r="AF1001" s="85"/>
      <c r="AG1001" s="85"/>
      <c r="AH1001" s="85"/>
      <c r="AI1001" s="85"/>
      <c r="AJ1001"/>
      <c r="AK1001" s="72"/>
      <c r="AL1001" s="85"/>
      <c r="AM1001" s="85"/>
      <c r="AN1001" s="85"/>
      <c r="AO1001" s="85"/>
    </row>
    <row r="1002" spans="1:41" ht="15" customHeight="1">
      <c r="A1002"/>
      <c r="B1002"/>
      <c r="C1002"/>
      <c r="D1002"/>
      <c r="E1002"/>
      <c r="F1002"/>
      <c r="G1002"/>
      <c r="I1002"/>
      <c r="J1002"/>
      <c r="K1002"/>
      <c r="L1002"/>
      <c r="M1002"/>
      <c r="N1002"/>
      <c r="O1002"/>
      <c r="P1002"/>
      <c r="Q1002"/>
      <c r="R1002"/>
      <c r="S1002"/>
      <c r="T1002"/>
      <c r="U1002"/>
      <c r="V1002" s="89"/>
      <c r="AB1002" s="4"/>
      <c r="AC1002" s="71"/>
      <c r="AE1002" s="89"/>
      <c r="AF1002" s="85"/>
      <c r="AG1002" s="85"/>
      <c r="AH1002" s="85"/>
      <c r="AI1002" s="85"/>
      <c r="AJ1002"/>
      <c r="AK1002" s="72"/>
      <c r="AL1002" s="85"/>
      <c r="AM1002" s="85"/>
      <c r="AN1002" s="85"/>
      <c r="AO1002" s="85"/>
    </row>
    <row r="1003" spans="1:41" ht="15" customHeight="1">
      <c r="A1003"/>
      <c r="B1003"/>
      <c r="C1003"/>
      <c r="D1003"/>
      <c r="E1003"/>
      <c r="F1003"/>
      <c r="G1003"/>
      <c r="I1003"/>
      <c r="J1003"/>
      <c r="K1003"/>
      <c r="L1003"/>
      <c r="M1003"/>
      <c r="N1003"/>
      <c r="O1003"/>
      <c r="P1003"/>
      <c r="Q1003"/>
      <c r="R1003"/>
      <c r="S1003"/>
      <c r="T1003"/>
      <c r="U1003"/>
      <c r="V1003" s="89"/>
      <c r="AB1003" s="4"/>
      <c r="AC1003" s="71"/>
      <c r="AE1003" s="89"/>
      <c r="AF1003" s="85"/>
      <c r="AG1003" s="85"/>
      <c r="AH1003" s="85"/>
      <c r="AI1003" s="85"/>
      <c r="AJ1003"/>
      <c r="AK1003" s="72"/>
      <c r="AL1003" s="85"/>
      <c r="AM1003" s="85"/>
      <c r="AN1003" s="85"/>
      <c r="AO1003" s="85"/>
    </row>
    <row r="1004" spans="1:41" ht="15" customHeight="1">
      <c r="A1004"/>
      <c r="B1004"/>
      <c r="C1004"/>
      <c r="D1004"/>
      <c r="E1004"/>
      <c r="F1004"/>
      <c r="G1004"/>
      <c r="I1004"/>
      <c r="J1004"/>
      <c r="K1004"/>
      <c r="L1004"/>
      <c r="M1004"/>
      <c r="N1004"/>
      <c r="O1004"/>
      <c r="P1004"/>
      <c r="Q1004"/>
      <c r="R1004"/>
      <c r="S1004"/>
      <c r="T1004"/>
      <c r="U1004"/>
      <c r="V1004" s="89"/>
      <c r="AB1004" s="4"/>
      <c r="AC1004" s="71"/>
      <c r="AE1004" s="89"/>
      <c r="AF1004" s="85"/>
      <c r="AG1004" s="85"/>
      <c r="AH1004" s="85"/>
      <c r="AI1004" s="85"/>
      <c r="AJ1004"/>
      <c r="AK1004" s="72"/>
      <c r="AL1004" s="85"/>
      <c r="AM1004" s="85"/>
      <c r="AN1004" s="85"/>
      <c r="AO1004" s="85"/>
    </row>
    <row r="1005" spans="1:41" ht="15" customHeight="1">
      <c r="A1005"/>
      <c r="B1005"/>
      <c r="C1005"/>
      <c r="D1005"/>
      <c r="E1005"/>
      <c r="F1005"/>
      <c r="G1005"/>
      <c r="I1005"/>
      <c r="J1005"/>
      <c r="K1005"/>
      <c r="L1005"/>
      <c r="M1005"/>
      <c r="N1005"/>
      <c r="O1005"/>
      <c r="P1005"/>
      <c r="Q1005"/>
      <c r="R1005"/>
      <c r="S1005"/>
      <c r="T1005"/>
      <c r="U1005"/>
      <c r="V1005" s="89"/>
      <c r="AB1005" s="4"/>
      <c r="AC1005" s="71"/>
      <c r="AE1005" s="89"/>
      <c r="AF1005" s="85"/>
      <c r="AG1005" s="85"/>
      <c r="AH1005" s="85"/>
      <c r="AI1005" s="85"/>
      <c r="AJ1005"/>
      <c r="AK1005" s="72"/>
      <c r="AL1005" s="85"/>
      <c r="AM1005" s="85"/>
      <c r="AN1005" s="85"/>
      <c r="AO1005" s="85"/>
    </row>
    <row r="1006" spans="1:41" ht="15" customHeight="1">
      <c r="A1006"/>
      <c r="B1006"/>
      <c r="C1006"/>
      <c r="D1006"/>
      <c r="E1006"/>
      <c r="F1006"/>
      <c r="G1006"/>
      <c r="I1006"/>
      <c r="J1006"/>
      <c r="K1006"/>
      <c r="L1006"/>
      <c r="M1006"/>
      <c r="N1006"/>
      <c r="O1006"/>
      <c r="P1006"/>
      <c r="Q1006"/>
      <c r="R1006"/>
      <c r="S1006"/>
      <c r="T1006"/>
      <c r="U1006"/>
      <c r="V1006" s="89"/>
      <c r="AB1006" s="4"/>
      <c r="AC1006" s="71"/>
      <c r="AE1006" s="89"/>
      <c r="AF1006" s="85"/>
      <c r="AG1006" s="85"/>
      <c r="AH1006" s="85"/>
      <c r="AI1006" s="85"/>
      <c r="AJ1006"/>
      <c r="AK1006" s="72"/>
      <c r="AL1006" s="85"/>
      <c r="AM1006" s="85"/>
      <c r="AN1006" s="85"/>
      <c r="AO1006" s="85"/>
    </row>
    <row r="1007" spans="1:41" ht="15" customHeight="1">
      <c r="A1007"/>
      <c r="B1007"/>
      <c r="C1007"/>
      <c r="D1007"/>
      <c r="E1007"/>
      <c r="F1007"/>
      <c r="G1007"/>
      <c r="I1007"/>
      <c r="J1007"/>
      <c r="K1007"/>
      <c r="L1007"/>
      <c r="M1007"/>
      <c r="N1007"/>
      <c r="O1007"/>
      <c r="P1007"/>
      <c r="Q1007"/>
      <c r="R1007"/>
      <c r="S1007"/>
      <c r="T1007"/>
      <c r="U1007"/>
      <c r="V1007" s="89"/>
      <c r="AB1007" s="4"/>
      <c r="AC1007" s="71"/>
      <c r="AE1007" s="89"/>
      <c r="AF1007" s="85"/>
      <c r="AG1007" s="85"/>
      <c r="AH1007" s="85"/>
      <c r="AI1007" s="85"/>
      <c r="AJ1007"/>
      <c r="AK1007" s="72"/>
      <c r="AL1007" s="85"/>
      <c r="AM1007" s="85"/>
      <c r="AN1007" s="85"/>
      <c r="AO1007" s="85"/>
    </row>
    <row r="1008" spans="1:41" ht="15" customHeight="1">
      <c r="A1008"/>
      <c r="B1008"/>
      <c r="C1008"/>
      <c r="D1008"/>
      <c r="E1008"/>
      <c r="F1008"/>
      <c r="G1008"/>
      <c r="I1008"/>
      <c r="J1008"/>
      <c r="K1008"/>
      <c r="L1008"/>
      <c r="M1008"/>
      <c r="N1008"/>
      <c r="O1008"/>
      <c r="P1008"/>
      <c r="Q1008"/>
      <c r="R1008"/>
      <c r="S1008"/>
      <c r="T1008"/>
      <c r="U1008"/>
      <c r="V1008" s="89"/>
      <c r="AB1008" s="4"/>
      <c r="AC1008" s="71"/>
      <c r="AE1008" s="89"/>
      <c r="AF1008" s="85"/>
      <c r="AG1008" s="85"/>
      <c r="AH1008" s="85"/>
      <c r="AI1008" s="85"/>
      <c r="AJ1008"/>
      <c r="AK1008" s="72"/>
      <c r="AL1008" s="85"/>
      <c r="AM1008" s="85"/>
      <c r="AN1008" s="85"/>
      <c r="AO1008" s="85"/>
    </row>
    <row r="1009" spans="1:41" ht="15" customHeight="1">
      <c r="A1009"/>
      <c r="B1009"/>
      <c r="C1009"/>
      <c r="D1009"/>
      <c r="E1009"/>
      <c r="F1009"/>
      <c r="G1009"/>
      <c r="I1009"/>
      <c r="J1009"/>
      <c r="K1009"/>
      <c r="L1009"/>
      <c r="M1009"/>
      <c r="N1009"/>
      <c r="O1009"/>
      <c r="P1009"/>
      <c r="Q1009"/>
      <c r="R1009"/>
      <c r="S1009"/>
      <c r="T1009"/>
      <c r="U1009"/>
      <c r="V1009" s="89"/>
      <c r="AB1009" s="4"/>
      <c r="AC1009" s="71"/>
      <c r="AE1009" s="89"/>
      <c r="AF1009" s="85"/>
      <c r="AG1009" s="85"/>
      <c r="AH1009" s="85"/>
      <c r="AI1009" s="85"/>
      <c r="AJ1009"/>
      <c r="AK1009" s="72"/>
      <c r="AL1009" s="85"/>
      <c r="AM1009" s="85"/>
      <c r="AN1009" s="85"/>
      <c r="AO1009" s="85"/>
    </row>
    <row r="1010" spans="1:41" ht="15" customHeight="1">
      <c r="A1010"/>
      <c r="B1010"/>
      <c r="C1010"/>
      <c r="D1010"/>
      <c r="E1010"/>
      <c r="F1010"/>
      <c r="G1010"/>
      <c r="I1010"/>
      <c r="J1010"/>
      <c r="K1010"/>
      <c r="L1010"/>
      <c r="M1010"/>
      <c r="N1010"/>
      <c r="O1010"/>
      <c r="P1010"/>
      <c r="Q1010"/>
      <c r="R1010"/>
      <c r="S1010"/>
      <c r="T1010"/>
      <c r="U1010"/>
      <c r="V1010" s="89"/>
      <c r="AB1010" s="4"/>
      <c r="AC1010" s="71"/>
      <c r="AE1010" s="89"/>
      <c r="AF1010" s="85"/>
      <c r="AG1010" s="85"/>
      <c r="AH1010" s="85"/>
      <c r="AI1010" s="85"/>
      <c r="AJ1010"/>
      <c r="AK1010" s="72"/>
      <c r="AL1010" s="85"/>
      <c r="AM1010" s="85"/>
      <c r="AN1010" s="85"/>
      <c r="AO1010" s="85"/>
    </row>
    <row r="1011" spans="1:41" ht="15" customHeight="1">
      <c r="A1011"/>
      <c r="B1011"/>
      <c r="C1011"/>
      <c r="D1011"/>
      <c r="E1011"/>
      <c r="F1011"/>
      <c r="G1011"/>
      <c r="I1011"/>
      <c r="J1011"/>
      <c r="K1011"/>
      <c r="L1011"/>
      <c r="M1011"/>
      <c r="N1011"/>
      <c r="O1011"/>
      <c r="P1011"/>
      <c r="Q1011"/>
      <c r="R1011"/>
      <c r="S1011"/>
      <c r="T1011"/>
      <c r="U1011"/>
      <c r="V1011" s="89"/>
      <c r="AB1011" s="4"/>
      <c r="AC1011" s="71"/>
      <c r="AE1011" s="89"/>
      <c r="AF1011" s="85"/>
      <c r="AG1011" s="85"/>
      <c r="AH1011" s="85"/>
      <c r="AI1011" s="85"/>
      <c r="AJ1011"/>
      <c r="AK1011" s="72"/>
      <c r="AL1011" s="85"/>
      <c r="AM1011" s="85"/>
      <c r="AN1011" s="85"/>
      <c r="AO1011" s="85"/>
    </row>
    <row r="1012" spans="1:41" ht="15" customHeight="1">
      <c r="A1012"/>
      <c r="B1012"/>
      <c r="C1012"/>
      <c r="D1012"/>
      <c r="E1012"/>
      <c r="F1012"/>
      <c r="G1012"/>
      <c r="I1012"/>
      <c r="J1012"/>
      <c r="K1012"/>
      <c r="L1012"/>
      <c r="M1012"/>
      <c r="N1012"/>
      <c r="O1012"/>
      <c r="P1012"/>
      <c r="Q1012"/>
      <c r="R1012"/>
      <c r="S1012"/>
      <c r="T1012"/>
      <c r="U1012"/>
      <c r="V1012" s="89"/>
      <c r="AB1012" s="4"/>
      <c r="AC1012" s="71"/>
      <c r="AE1012" s="89"/>
      <c r="AF1012" s="85"/>
      <c r="AG1012" s="85"/>
      <c r="AH1012" s="85"/>
      <c r="AI1012" s="85"/>
      <c r="AJ1012"/>
      <c r="AK1012" s="72"/>
      <c r="AL1012" s="85"/>
      <c r="AM1012" s="85"/>
      <c r="AN1012" s="85"/>
      <c r="AO1012" s="85"/>
    </row>
    <row r="1013" spans="1:41" ht="15" customHeight="1">
      <c r="A1013"/>
      <c r="B1013"/>
      <c r="C1013"/>
      <c r="D1013"/>
      <c r="E1013"/>
      <c r="F1013"/>
      <c r="G1013"/>
      <c r="I1013"/>
      <c r="J1013"/>
      <c r="K1013"/>
      <c r="L1013"/>
      <c r="M1013"/>
      <c r="N1013"/>
      <c r="O1013"/>
      <c r="P1013"/>
      <c r="Q1013"/>
      <c r="R1013"/>
      <c r="S1013"/>
      <c r="T1013"/>
      <c r="U1013"/>
      <c r="V1013" s="89"/>
      <c r="AB1013" s="4"/>
      <c r="AC1013" s="71"/>
      <c r="AE1013" s="89"/>
      <c r="AF1013" s="85"/>
      <c r="AG1013" s="85"/>
      <c r="AH1013" s="85"/>
      <c r="AI1013" s="85"/>
      <c r="AJ1013"/>
      <c r="AK1013" s="72"/>
      <c r="AL1013" s="85"/>
      <c r="AM1013" s="85"/>
      <c r="AN1013" s="85"/>
      <c r="AO1013" s="85"/>
    </row>
    <row r="1014" spans="1:41" ht="15" customHeight="1">
      <c r="A1014"/>
      <c r="B1014"/>
      <c r="C1014"/>
      <c r="D1014"/>
      <c r="E1014"/>
      <c r="F1014"/>
      <c r="G1014"/>
      <c r="I1014"/>
      <c r="J1014"/>
      <c r="K1014"/>
      <c r="L1014"/>
      <c r="M1014"/>
      <c r="N1014"/>
      <c r="O1014"/>
      <c r="P1014"/>
      <c r="Q1014"/>
      <c r="R1014"/>
      <c r="S1014"/>
      <c r="T1014"/>
      <c r="U1014"/>
      <c r="V1014" s="89"/>
      <c r="AB1014" s="4"/>
      <c r="AC1014" s="71"/>
      <c r="AE1014" s="89"/>
      <c r="AF1014" s="85"/>
      <c r="AG1014" s="85"/>
      <c r="AH1014" s="85"/>
      <c r="AI1014" s="85"/>
      <c r="AJ1014"/>
      <c r="AK1014" s="72"/>
      <c r="AL1014" s="85"/>
      <c r="AM1014" s="85"/>
      <c r="AN1014" s="85"/>
      <c r="AO1014" s="85"/>
    </row>
    <row r="1015" spans="1:41" ht="15" customHeight="1">
      <c r="A1015"/>
      <c r="B1015"/>
      <c r="C1015"/>
      <c r="D1015"/>
      <c r="E1015"/>
      <c r="F1015"/>
      <c r="G1015"/>
      <c r="I1015"/>
      <c r="J1015"/>
      <c r="K1015"/>
      <c r="L1015"/>
      <c r="M1015"/>
      <c r="N1015"/>
      <c r="O1015"/>
      <c r="P1015"/>
      <c r="Q1015"/>
      <c r="R1015"/>
      <c r="S1015"/>
      <c r="T1015"/>
      <c r="U1015"/>
      <c r="V1015" s="89"/>
      <c r="AB1015" s="4"/>
      <c r="AC1015" s="71"/>
      <c r="AE1015" s="89"/>
      <c r="AF1015" s="85"/>
      <c r="AG1015" s="85"/>
      <c r="AH1015" s="85"/>
      <c r="AI1015" s="85"/>
      <c r="AJ1015"/>
      <c r="AK1015" s="72"/>
      <c r="AL1015" s="85"/>
      <c r="AM1015" s="85"/>
      <c r="AN1015" s="85"/>
      <c r="AO1015" s="85"/>
    </row>
    <row r="1016" spans="1:41" ht="15" customHeight="1">
      <c r="A1016"/>
      <c r="B1016"/>
      <c r="C1016"/>
      <c r="D1016"/>
      <c r="E1016"/>
      <c r="F1016"/>
      <c r="G1016"/>
      <c r="I1016"/>
      <c r="J1016"/>
      <c r="K1016"/>
      <c r="L1016"/>
      <c r="M1016"/>
      <c r="N1016"/>
      <c r="O1016"/>
      <c r="P1016"/>
      <c r="Q1016"/>
      <c r="R1016"/>
      <c r="S1016"/>
      <c r="T1016"/>
      <c r="U1016"/>
      <c r="V1016" s="89"/>
      <c r="AB1016" s="4"/>
      <c r="AC1016" s="71"/>
      <c r="AE1016" s="89"/>
      <c r="AF1016" s="85"/>
      <c r="AG1016" s="85"/>
      <c r="AH1016" s="85"/>
      <c r="AI1016" s="85"/>
      <c r="AJ1016"/>
      <c r="AK1016" s="72"/>
      <c r="AL1016" s="85"/>
      <c r="AM1016" s="85"/>
      <c r="AN1016" s="85"/>
      <c r="AO1016" s="85"/>
    </row>
    <row r="1017" spans="1:41" ht="15" customHeight="1">
      <c r="A1017"/>
      <c r="B1017"/>
      <c r="C1017"/>
      <c r="D1017"/>
      <c r="E1017"/>
      <c r="F1017"/>
      <c r="G1017"/>
      <c r="I1017"/>
      <c r="J1017"/>
      <c r="K1017"/>
      <c r="L1017"/>
      <c r="M1017"/>
      <c r="N1017"/>
      <c r="O1017"/>
      <c r="P1017"/>
      <c r="Q1017"/>
      <c r="R1017"/>
      <c r="S1017"/>
      <c r="T1017"/>
      <c r="U1017"/>
      <c r="V1017" s="89"/>
      <c r="AB1017" s="4"/>
      <c r="AC1017" s="71"/>
      <c r="AE1017" s="89"/>
      <c r="AF1017" s="85"/>
      <c r="AG1017" s="85"/>
      <c r="AH1017" s="85"/>
      <c r="AI1017" s="85"/>
      <c r="AJ1017"/>
      <c r="AK1017" s="72"/>
      <c r="AL1017" s="85"/>
      <c r="AM1017" s="85"/>
      <c r="AN1017" s="85"/>
      <c r="AO1017" s="85"/>
    </row>
    <row r="1018" spans="1:41" ht="15" customHeight="1">
      <c r="A1018"/>
      <c r="B1018"/>
      <c r="C1018"/>
      <c r="D1018"/>
      <c r="E1018"/>
      <c r="F1018"/>
      <c r="G1018"/>
      <c r="I1018"/>
      <c r="J1018"/>
      <c r="K1018"/>
      <c r="L1018"/>
      <c r="M1018"/>
      <c r="N1018"/>
      <c r="O1018"/>
      <c r="P1018"/>
      <c r="Q1018"/>
      <c r="R1018"/>
      <c r="S1018"/>
      <c r="T1018"/>
      <c r="U1018"/>
      <c r="V1018" s="89"/>
      <c r="AB1018" s="4"/>
      <c r="AC1018" s="71"/>
      <c r="AE1018" s="89"/>
      <c r="AF1018" s="85"/>
      <c r="AG1018" s="85"/>
      <c r="AH1018" s="85"/>
      <c r="AI1018" s="85"/>
      <c r="AJ1018"/>
      <c r="AK1018" s="72"/>
      <c r="AL1018" s="85"/>
      <c r="AM1018" s="85"/>
      <c r="AN1018" s="85"/>
      <c r="AO1018" s="85"/>
    </row>
    <row r="1019" spans="1:41" ht="15" customHeight="1">
      <c r="A1019"/>
      <c r="B1019"/>
      <c r="C1019"/>
      <c r="D1019"/>
      <c r="E1019"/>
      <c r="F1019"/>
      <c r="G1019"/>
      <c r="I1019"/>
      <c r="J1019"/>
      <c r="K1019"/>
      <c r="L1019"/>
      <c r="M1019"/>
      <c r="N1019"/>
      <c r="O1019"/>
      <c r="P1019"/>
      <c r="Q1019"/>
      <c r="R1019"/>
      <c r="S1019"/>
      <c r="T1019"/>
      <c r="U1019"/>
      <c r="V1019" s="89"/>
      <c r="AB1019" s="4"/>
      <c r="AC1019" s="71"/>
      <c r="AE1019" s="89"/>
      <c r="AF1019" s="85"/>
      <c r="AG1019" s="85"/>
      <c r="AH1019" s="85"/>
      <c r="AI1019" s="85"/>
      <c r="AJ1019"/>
      <c r="AK1019" s="72"/>
      <c r="AL1019" s="85"/>
      <c r="AM1019" s="85"/>
      <c r="AN1019" s="85"/>
      <c r="AO1019" s="85"/>
    </row>
    <row r="1020" spans="1:41" ht="15" customHeight="1">
      <c r="A1020"/>
      <c r="B1020"/>
      <c r="C1020"/>
      <c r="D1020"/>
      <c r="E1020"/>
      <c r="F1020"/>
      <c r="G1020"/>
      <c r="I1020"/>
      <c r="J1020"/>
      <c r="K1020"/>
      <c r="L1020"/>
      <c r="M1020"/>
      <c r="N1020"/>
      <c r="O1020"/>
      <c r="P1020"/>
      <c r="Q1020"/>
      <c r="R1020"/>
      <c r="S1020"/>
      <c r="T1020"/>
      <c r="U1020"/>
      <c r="V1020" s="89"/>
      <c r="AB1020" s="4"/>
      <c r="AC1020" s="71"/>
      <c r="AE1020" s="89"/>
      <c r="AF1020" s="85"/>
      <c r="AG1020" s="85"/>
      <c r="AH1020" s="85"/>
      <c r="AI1020" s="85"/>
      <c r="AJ1020"/>
      <c r="AK1020" s="72"/>
      <c r="AL1020" s="85"/>
      <c r="AM1020" s="85"/>
      <c r="AN1020" s="85"/>
      <c r="AO1020" s="85"/>
    </row>
    <row r="1021" spans="1:41" ht="15" customHeight="1">
      <c r="A1021"/>
      <c r="B1021"/>
      <c r="C1021"/>
      <c r="D1021"/>
      <c r="E1021"/>
      <c r="F1021"/>
      <c r="G1021"/>
      <c r="I1021"/>
      <c r="J1021"/>
      <c r="K1021"/>
      <c r="L1021"/>
      <c r="M1021"/>
      <c r="N1021"/>
      <c r="O1021"/>
      <c r="P1021"/>
      <c r="Q1021"/>
      <c r="R1021"/>
      <c r="S1021"/>
      <c r="T1021"/>
      <c r="U1021"/>
      <c r="V1021" s="89"/>
      <c r="AB1021" s="4"/>
      <c r="AC1021" s="71"/>
      <c r="AE1021" s="89"/>
      <c r="AF1021" s="85"/>
      <c r="AG1021" s="85"/>
      <c r="AH1021" s="85"/>
      <c r="AI1021" s="85"/>
      <c r="AJ1021"/>
      <c r="AK1021" s="72"/>
      <c r="AL1021" s="85"/>
      <c r="AM1021" s="85"/>
      <c r="AN1021" s="85"/>
      <c r="AO1021" s="85"/>
    </row>
    <row r="1022" spans="1:41" ht="15" customHeight="1">
      <c r="A1022"/>
      <c r="B1022"/>
      <c r="C1022"/>
      <c r="D1022"/>
      <c r="E1022"/>
      <c r="F1022"/>
      <c r="G1022"/>
      <c r="I1022"/>
      <c r="J1022"/>
      <c r="K1022"/>
      <c r="L1022"/>
      <c r="M1022"/>
      <c r="N1022"/>
      <c r="O1022"/>
      <c r="P1022"/>
      <c r="Q1022"/>
      <c r="R1022"/>
      <c r="S1022"/>
      <c r="T1022"/>
      <c r="U1022"/>
      <c r="V1022" s="89"/>
      <c r="AB1022" s="4"/>
      <c r="AC1022" s="71"/>
      <c r="AE1022" s="89"/>
      <c r="AF1022" s="85"/>
      <c r="AG1022" s="85"/>
      <c r="AH1022" s="85"/>
      <c r="AI1022" s="85"/>
      <c r="AJ1022"/>
      <c r="AK1022" s="72"/>
      <c r="AL1022" s="85"/>
      <c r="AM1022" s="85"/>
      <c r="AN1022" s="85"/>
      <c r="AO1022" s="85"/>
    </row>
    <row r="1023" spans="1:41" ht="15" customHeight="1">
      <c r="A1023"/>
      <c r="B1023"/>
      <c r="C1023"/>
      <c r="D1023"/>
      <c r="E1023"/>
      <c r="F1023"/>
      <c r="G1023"/>
      <c r="I1023"/>
      <c r="J1023"/>
      <c r="K1023"/>
      <c r="L1023"/>
      <c r="M1023"/>
      <c r="N1023"/>
      <c r="O1023"/>
      <c r="P1023"/>
      <c r="Q1023"/>
      <c r="R1023"/>
      <c r="S1023"/>
      <c r="T1023"/>
      <c r="U1023"/>
      <c r="V1023" s="89"/>
      <c r="AB1023" s="4"/>
      <c r="AC1023" s="71"/>
      <c r="AE1023" s="89"/>
      <c r="AF1023" s="85"/>
      <c r="AG1023" s="85"/>
      <c r="AH1023" s="85"/>
      <c r="AI1023" s="85"/>
      <c r="AJ1023"/>
      <c r="AK1023" s="72"/>
      <c r="AL1023" s="85"/>
      <c r="AM1023" s="85"/>
      <c r="AN1023" s="85"/>
      <c r="AO1023" s="85"/>
    </row>
    <row r="1024" spans="1:41" ht="15" customHeight="1">
      <c r="A1024"/>
      <c r="B1024"/>
      <c r="C1024"/>
      <c r="D1024"/>
      <c r="E1024"/>
      <c r="F1024"/>
      <c r="G1024"/>
      <c r="I1024"/>
      <c r="J1024"/>
      <c r="K1024"/>
      <c r="L1024"/>
      <c r="M1024"/>
      <c r="N1024"/>
      <c r="O1024"/>
      <c r="P1024"/>
      <c r="Q1024"/>
      <c r="R1024"/>
      <c r="S1024"/>
      <c r="T1024"/>
      <c r="U1024"/>
      <c r="V1024" s="89"/>
      <c r="AB1024" s="4"/>
      <c r="AC1024" s="71"/>
      <c r="AE1024" s="89"/>
      <c r="AF1024" s="85"/>
      <c r="AG1024" s="85"/>
      <c r="AH1024" s="85"/>
      <c r="AI1024" s="85"/>
      <c r="AJ1024"/>
      <c r="AK1024" s="72"/>
      <c r="AL1024" s="85"/>
      <c r="AM1024" s="85"/>
      <c r="AN1024" s="85"/>
      <c r="AO1024" s="85"/>
    </row>
    <row r="1025" spans="1:41" ht="15" customHeight="1">
      <c r="A1025"/>
      <c r="B1025"/>
      <c r="C1025"/>
      <c r="D1025"/>
      <c r="E1025"/>
      <c r="F1025"/>
      <c r="G1025"/>
      <c r="I1025"/>
      <c r="J1025"/>
      <c r="K1025"/>
      <c r="L1025"/>
      <c r="M1025"/>
      <c r="N1025"/>
      <c r="O1025"/>
      <c r="P1025"/>
      <c r="Q1025"/>
      <c r="R1025"/>
      <c r="S1025"/>
      <c r="T1025"/>
      <c r="U1025"/>
      <c r="V1025" s="89"/>
      <c r="AB1025" s="4"/>
      <c r="AC1025" s="71"/>
      <c r="AE1025" s="89"/>
      <c r="AF1025" s="85"/>
      <c r="AG1025" s="85"/>
      <c r="AH1025" s="85"/>
      <c r="AI1025" s="85"/>
      <c r="AJ1025"/>
      <c r="AK1025" s="72"/>
      <c r="AL1025" s="85"/>
      <c r="AM1025" s="85"/>
      <c r="AN1025" s="85"/>
      <c r="AO1025" s="85"/>
    </row>
    <row r="1026" spans="1:41" ht="15" customHeight="1">
      <c r="A1026"/>
      <c r="B1026"/>
      <c r="C1026"/>
      <c r="D1026"/>
      <c r="E1026"/>
      <c r="F1026"/>
      <c r="G1026"/>
      <c r="I1026"/>
      <c r="J1026"/>
      <c r="K1026"/>
      <c r="L1026"/>
      <c r="M1026"/>
      <c r="N1026"/>
      <c r="O1026"/>
      <c r="P1026"/>
      <c r="Q1026"/>
      <c r="R1026"/>
      <c r="S1026"/>
      <c r="T1026"/>
      <c r="U1026"/>
      <c r="V1026" s="89"/>
      <c r="AB1026" s="4"/>
      <c r="AC1026" s="71"/>
      <c r="AE1026" s="89"/>
      <c r="AF1026" s="85"/>
      <c r="AG1026" s="85"/>
      <c r="AH1026" s="85"/>
      <c r="AI1026" s="85"/>
      <c r="AJ1026"/>
      <c r="AK1026" s="72"/>
      <c r="AL1026" s="85"/>
      <c r="AM1026" s="85"/>
      <c r="AN1026" s="85"/>
      <c r="AO1026" s="85"/>
    </row>
    <row r="1027" spans="1:41" ht="15" customHeight="1">
      <c r="A1027"/>
      <c r="B1027"/>
      <c r="C1027"/>
      <c r="D1027"/>
      <c r="E1027"/>
      <c r="F1027"/>
      <c r="G1027"/>
      <c r="I1027"/>
      <c r="J1027"/>
      <c r="K1027"/>
      <c r="L1027"/>
      <c r="M1027"/>
      <c r="N1027"/>
      <c r="O1027"/>
      <c r="P1027"/>
      <c r="Q1027"/>
      <c r="R1027"/>
      <c r="S1027"/>
      <c r="T1027"/>
      <c r="U1027"/>
      <c r="V1027" s="89"/>
      <c r="AB1027" s="4"/>
      <c r="AC1027" s="71"/>
      <c r="AE1027" s="89"/>
      <c r="AF1027" s="85"/>
      <c r="AG1027" s="85"/>
      <c r="AH1027" s="85"/>
      <c r="AI1027" s="85"/>
      <c r="AJ1027"/>
      <c r="AK1027" s="72"/>
      <c r="AL1027" s="85"/>
      <c r="AM1027" s="85"/>
      <c r="AN1027" s="85"/>
      <c r="AO1027" s="85"/>
    </row>
    <row r="1028" spans="1:41" ht="15" customHeight="1">
      <c r="A1028"/>
      <c r="B1028"/>
      <c r="C1028"/>
      <c r="D1028"/>
      <c r="E1028"/>
      <c r="F1028"/>
      <c r="G1028"/>
      <c r="I1028"/>
      <c r="J1028"/>
      <c r="K1028"/>
      <c r="L1028"/>
      <c r="M1028"/>
      <c r="N1028"/>
      <c r="O1028"/>
      <c r="P1028"/>
      <c r="Q1028"/>
      <c r="R1028"/>
      <c r="S1028"/>
      <c r="T1028"/>
      <c r="U1028"/>
      <c r="V1028" s="89"/>
      <c r="AB1028" s="4"/>
      <c r="AC1028" s="71"/>
      <c r="AE1028" s="89"/>
      <c r="AF1028" s="85"/>
      <c r="AG1028" s="85"/>
      <c r="AH1028" s="85"/>
      <c r="AI1028" s="85"/>
      <c r="AJ1028"/>
      <c r="AK1028" s="72"/>
      <c r="AL1028" s="85"/>
      <c r="AM1028" s="85"/>
      <c r="AN1028" s="85"/>
      <c r="AO1028" s="85"/>
    </row>
    <row r="1029" spans="1:41" ht="15" customHeight="1">
      <c r="A1029"/>
      <c r="B1029"/>
      <c r="C1029"/>
      <c r="D1029"/>
      <c r="E1029"/>
      <c r="F1029"/>
      <c r="G1029"/>
      <c r="I1029"/>
      <c r="J1029"/>
      <c r="K1029"/>
      <c r="L1029"/>
      <c r="M1029"/>
      <c r="N1029"/>
      <c r="O1029"/>
      <c r="P1029"/>
      <c r="Q1029"/>
      <c r="R1029"/>
      <c r="S1029"/>
      <c r="T1029"/>
      <c r="U1029"/>
      <c r="V1029" s="89"/>
      <c r="AB1029" s="4"/>
      <c r="AC1029" s="71"/>
      <c r="AE1029" s="89"/>
      <c r="AF1029" s="85"/>
      <c r="AG1029" s="85"/>
      <c r="AH1029" s="85"/>
      <c r="AI1029" s="85"/>
      <c r="AJ1029"/>
      <c r="AK1029" s="72"/>
      <c r="AL1029" s="85"/>
      <c r="AM1029" s="85"/>
      <c r="AN1029" s="85"/>
      <c r="AO1029" s="85"/>
    </row>
    <row r="1030" spans="1:41" ht="15" customHeight="1">
      <c r="A1030"/>
      <c r="B1030"/>
      <c r="C1030"/>
      <c r="D1030"/>
      <c r="E1030"/>
      <c r="F1030"/>
      <c r="G1030"/>
      <c r="I1030"/>
      <c r="J1030"/>
      <c r="K1030"/>
      <c r="L1030"/>
      <c r="M1030"/>
      <c r="N1030"/>
      <c r="O1030"/>
      <c r="P1030"/>
      <c r="Q1030"/>
      <c r="R1030"/>
      <c r="S1030"/>
      <c r="T1030"/>
      <c r="U1030"/>
      <c r="V1030" s="89"/>
      <c r="AB1030" s="4"/>
      <c r="AC1030" s="71"/>
      <c r="AE1030" s="89"/>
      <c r="AF1030" s="85"/>
      <c r="AG1030" s="85"/>
      <c r="AH1030" s="85"/>
      <c r="AI1030" s="85"/>
      <c r="AJ1030"/>
      <c r="AK1030" s="72"/>
      <c r="AL1030" s="85"/>
      <c r="AM1030" s="85"/>
      <c r="AN1030" s="85"/>
      <c r="AO1030" s="85"/>
    </row>
    <row r="1031" spans="1:41" ht="15" customHeight="1">
      <c r="A1031"/>
      <c r="B1031"/>
      <c r="C1031"/>
      <c r="D1031"/>
      <c r="E1031"/>
      <c r="F1031"/>
      <c r="G1031"/>
      <c r="I1031"/>
      <c r="J1031"/>
      <c r="K1031"/>
      <c r="L1031"/>
      <c r="M1031"/>
      <c r="N1031"/>
      <c r="O1031"/>
      <c r="P1031"/>
      <c r="Q1031"/>
      <c r="R1031"/>
      <c r="S1031"/>
      <c r="T1031"/>
      <c r="U1031"/>
      <c r="V1031" s="89"/>
      <c r="AB1031" s="4"/>
      <c r="AC1031" s="71"/>
      <c r="AE1031" s="89"/>
      <c r="AF1031" s="85"/>
      <c r="AG1031" s="85"/>
      <c r="AH1031" s="85"/>
      <c r="AI1031" s="85"/>
      <c r="AJ1031"/>
      <c r="AK1031" s="72"/>
      <c r="AL1031" s="85"/>
      <c r="AM1031" s="85"/>
      <c r="AN1031" s="85"/>
      <c r="AO1031" s="85"/>
    </row>
    <row r="1032" spans="1:41" ht="15" customHeight="1">
      <c r="A1032"/>
      <c r="B1032"/>
      <c r="C1032"/>
      <c r="D1032"/>
      <c r="E1032"/>
      <c r="F1032"/>
      <c r="G1032"/>
      <c r="I1032"/>
      <c r="J1032"/>
      <c r="K1032"/>
      <c r="L1032"/>
      <c r="M1032"/>
      <c r="N1032"/>
      <c r="O1032"/>
      <c r="P1032"/>
      <c r="Q1032"/>
      <c r="R1032"/>
      <c r="S1032"/>
      <c r="T1032"/>
      <c r="U1032"/>
      <c r="V1032" s="89"/>
      <c r="AB1032" s="4"/>
      <c r="AC1032" s="71"/>
      <c r="AE1032" s="89"/>
      <c r="AF1032" s="85"/>
      <c r="AG1032" s="85"/>
      <c r="AH1032" s="85"/>
      <c r="AI1032" s="85"/>
      <c r="AJ1032"/>
      <c r="AK1032" s="72"/>
      <c r="AL1032" s="85"/>
      <c r="AM1032" s="85"/>
      <c r="AN1032" s="85"/>
      <c r="AO1032" s="85"/>
    </row>
    <row r="1033" spans="1:41" ht="15" customHeight="1">
      <c r="A1033"/>
      <c r="B1033"/>
      <c r="C1033"/>
      <c r="D1033"/>
      <c r="E1033"/>
      <c r="F1033"/>
      <c r="G1033"/>
      <c r="I1033"/>
      <c r="J1033"/>
      <c r="K1033"/>
      <c r="L1033"/>
      <c r="M1033"/>
      <c r="N1033"/>
      <c r="O1033"/>
      <c r="P1033"/>
      <c r="Q1033"/>
      <c r="R1033"/>
      <c r="S1033"/>
      <c r="T1033"/>
      <c r="U1033"/>
      <c r="V1033" s="89"/>
      <c r="AB1033" s="4"/>
      <c r="AC1033" s="71"/>
      <c r="AE1033" s="89"/>
      <c r="AF1033" s="85"/>
      <c r="AG1033" s="85"/>
      <c r="AH1033" s="85"/>
      <c r="AI1033" s="85"/>
      <c r="AJ1033"/>
      <c r="AK1033" s="72"/>
      <c r="AL1033" s="85"/>
      <c r="AM1033" s="85"/>
      <c r="AN1033" s="85"/>
      <c r="AO1033" s="85"/>
    </row>
    <row r="1034" spans="1:41" ht="15" customHeight="1">
      <c r="A1034"/>
      <c r="B1034"/>
      <c r="C1034"/>
      <c r="D1034"/>
      <c r="E1034"/>
      <c r="F1034"/>
      <c r="G1034"/>
      <c r="I1034"/>
      <c r="J1034"/>
      <c r="K1034"/>
      <c r="L1034"/>
      <c r="M1034"/>
      <c r="N1034"/>
      <c r="O1034"/>
      <c r="P1034"/>
      <c r="Q1034"/>
      <c r="R1034"/>
      <c r="S1034"/>
      <c r="T1034"/>
      <c r="U1034"/>
      <c r="V1034" s="89"/>
      <c r="AB1034" s="4"/>
      <c r="AC1034" s="71"/>
      <c r="AE1034" s="89"/>
      <c r="AF1034" s="85"/>
      <c r="AG1034" s="85"/>
      <c r="AH1034" s="85"/>
      <c r="AI1034" s="85"/>
      <c r="AJ1034"/>
      <c r="AK1034" s="72"/>
      <c r="AL1034" s="85"/>
      <c r="AM1034" s="85"/>
      <c r="AN1034" s="85"/>
      <c r="AO1034" s="85"/>
    </row>
    <row r="1035" spans="1:41" ht="15" customHeight="1">
      <c r="A1035"/>
      <c r="B1035"/>
      <c r="C1035"/>
      <c r="D1035"/>
      <c r="E1035"/>
      <c r="F1035"/>
      <c r="G1035"/>
      <c r="I1035"/>
      <c r="J1035"/>
      <c r="K1035"/>
      <c r="L1035"/>
      <c r="M1035"/>
      <c r="N1035"/>
      <c r="O1035"/>
      <c r="P1035"/>
      <c r="Q1035"/>
      <c r="R1035"/>
      <c r="S1035"/>
      <c r="T1035"/>
      <c r="U1035"/>
      <c r="V1035" s="89"/>
      <c r="AB1035" s="4"/>
      <c r="AC1035" s="71"/>
      <c r="AE1035" s="89"/>
      <c r="AF1035" s="85"/>
      <c r="AG1035" s="85"/>
      <c r="AH1035" s="85"/>
      <c r="AI1035" s="85"/>
      <c r="AJ1035"/>
      <c r="AK1035" s="72"/>
      <c r="AL1035" s="85"/>
      <c r="AM1035" s="85"/>
      <c r="AN1035" s="85"/>
      <c r="AO1035" s="85"/>
    </row>
    <row r="1036" spans="1:41" ht="15" customHeight="1">
      <c r="A1036"/>
      <c r="B1036"/>
      <c r="C1036"/>
      <c r="D1036"/>
      <c r="E1036"/>
      <c r="F1036"/>
      <c r="G1036"/>
      <c r="I1036"/>
      <c r="J1036"/>
      <c r="K1036"/>
      <c r="L1036"/>
      <c r="M1036"/>
      <c r="N1036"/>
      <c r="O1036"/>
      <c r="P1036"/>
      <c r="Q1036"/>
      <c r="R1036"/>
      <c r="S1036"/>
      <c r="T1036"/>
      <c r="U1036"/>
      <c r="V1036" s="89"/>
      <c r="AB1036" s="4"/>
      <c r="AC1036" s="71"/>
      <c r="AE1036" s="89"/>
      <c r="AF1036" s="85"/>
      <c r="AG1036" s="85"/>
      <c r="AH1036" s="85"/>
      <c r="AI1036" s="85"/>
      <c r="AJ1036"/>
      <c r="AK1036" s="72"/>
      <c r="AL1036" s="85"/>
      <c r="AM1036" s="85"/>
      <c r="AN1036" s="85"/>
      <c r="AO1036" s="85"/>
    </row>
    <row r="1037" spans="1:41" ht="15" customHeight="1">
      <c r="A1037"/>
      <c r="B1037"/>
      <c r="C1037"/>
      <c r="D1037"/>
      <c r="E1037"/>
      <c r="F1037"/>
      <c r="G1037"/>
      <c r="I1037"/>
      <c r="J1037"/>
      <c r="K1037"/>
      <c r="L1037"/>
      <c r="M1037"/>
      <c r="N1037"/>
      <c r="O1037"/>
      <c r="P1037"/>
      <c r="Q1037"/>
      <c r="R1037"/>
      <c r="S1037"/>
      <c r="T1037"/>
      <c r="U1037"/>
      <c r="V1037" s="89"/>
      <c r="AB1037" s="4"/>
      <c r="AC1037" s="71"/>
      <c r="AE1037" s="89"/>
      <c r="AF1037" s="85"/>
      <c r="AG1037" s="85"/>
      <c r="AH1037" s="85"/>
      <c r="AI1037" s="85"/>
      <c r="AJ1037"/>
      <c r="AK1037" s="72"/>
      <c r="AL1037" s="85"/>
      <c r="AM1037" s="85"/>
      <c r="AN1037" s="85"/>
      <c r="AO1037" s="85"/>
    </row>
    <row r="1038" spans="1:41" ht="15" customHeight="1">
      <c r="A1038"/>
      <c r="B1038"/>
      <c r="C1038"/>
      <c r="D1038"/>
      <c r="E1038"/>
      <c r="F1038"/>
      <c r="G1038"/>
      <c r="I1038"/>
      <c r="J1038"/>
      <c r="K1038"/>
      <c r="L1038"/>
      <c r="M1038"/>
      <c r="N1038"/>
      <c r="O1038"/>
      <c r="P1038"/>
      <c r="Q1038"/>
      <c r="R1038"/>
      <c r="S1038"/>
      <c r="T1038"/>
      <c r="U1038"/>
      <c r="V1038" s="89"/>
      <c r="AB1038" s="4"/>
      <c r="AC1038" s="71"/>
      <c r="AE1038" s="89"/>
      <c r="AF1038" s="85"/>
      <c r="AG1038" s="85"/>
      <c r="AH1038" s="85"/>
      <c r="AI1038" s="85"/>
      <c r="AJ1038"/>
      <c r="AK1038" s="72"/>
      <c r="AL1038" s="85"/>
      <c r="AM1038" s="85"/>
      <c r="AN1038" s="85"/>
      <c r="AO1038" s="85"/>
    </row>
    <row r="1039" spans="1:41" ht="15" customHeight="1">
      <c r="A1039"/>
      <c r="B1039"/>
      <c r="C1039"/>
      <c r="D1039"/>
      <c r="E1039"/>
      <c r="F1039"/>
      <c r="G1039"/>
      <c r="I1039"/>
      <c r="J1039"/>
      <c r="K1039"/>
      <c r="L1039"/>
      <c r="M1039"/>
      <c r="N1039"/>
      <c r="O1039"/>
      <c r="P1039"/>
      <c r="Q1039"/>
      <c r="R1039"/>
      <c r="S1039"/>
      <c r="T1039"/>
      <c r="U1039"/>
      <c r="V1039" s="89"/>
      <c r="AB1039" s="4"/>
      <c r="AC1039" s="71"/>
      <c r="AE1039" s="89"/>
      <c r="AF1039" s="85"/>
      <c r="AG1039" s="85"/>
      <c r="AH1039" s="85"/>
      <c r="AI1039" s="85"/>
      <c r="AJ1039"/>
      <c r="AK1039" s="72"/>
      <c r="AL1039" s="85"/>
      <c r="AM1039" s="85"/>
      <c r="AN1039" s="85"/>
      <c r="AO1039" s="85"/>
    </row>
    <row r="1040" spans="1:41" ht="15" customHeight="1">
      <c r="A1040"/>
      <c r="B1040"/>
      <c r="C1040"/>
      <c r="D1040"/>
      <c r="E1040"/>
      <c r="F1040"/>
      <c r="G1040"/>
      <c r="I1040"/>
      <c r="J1040"/>
      <c r="K1040"/>
      <c r="L1040"/>
      <c r="M1040"/>
      <c r="N1040"/>
      <c r="O1040"/>
      <c r="P1040"/>
      <c r="Q1040"/>
      <c r="R1040"/>
      <c r="S1040"/>
      <c r="T1040"/>
      <c r="U1040"/>
      <c r="V1040" s="89"/>
      <c r="AB1040" s="4"/>
      <c r="AC1040" s="71"/>
      <c r="AE1040" s="89"/>
      <c r="AF1040" s="85"/>
      <c r="AG1040" s="85"/>
      <c r="AH1040" s="85"/>
      <c r="AI1040" s="85"/>
      <c r="AJ1040"/>
      <c r="AK1040" s="72"/>
      <c r="AL1040" s="85"/>
      <c r="AM1040" s="85"/>
      <c r="AN1040" s="85"/>
      <c r="AO1040" s="85"/>
    </row>
    <row r="1041" spans="1:41" ht="15" customHeight="1">
      <c r="A1041"/>
      <c r="B1041"/>
      <c r="C1041"/>
      <c r="D1041"/>
      <c r="E1041"/>
      <c r="F1041"/>
      <c r="G1041"/>
      <c r="I1041"/>
      <c r="J1041"/>
      <c r="K1041"/>
      <c r="L1041"/>
      <c r="M1041"/>
      <c r="N1041"/>
      <c r="O1041"/>
      <c r="P1041"/>
      <c r="Q1041"/>
      <c r="R1041"/>
      <c r="S1041"/>
      <c r="T1041"/>
      <c r="U1041"/>
      <c r="V1041" s="89"/>
      <c r="AB1041" s="4"/>
      <c r="AC1041" s="71"/>
      <c r="AE1041" s="89"/>
      <c r="AF1041" s="85"/>
      <c r="AG1041" s="85"/>
      <c r="AH1041" s="85"/>
      <c r="AI1041" s="85"/>
      <c r="AJ1041"/>
      <c r="AK1041" s="72"/>
      <c r="AL1041" s="85"/>
      <c r="AM1041" s="85"/>
      <c r="AN1041" s="85"/>
      <c r="AO1041" s="85"/>
    </row>
    <row r="1042" spans="1:41" ht="15" customHeight="1">
      <c r="A1042"/>
      <c r="B1042"/>
      <c r="C1042"/>
      <c r="D1042"/>
      <c r="E1042"/>
      <c r="F1042"/>
      <c r="G1042"/>
      <c r="I1042"/>
      <c r="J1042"/>
      <c r="K1042"/>
      <c r="L1042"/>
      <c r="M1042"/>
      <c r="N1042"/>
      <c r="O1042"/>
      <c r="P1042"/>
      <c r="Q1042"/>
      <c r="R1042"/>
      <c r="S1042"/>
      <c r="T1042"/>
      <c r="U1042"/>
      <c r="V1042" s="89"/>
      <c r="AB1042" s="4"/>
      <c r="AC1042" s="71"/>
      <c r="AE1042" s="89"/>
      <c r="AF1042" s="85"/>
      <c r="AG1042" s="85"/>
      <c r="AH1042" s="85"/>
      <c r="AI1042" s="85"/>
      <c r="AJ1042"/>
      <c r="AK1042" s="72"/>
      <c r="AL1042" s="85"/>
      <c r="AM1042" s="85"/>
      <c r="AN1042" s="85"/>
      <c r="AO1042" s="85"/>
    </row>
    <row r="1043" spans="1:41" ht="15" customHeight="1">
      <c r="A1043"/>
      <c r="B1043"/>
      <c r="C1043"/>
      <c r="D1043"/>
      <c r="E1043"/>
      <c r="F1043"/>
      <c r="G1043"/>
      <c r="I1043"/>
      <c r="J1043"/>
      <c r="K1043"/>
      <c r="L1043"/>
      <c r="M1043"/>
      <c r="N1043"/>
      <c r="O1043"/>
      <c r="P1043"/>
      <c r="Q1043"/>
      <c r="R1043"/>
      <c r="S1043"/>
      <c r="T1043"/>
      <c r="U1043"/>
      <c r="V1043" s="89"/>
      <c r="AB1043" s="4"/>
      <c r="AC1043" s="71"/>
      <c r="AE1043" s="89"/>
      <c r="AF1043" s="85"/>
      <c r="AG1043" s="85"/>
      <c r="AH1043" s="85"/>
      <c r="AI1043" s="85"/>
      <c r="AJ1043"/>
      <c r="AK1043" s="72"/>
      <c r="AL1043" s="85"/>
      <c r="AM1043" s="85"/>
      <c r="AN1043" s="85"/>
      <c r="AO1043" s="85"/>
    </row>
    <row r="1044" spans="1:41" ht="15" customHeight="1">
      <c r="A1044"/>
      <c r="B1044"/>
      <c r="C1044"/>
      <c r="D1044"/>
      <c r="E1044"/>
      <c r="F1044"/>
      <c r="G1044"/>
      <c r="I1044"/>
      <c r="J1044"/>
      <c r="K1044"/>
      <c r="L1044"/>
      <c r="M1044"/>
      <c r="N1044"/>
      <c r="O1044"/>
      <c r="P1044"/>
      <c r="Q1044"/>
      <c r="R1044"/>
      <c r="S1044"/>
      <c r="T1044"/>
      <c r="U1044"/>
      <c r="V1044" s="89"/>
      <c r="AB1044" s="4"/>
      <c r="AC1044" s="71"/>
      <c r="AE1044" s="89"/>
      <c r="AF1044" s="85"/>
      <c r="AG1044" s="85"/>
      <c r="AH1044" s="85"/>
      <c r="AI1044" s="85"/>
      <c r="AJ1044"/>
      <c r="AK1044" s="72"/>
      <c r="AL1044" s="85"/>
      <c r="AM1044" s="85"/>
      <c r="AN1044" s="85"/>
      <c r="AO1044" s="85"/>
    </row>
    <row r="1045" spans="1:41" ht="15" customHeight="1">
      <c r="A1045"/>
      <c r="B1045"/>
      <c r="C1045"/>
      <c r="D1045"/>
      <c r="E1045"/>
      <c r="F1045"/>
      <c r="G1045"/>
      <c r="I1045"/>
      <c r="J1045"/>
      <c r="K1045"/>
      <c r="L1045"/>
      <c r="M1045"/>
      <c r="N1045"/>
      <c r="O1045"/>
      <c r="P1045"/>
      <c r="Q1045"/>
      <c r="R1045"/>
      <c r="S1045"/>
      <c r="T1045"/>
      <c r="U1045"/>
      <c r="V1045" s="89"/>
      <c r="AB1045" s="4"/>
      <c r="AC1045" s="71"/>
      <c r="AE1045" s="89"/>
      <c r="AF1045" s="85"/>
      <c r="AG1045" s="85"/>
      <c r="AH1045" s="85"/>
      <c r="AI1045" s="85"/>
      <c r="AJ1045"/>
      <c r="AK1045" s="72"/>
      <c r="AL1045" s="85"/>
      <c r="AM1045" s="85"/>
      <c r="AN1045" s="85"/>
      <c r="AO1045" s="85"/>
    </row>
    <row r="1046" spans="1:41" ht="15" customHeight="1">
      <c r="A1046"/>
      <c r="B1046"/>
      <c r="C1046"/>
      <c r="D1046"/>
      <c r="E1046"/>
      <c r="F1046"/>
      <c r="G1046"/>
      <c r="I1046"/>
      <c r="J1046"/>
      <c r="K1046"/>
      <c r="L1046"/>
      <c r="M1046"/>
      <c r="N1046"/>
      <c r="O1046"/>
      <c r="P1046"/>
      <c r="Q1046"/>
      <c r="R1046"/>
      <c r="S1046"/>
      <c r="T1046"/>
      <c r="U1046"/>
      <c r="V1046" s="89"/>
      <c r="AB1046" s="4"/>
      <c r="AC1046" s="71"/>
      <c r="AE1046" s="89"/>
      <c r="AF1046" s="85"/>
      <c r="AG1046" s="85"/>
      <c r="AH1046" s="85"/>
      <c r="AI1046" s="85"/>
      <c r="AJ1046"/>
      <c r="AK1046" s="72"/>
      <c r="AL1046" s="85"/>
      <c r="AM1046" s="85"/>
      <c r="AN1046" s="85"/>
      <c r="AO1046" s="85"/>
    </row>
    <row r="1047" spans="1:41" ht="15" customHeight="1">
      <c r="A1047"/>
      <c r="B1047"/>
      <c r="C1047"/>
      <c r="D1047"/>
      <c r="E1047"/>
      <c r="F1047"/>
      <c r="G1047"/>
      <c r="I1047"/>
      <c r="J1047"/>
      <c r="K1047"/>
      <c r="L1047"/>
      <c r="M1047"/>
      <c r="N1047"/>
      <c r="O1047"/>
      <c r="P1047"/>
      <c r="Q1047"/>
      <c r="R1047"/>
      <c r="S1047"/>
      <c r="T1047"/>
      <c r="U1047"/>
      <c r="V1047" s="89"/>
      <c r="AB1047" s="4"/>
      <c r="AC1047" s="71"/>
      <c r="AE1047" s="89"/>
      <c r="AF1047" s="85"/>
      <c r="AG1047" s="85"/>
      <c r="AH1047" s="85"/>
      <c r="AI1047" s="85"/>
      <c r="AJ1047"/>
      <c r="AK1047" s="72"/>
      <c r="AL1047" s="85"/>
      <c r="AM1047" s="85"/>
      <c r="AN1047" s="85"/>
      <c r="AO1047" s="85"/>
    </row>
    <row r="1048" spans="1:41" ht="15" customHeight="1">
      <c r="A1048"/>
      <c r="B1048"/>
      <c r="C1048"/>
      <c r="D1048"/>
      <c r="E1048"/>
      <c r="F1048"/>
      <c r="G1048"/>
      <c r="I1048"/>
      <c r="J1048"/>
      <c r="K1048"/>
      <c r="L1048"/>
      <c r="M1048"/>
      <c r="N1048"/>
      <c r="O1048"/>
      <c r="P1048"/>
      <c r="Q1048"/>
      <c r="R1048"/>
      <c r="S1048"/>
      <c r="T1048"/>
      <c r="U1048"/>
      <c r="V1048" s="89"/>
      <c r="AB1048" s="4"/>
      <c r="AC1048" s="71"/>
      <c r="AE1048" s="89"/>
      <c r="AF1048" s="85"/>
      <c r="AG1048" s="85"/>
      <c r="AH1048" s="85"/>
      <c r="AI1048" s="85"/>
      <c r="AJ1048"/>
      <c r="AK1048" s="72"/>
      <c r="AL1048" s="85"/>
      <c r="AM1048" s="85"/>
      <c r="AN1048" s="85"/>
      <c r="AO1048" s="85"/>
    </row>
    <row r="1049" spans="1:41" ht="15" customHeight="1">
      <c r="A1049"/>
      <c r="B1049"/>
      <c r="C1049"/>
      <c r="D1049"/>
      <c r="E1049"/>
      <c r="F1049"/>
      <c r="G1049"/>
      <c r="I1049"/>
      <c r="J1049"/>
      <c r="K1049"/>
      <c r="L1049"/>
      <c r="M1049"/>
      <c r="N1049"/>
      <c r="O1049"/>
      <c r="P1049"/>
      <c r="Q1049"/>
      <c r="R1049"/>
      <c r="S1049"/>
      <c r="T1049"/>
      <c r="U1049"/>
      <c r="V1049" s="89"/>
      <c r="AB1049" s="4"/>
      <c r="AC1049" s="71"/>
      <c r="AE1049" s="89"/>
      <c r="AF1049" s="85"/>
      <c r="AG1049" s="85"/>
      <c r="AH1049" s="85"/>
      <c r="AI1049" s="85"/>
      <c r="AJ1049"/>
      <c r="AK1049" s="72"/>
      <c r="AL1049" s="85"/>
      <c r="AM1049" s="85"/>
      <c r="AN1049" s="85"/>
      <c r="AO1049" s="85"/>
    </row>
    <row r="1050" spans="1:41" ht="15" customHeight="1">
      <c r="A1050"/>
      <c r="B1050"/>
      <c r="C1050"/>
      <c r="D1050"/>
      <c r="E1050"/>
      <c r="F1050"/>
      <c r="G1050"/>
      <c r="I1050"/>
      <c r="J1050"/>
      <c r="K1050"/>
      <c r="L1050"/>
      <c r="M1050"/>
      <c r="N1050"/>
      <c r="O1050"/>
      <c r="P1050"/>
      <c r="Q1050"/>
      <c r="R1050"/>
      <c r="S1050"/>
      <c r="T1050"/>
      <c r="U1050"/>
      <c r="V1050" s="89"/>
      <c r="AB1050" s="4"/>
      <c r="AC1050" s="71"/>
      <c r="AE1050" s="89"/>
      <c r="AF1050" s="85"/>
      <c r="AG1050" s="85"/>
      <c r="AH1050" s="85"/>
      <c r="AI1050" s="85"/>
      <c r="AJ1050"/>
      <c r="AK1050" s="72"/>
      <c r="AL1050" s="85"/>
      <c r="AM1050" s="85"/>
      <c r="AN1050" s="85"/>
      <c r="AO1050" s="85"/>
    </row>
    <row r="1051" spans="1:41" ht="15" customHeight="1">
      <c r="A1051"/>
      <c r="B1051"/>
      <c r="C1051"/>
      <c r="D1051"/>
      <c r="E1051"/>
      <c r="F1051"/>
      <c r="G1051"/>
      <c r="I1051"/>
      <c r="J1051"/>
      <c r="K1051"/>
      <c r="L1051"/>
      <c r="M1051"/>
      <c r="N1051"/>
      <c r="O1051"/>
      <c r="P1051"/>
      <c r="Q1051"/>
      <c r="R1051"/>
      <c r="S1051"/>
      <c r="T1051"/>
      <c r="U1051"/>
      <c r="V1051" s="89"/>
      <c r="AB1051" s="4"/>
      <c r="AC1051" s="71"/>
      <c r="AE1051" s="89"/>
      <c r="AF1051" s="85"/>
      <c r="AG1051" s="85"/>
      <c r="AH1051" s="85"/>
      <c r="AI1051" s="85"/>
      <c r="AJ1051"/>
      <c r="AK1051" s="72"/>
      <c r="AL1051" s="85"/>
      <c r="AM1051" s="85"/>
      <c r="AN1051" s="85"/>
      <c r="AO1051" s="85"/>
    </row>
    <row r="1052" spans="1:41" ht="15" customHeight="1">
      <c r="A1052"/>
      <c r="B1052"/>
      <c r="C1052"/>
      <c r="D1052"/>
      <c r="E1052"/>
      <c r="F1052"/>
      <c r="G1052"/>
      <c r="I1052"/>
      <c r="J1052"/>
      <c r="K1052"/>
      <c r="L1052"/>
      <c r="M1052"/>
      <c r="N1052"/>
      <c r="O1052"/>
      <c r="P1052"/>
      <c r="Q1052"/>
      <c r="R1052"/>
      <c r="S1052"/>
      <c r="T1052"/>
      <c r="U1052"/>
      <c r="V1052" s="89"/>
      <c r="AB1052" s="4"/>
      <c r="AC1052" s="71"/>
      <c r="AE1052" s="89"/>
      <c r="AF1052" s="85"/>
      <c r="AG1052" s="85"/>
      <c r="AH1052" s="85"/>
      <c r="AI1052" s="85"/>
      <c r="AJ1052"/>
      <c r="AK1052" s="72"/>
      <c r="AL1052" s="85"/>
      <c r="AM1052" s="85"/>
      <c r="AN1052" s="85"/>
      <c r="AO1052" s="85"/>
    </row>
    <row r="1053" spans="1:41" ht="15" customHeight="1">
      <c r="A1053"/>
      <c r="B1053"/>
      <c r="C1053"/>
      <c r="D1053"/>
      <c r="E1053"/>
      <c r="F1053"/>
      <c r="G1053"/>
      <c r="I1053"/>
      <c r="J1053"/>
      <c r="K1053"/>
      <c r="L1053"/>
      <c r="M1053"/>
      <c r="N1053"/>
      <c r="O1053"/>
      <c r="P1053"/>
      <c r="Q1053"/>
      <c r="R1053"/>
      <c r="S1053"/>
      <c r="T1053"/>
      <c r="U1053"/>
      <c r="V1053" s="89"/>
      <c r="AB1053" s="4"/>
      <c r="AC1053" s="71"/>
      <c r="AE1053" s="89"/>
      <c r="AF1053" s="85"/>
      <c r="AG1053" s="85"/>
      <c r="AH1053" s="85"/>
      <c r="AI1053" s="85"/>
      <c r="AJ1053"/>
      <c r="AK1053" s="72"/>
      <c r="AL1053" s="85"/>
      <c r="AM1053" s="85"/>
      <c r="AN1053" s="85"/>
      <c r="AO1053" s="85"/>
    </row>
    <row r="1054" spans="1:41" ht="15" customHeight="1">
      <c r="A1054"/>
      <c r="B1054"/>
      <c r="C1054"/>
      <c r="D1054"/>
      <c r="E1054"/>
      <c r="F1054"/>
      <c r="G1054"/>
      <c r="I1054"/>
      <c r="J1054"/>
      <c r="K1054"/>
      <c r="L1054"/>
      <c r="M1054"/>
      <c r="N1054"/>
      <c r="O1054"/>
      <c r="P1054"/>
      <c r="Q1054"/>
      <c r="R1054"/>
      <c r="S1054"/>
      <c r="T1054"/>
      <c r="U1054"/>
      <c r="V1054" s="89"/>
      <c r="AB1054" s="4"/>
      <c r="AC1054" s="71"/>
      <c r="AE1054" s="89"/>
      <c r="AF1054" s="85"/>
      <c r="AG1054" s="85"/>
      <c r="AH1054" s="85"/>
      <c r="AI1054" s="85"/>
      <c r="AJ1054"/>
      <c r="AK1054" s="72"/>
      <c r="AL1054" s="85"/>
      <c r="AM1054" s="85"/>
      <c r="AN1054" s="85"/>
      <c r="AO1054" s="85"/>
    </row>
    <row r="1055" spans="1:41" ht="15" customHeight="1">
      <c r="A1055"/>
      <c r="B1055"/>
      <c r="C1055"/>
      <c r="D1055"/>
      <c r="E1055"/>
      <c r="F1055"/>
      <c r="G1055"/>
      <c r="I1055"/>
      <c r="J1055"/>
      <c r="K1055"/>
      <c r="L1055"/>
      <c r="M1055"/>
      <c r="N1055"/>
      <c r="O1055"/>
      <c r="P1055"/>
      <c r="Q1055"/>
      <c r="R1055"/>
      <c r="S1055"/>
      <c r="T1055"/>
      <c r="U1055"/>
      <c r="V1055" s="89"/>
      <c r="AB1055" s="4"/>
      <c r="AC1055" s="71"/>
      <c r="AE1055" s="89"/>
      <c r="AF1055" s="85"/>
      <c r="AG1055" s="85"/>
      <c r="AH1055" s="85"/>
      <c r="AI1055" s="85"/>
      <c r="AJ1055"/>
      <c r="AK1055" s="72"/>
      <c r="AL1055" s="85"/>
      <c r="AM1055" s="85"/>
      <c r="AN1055" s="85"/>
      <c r="AO1055" s="85"/>
    </row>
    <row r="1056" spans="1:41" ht="15" customHeight="1">
      <c r="A1056"/>
      <c r="B1056"/>
      <c r="C1056"/>
      <c r="D1056"/>
      <c r="E1056"/>
      <c r="F1056"/>
      <c r="G1056"/>
      <c r="I1056"/>
      <c r="J1056"/>
      <c r="K1056"/>
      <c r="L1056"/>
      <c r="M1056"/>
      <c r="N1056"/>
      <c r="O1056"/>
      <c r="P1056"/>
      <c r="Q1056"/>
      <c r="R1056"/>
      <c r="S1056"/>
      <c r="T1056"/>
      <c r="U1056"/>
      <c r="V1056" s="89"/>
      <c r="AB1056" s="4"/>
      <c r="AC1056" s="71"/>
      <c r="AE1056" s="89"/>
      <c r="AF1056" s="85"/>
      <c r="AG1056" s="85"/>
      <c r="AH1056" s="85"/>
      <c r="AI1056" s="85"/>
      <c r="AJ1056"/>
      <c r="AK1056" s="72"/>
      <c r="AL1056" s="85"/>
      <c r="AM1056" s="85"/>
      <c r="AN1056" s="85"/>
      <c r="AO1056" s="85"/>
    </row>
    <row r="1057" spans="1:41" ht="15" customHeight="1">
      <c r="A1057"/>
      <c r="B1057"/>
      <c r="C1057"/>
      <c r="D1057"/>
      <c r="E1057"/>
      <c r="F1057"/>
      <c r="G1057"/>
      <c r="I1057"/>
      <c r="J1057"/>
      <c r="K1057"/>
      <c r="L1057"/>
      <c r="M1057"/>
      <c r="N1057"/>
      <c r="O1057"/>
      <c r="P1057"/>
      <c r="Q1057"/>
      <c r="R1057"/>
      <c r="S1057"/>
      <c r="T1057"/>
      <c r="U1057"/>
      <c r="V1057" s="89"/>
      <c r="AB1057" s="4"/>
      <c r="AC1057" s="71"/>
      <c r="AE1057" s="89"/>
      <c r="AF1057" s="85"/>
      <c r="AG1057" s="85"/>
      <c r="AH1057" s="85"/>
      <c r="AI1057" s="85"/>
      <c r="AJ1057"/>
      <c r="AK1057" s="72"/>
      <c r="AL1057" s="85"/>
      <c r="AM1057" s="85"/>
      <c r="AN1057" s="85"/>
      <c r="AO1057" s="85"/>
    </row>
    <row r="1058" spans="1:41" ht="15" customHeight="1">
      <c r="A1058"/>
      <c r="B1058"/>
      <c r="C1058"/>
      <c r="D1058"/>
      <c r="E1058"/>
      <c r="F1058"/>
      <c r="G1058"/>
      <c r="I1058"/>
      <c r="J1058"/>
      <c r="K1058"/>
      <c r="L1058"/>
      <c r="M1058"/>
      <c r="N1058"/>
      <c r="O1058"/>
      <c r="P1058"/>
      <c r="Q1058"/>
      <c r="R1058"/>
      <c r="S1058"/>
      <c r="T1058"/>
      <c r="U1058"/>
      <c r="V1058" s="89"/>
      <c r="AB1058" s="4"/>
      <c r="AC1058" s="71"/>
      <c r="AE1058" s="89"/>
      <c r="AF1058" s="85"/>
      <c r="AG1058" s="85"/>
      <c r="AH1058" s="85"/>
      <c r="AI1058" s="85"/>
      <c r="AJ1058"/>
      <c r="AK1058" s="72"/>
      <c r="AL1058" s="85"/>
      <c r="AM1058" s="85"/>
      <c r="AN1058" s="85"/>
      <c r="AO1058" s="85"/>
    </row>
    <row r="1059" spans="1:41" ht="15" customHeight="1">
      <c r="A1059"/>
      <c r="B1059"/>
      <c r="C1059"/>
      <c r="D1059"/>
      <c r="E1059"/>
      <c r="F1059"/>
      <c r="G1059"/>
      <c r="I1059"/>
      <c r="J1059"/>
      <c r="K1059"/>
      <c r="L1059"/>
      <c r="M1059"/>
      <c r="N1059"/>
      <c r="O1059"/>
      <c r="P1059"/>
      <c r="Q1059"/>
      <c r="R1059"/>
      <c r="S1059"/>
      <c r="T1059"/>
      <c r="U1059"/>
      <c r="V1059" s="89"/>
      <c r="AB1059" s="4"/>
      <c r="AC1059" s="71"/>
      <c r="AE1059" s="89"/>
      <c r="AF1059" s="85"/>
      <c r="AG1059" s="85"/>
      <c r="AH1059" s="85"/>
      <c r="AI1059" s="85"/>
      <c r="AJ1059"/>
      <c r="AK1059" s="72"/>
      <c r="AL1059" s="85"/>
      <c r="AM1059" s="85"/>
      <c r="AN1059" s="85"/>
      <c r="AO1059" s="85"/>
    </row>
    <row r="1060" spans="1:41" ht="15" customHeight="1">
      <c r="A1060"/>
      <c r="B1060"/>
      <c r="C1060"/>
      <c r="D1060"/>
      <c r="E1060"/>
      <c r="F1060"/>
      <c r="G1060"/>
      <c r="I1060"/>
      <c r="J1060"/>
      <c r="K1060"/>
      <c r="L1060"/>
      <c r="M1060"/>
      <c r="N1060"/>
      <c r="O1060"/>
      <c r="P1060"/>
      <c r="Q1060"/>
      <c r="R1060"/>
      <c r="S1060"/>
      <c r="T1060"/>
      <c r="U1060"/>
      <c r="V1060" s="89"/>
      <c r="AB1060" s="4"/>
      <c r="AC1060" s="71"/>
      <c r="AE1060" s="89"/>
      <c r="AF1060" s="85"/>
      <c r="AG1060" s="85"/>
      <c r="AH1060" s="85"/>
      <c r="AI1060" s="85"/>
      <c r="AJ1060"/>
      <c r="AK1060" s="72"/>
      <c r="AL1060" s="85"/>
      <c r="AM1060" s="85"/>
      <c r="AN1060" s="85"/>
      <c r="AO1060" s="85"/>
    </row>
    <row r="1061" spans="1:41" ht="15" customHeight="1">
      <c r="A1061"/>
      <c r="B1061"/>
      <c r="C1061"/>
      <c r="D1061"/>
      <c r="E1061"/>
      <c r="F1061"/>
      <c r="G1061"/>
      <c r="I1061"/>
      <c r="J1061"/>
      <c r="K1061"/>
      <c r="L1061"/>
      <c r="M1061"/>
      <c r="N1061"/>
      <c r="O1061"/>
      <c r="P1061"/>
      <c r="Q1061"/>
      <c r="R1061"/>
      <c r="S1061"/>
      <c r="T1061"/>
      <c r="U1061"/>
      <c r="V1061" s="89"/>
      <c r="AB1061" s="4"/>
      <c r="AC1061" s="71"/>
      <c r="AE1061" s="89"/>
      <c r="AF1061" s="85"/>
      <c r="AG1061" s="85"/>
      <c r="AH1061" s="85"/>
      <c r="AI1061" s="85"/>
      <c r="AJ1061"/>
      <c r="AK1061" s="72"/>
      <c r="AL1061" s="85"/>
      <c r="AM1061" s="85"/>
      <c r="AN1061" s="85"/>
      <c r="AO1061" s="85"/>
    </row>
    <row r="1062" spans="1:41" ht="15" customHeight="1">
      <c r="A1062"/>
      <c r="B1062"/>
      <c r="C1062"/>
      <c r="D1062"/>
      <c r="E1062"/>
      <c r="F1062"/>
      <c r="G1062"/>
      <c r="I1062"/>
      <c r="J1062"/>
      <c r="K1062"/>
      <c r="L1062"/>
      <c r="M1062"/>
      <c r="N1062"/>
      <c r="O1062"/>
      <c r="P1062"/>
      <c r="Q1062"/>
      <c r="R1062"/>
      <c r="S1062"/>
      <c r="T1062"/>
      <c r="U1062"/>
      <c r="V1062" s="89"/>
      <c r="AB1062" s="4"/>
      <c r="AC1062" s="71"/>
      <c r="AE1062" s="89"/>
      <c r="AF1062" s="85"/>
      <c r="AG1062" s="85"/>
      <c r="AH1062" s="85"/>
      <c r="AI1062" s="85"/>
      <c r="AJ1062"/>
      <c r="AK1062" s="72"/>
      <c r="AL1062" s="85"/>
      <c r="AM1062" s="85"/>
      <c r="AN1062" s="85"/>
      <c r="AO1062" s="85"/>
    </row>
    <row r="1063" spans="1:41" ht="15" customHeight="1">
      <c r="A1063"/>
      <c r="B1063"/>
      <c r="C1063"/>
      <c r="D1063"/>
      <c r="E1063"/>
      <c r="F1063"/>
      <c r="G1063"/>
      <c r="I1063"/>
      <c r="J1063"/>
      <c r="K1063"/>
      <c r="L1063"/>
      <c r="M1063"/>
      <c r="N1063"/>
      <c r="O1063"/>
      <c r="P1063"/>
      <c r="Q1063"/>
      <c r="R1063"/>
      <c r="S1063"/>
      <c r="T1063"/>
      <c r="U1063"/>
      <c r="V1063" s="89"/>
      <c r="AB1063" s="4"/>
      <c r="AC1063" s="71"/>
      <c r="AE1063" s="89"/>
      <c r="AF1063" s="85"/>
      <c r="AG1063" s="85"/>
      <c r="AH1063" s="85"/>
      <c r="AI1063" s="85"/>
      <c r="AJ1063"/>
      <c r="AK1063" s="72"/>
      <c r="AL1063" s="85"/>
      <c r="AM1063" s="85"/>
      <c r="AN1063" s="85"/>
      <c r="AO1063" s="85"/>
    </row>
    <row r="1064" spans="1:41" ht="15" customHeight="1">
      <c r="A1064"/>
      <c r="B1064"/>
      <c r="C1064"/>
      <c r="D1064"/>
      <c r="E1064"/>
      <c r="F1064"/>
      <c r="G1064"/>
      <c r="I1064"/>
      <c r="J1064"/>
      <c r="K1064"/>
      <c r="L1064"/>
      <c r="M1064"/>
      <c r="N1064"/>
      <c r="O1064"/>
      <c r="P1064"/>
      <c r="Q1064"/>
      <c r="R1064"/>
      <c r="S1064"/>
      <c r="T1064"/>
      <c r="U1064"/>
      <c r="V1064" s="89"/>
      <c r="AB1064" s="4"/>
      <c r="AC1064" s="71"/>
      <c r="AE1064" s="89"/>
      <c r="AF1064" s="85"/>
      <c r="AG1064" s="85"/>
      <c r="AH1064" s="85"/>
      <c r="AI1064" s="85"/>
      <c r="AJ1064"/>
      <c r="AK1064" s="72"/>
      <c r="AL1064" s="85"/>
      <c r="AM1064" s="85"/>
      <c r="AN1064" s="85"/>
      <c r="AO1064" s="85"/>
    </row>
    <row r="1065" spans="1:41" ht="15" customHeight="1">
      <c r="A1065"/>
      <c r="B1065"/>
      <c r="C1065"/>
      <c r="D1065"/>
      <c r="E1065"/>
      <c r="F1065"/>
      <c r="G1065"/>
      <c r="I1065"/>
      <c r="J1065"/>
      <c r="K1065"/>
      <c r="L1065"/>
      <c r="M1065"/>
      <c r="N1065"/>
      <c r="O1065"/>
      <c r="P1065"/>
      <c r="Q1065"/>
      <c r="R1065"/>
      <c r="S1065"/>
      <c r="T1065"/>
      <c r="U1065"/>
      <c r="V1065" s="89"/>
      <c r="AB1065" s="4"/>
      <c r="AC1065" s="71"/>
      <c r="AE1065" s="89"/>
      <c r="AF1065" s="85"/>
      <c r="AG1065" s="85"/>
      <c r="AH1065" s="85"/>
      <c r="AI1065" s="85"/>
      <c r="AJ1065"/>
      <c r="AK1065" s="72"/>
      <c r="AL1065" s="85"/>
      <c r="AM1065" s="85"/>
      <c r="AN1065" s="85"/>
      <c r="AO1065" s="85"/>
    </row>
    <row r="1066" spans="1:41" ht="15" customHeight="1">
      <c r="A1066"/>
      <c r="B1066"/>
      <c r="C1066"/>
      <c r="D1066"/>
      <c r="E1066"/>
      <c r="F1066"/>
      <c r="G1066"/>
      <c r="I1066"/>
      <c r="J1066"/>
      <c r="K1066"/>
      <c r="L1066"/>
      <c r="M1066"/>
      <c r="N1066"/>
      <c r="O1066"/>
      <c r="P1066"/>
      <c r="Q1066"/>
      <c r="R1066"/>
      <c r="S1066"/>
      <c r="T1066"/>
      <c r="U1066"/>
      <c r="V1066" s="89"/>
      <c r="AB1066" s="4"/>
      <c r="AC1066" s="71"/>
      <c r="AE1066" s="89"/>
      <c r="AF1066" s="85"/>
      <c r="AG1066" s="85"/>
      <c r="AH1066" s="85"/>
      <c r="AI1066" s="85"/>
      <c r="AJ1066"/>
      <c r="AK1066" s="72"/>
      <c r="AL1066" s="85"/>
      <c r="AM1066" s="85"/>
      <c r="AN1066" s="85"/>
      <c r="AO1066" s="85"/>
    </row>
    <row r="1067" spans="1:41" ht="15" customHeight="1">
      <c r="A1067"/>
      <c r="B1067"/>
      <c r="C1067"/>
      <c r="D1067"/>
      <c r="E1067"/>
      <c r="F1067"/>
      <c r="G1067"/>
      <c r="I1067"/>
      <c r="J1067"/>
      <c r="K1067"/>
      <c r="L1067"/>
      <c r="M1067"/>
      <c r="N1067"/>
      <c r="O1067"/>
      <c r="P1067"/>
      <c r="Q1067"/>
      <c r="R1067"/>
      <c r="S1067"/>
      <c r="T1067"/>
      <c r="U1067"/>
      <c r="V1067" s="89"/>
      <c r="AB1067" s="4"/>
      <c r="AC1067" s="71"/>
      <c r="AE1067" s="89"/>
      <c r="AF1067" s="85"/>
      <c r="AG1067" s="85"/>
      <c r="AH1067" s="85"/>
      <c r="AI1067" s="85"/>
      <c r="AJ1067"/>
      <c r="AK1067" s="72"/>
      <c r="AL1067" s="85"/>
      <c r="AM1067" s="85"/>
      <c r="AN1067" s="85"/>
      <c r="AO1067" s="85"/>
    </row>
    <row r="1068" spans="1:41" ht="15" customHeight="1">
      <c r="A1068"/>
      <c r="B1068"/>
      <c r="C1068"/>
      <c r="D1068"/>
      <c r="E1068"/>
      <c r="F1068"/>
      <c r="G1068"/>
      <c r="I1068"/>
      <c r="J1068"/>
      <c r="K1068"/>
      <c r="L1068"/>
      <c r="M1068"/>
      <c r="N1068"/>
      <c r="O1068"/>
      <c r="P1068"/>
      <c r="Q1068"/>
      <c r="R1068"/>
      <c r="S1068"/>
      <c r="T1068"/>
      <c r="U1068"/>
      <c r="V1068" s="89"/>
      <c r="AB1068" s="4"/>
      <c r="AC1068" s="71"/>
      <c r="AE1068" s="89"/>
      <c r="AF1068" s="85"/>
      <c r="AG1068" s="85"/>
      <c r="AH1068" s="85"/>
      <c r="AI1068" s="85"/>
      <c r="AJ1068"/>
      <c r="AK1068" s="72"/>
      <c r="AL1068" s="85"/>
      <c r="AM1068" s="85"/>
      <c r="AN1068" s="85"/>
      <c r="AO1068" s="85"/>
    </row>
    <row r="1069" spans="1:41" ht="15" customHeight="1">
      <c r="A1069"/>
      <c r="B1069"/>
      <c r="C1069"/>
      <c r="D1069"/>
      <c r="E1069"/>
      <c r="F1069"/>
      <c r="G1069"/>
      <c r="I1069"/>
      <c r="J1069"/>
      <c r="K1069"/>
      <c r="L1069"/>
      <c r="M1069"/>
      <c r="N1069"/>
      <c r="O1069"/>
      <c r="P1069"/>
      <c r="Q1069"/>
      <c r="R1069"/>
      <c r="S1069"/>
      <c r="T1069"/>
      <c r="U1069"/>
      <c r="V1069" s="89"/>
      <c r="AB1069" s="4"/>
      <c r="AC1069" s="71"/>
      <c r="AE1069" s="89"/>
      <c r="AF1069" s="85"/>
      <c r="AG1069" s="85"/>
      <c r="AH1069" s="85"/>
      <c r="AI1069" s="85"/>
      <c r="AJ1069"/>
      <c r="AK1069" s="72"/>
      <c r="AL1069" s="85"/>
      <c r="AM1069" s="85"/>
      <c r="AN1069" s="85"/>
      <c r="AO1069" s="85"/>
    </row>
    <row r="1070" spans="1:41" ht="15" customHeight="1">
      <c r="A1070"/>
      <c r="B1070"/>
      <c r="C1070"/>
      <c r="D1070"/>
      <c r="E1070"/>
      <c r="F1070"/>
      <c r="G1070"/>
      <c r="I1070"/>
      <c r="J1070"/>
      <c r="K1070"/>
      <c r="L1070"/>
      <c r="M1070"/>
      <c r="N1070"/>
      <c r="O1070"/>
      <c r="P1070"/>
      <c r="Q1070"/>
      <c r="R1070"/>
      <c r="S1070"/>
      <c r="T1070"/>
      <c r="U1070"/>
      <c r="V1070" s="89"/>
      <c r="AB1070" s="4"/>
      <c r="AC1070" s="71"/>
      <c r="AE1070" s="89"/>
      <c r="AF1070" s="85"/>
      <c r="AG1070" s="85"/>
      <c r="AH1070" s="85"/>
      <c r="AI1070" s="85"/>
      <c r="AJ1070"/>
      <c r="AK1070" s="72"/>
      <c r="AL1070" s="85"/>
      <c r="AM1070" s="85"/>
      <c r="AN1070" s="85"/>
      <c r="AO1070" s="85"/>
    </row>
    <row r="1071" spans="1:41" ht="15" customHeight="1">
      <c r="A1071"/>
      <c r="B1071"/>
      <c r="C1071"/>
      <c r="D1071"/>
      <c r="E1071"/>
      <c r="F1071"/>
      <c r="G1071"/>
      <c r="I1071"/>
      <c r="J1071"/>
      <c r="K1071"/>
      <c r="L1071"/>
      <c r="M1071"/>
      <c r="N1071"/>
      <c r="O1071"/>
      <c r="P1071"/>
      <c r="Q1071"/>
      <c r="R1071"/>
      <c r="S1071"/>
      <c r="T1071"/>
      <c r="U1071"/>
      <c r="V1071" s="89"/>
      <c r="AB1071" s="4"/>
      <c r="AC1071" s="71"/>
      <c r="AE1071" s="89"/>
      <c r="AF1071" s="85"/>
      <c r="AG1071" s="85"/>
      <c r="AH1071" s="85"/>
      <c r="AI1071" s="85"/>
      <c r="AJ1071"/>
      <c r="AK1071" s="72"/>
      <c r="AL1071" s="85"/>
      <c r="AM1071" s="85"/>
      <c r="AN1071" s="85"/>
      <c r="AO1071" s="85"/>
    </row>
    <row r="1072" spans="1:41" ht="15" customHeight="1">
      <c r="A1072"/>
      <c r="B1072"/>
      <c r="C1072"/>
      <c r="D1072"/>
      <c r="E1072"/>
      <c r="F1072"/>
      <c r="G1072"/>
      <c r="I1072"/>
      <c r="J1072"/>
      <c r="K1072"/>
      <c r="L1072"/>
      <c r="M1072"/>
      <c r="N1072"/>
      <c r="O1072"/>
      <c r="P1072"/>
      <c r="Q1072"/>
      <c r="R1072"/>
      <c r="S1072"/>
      <c r="T1072"/>
      <c r="U1072"/>
      <c r="V1072" s="89"/>
      <c r="AB1072" s="4"/>
      <c r="AC1072" s="71"/>
      <c r="AE1072" s="89"/>
      <c r="AF1072" s="85"/>
      <c r="AG1072" s="85"/>
      <c r="AH1072" s="85"/>
      <c r="AI1072" s="85"/>
      <c r="AJ1072"/>
      <c r="AK1072" s="72"/>
      <c r="AL1072" s="85"/>
      <c r="AM1072" s="85"/>
      <c r="AN1072" s="85"/>
      <c r="AO1072" s="85"/>
    </row>
    <row r="1073" spans="1:41" ht="15" customHeight="1">
      <c r="A1073"/>
      <c r="B1073"/>
      <c r="C1073"/>
      <c r="D1073"/>
      <c r="E1073"/>
      <c r="F1073"/>
      <c r="G1073"/>
      <c r="I1073"/>
      <c r="J1073"/>
      <c r="K1073"/>
      <c r="L1073"/>
      <c r="M1073"/>
      <c r="N1073"/>
      <c r="O1073"/>
      <c r="P1073"/>
      <c r="Q1073"/>
      <c r="R1073"/>
      <c r="S1073"/>
      <c r="T1073"/>
      <c r="U1073"/>
      <c r="V1073" s="89"/>
      <c r="AB1073" s="4"/>
      <c r="AC1073" s="71"/>
      <c r="AE1073" s="89"/>
      <c r="AF1073" s="85"/>
      <c r="AG1073" s="85"/>
      <c r="AH1073" s="85"/>
      <c r="AI1073" s="85"/>
      <c r="AJ1073"/>
      <c r="AK1073" s="72"/>
      <c r="AL1073" s="85"/>
      <c r="AM1073" s="85"/>
      <c r="AN1073" s="85"/>
      <c r="AO1073" s="85"/>
    </row>
    <row r="1074" spans="1:41" ht="15" customHeight="1">
      <c r="A1074"/>
      <c r="B1074"/>
      <c r="C1074"/>
      <c r="D1074"/>
      <c r="E1074"/>
      <c r="F1074"/>
      <c r="G1074"/>
      <c r="I1074"/>
      <c r="J1074"/>
      <c r="K1074"/>
      <c r="L1074"/>
      <c r="M1074"/>
      <c r="N1074"/>
      <c r="O1074"/>
      <c r="P1074"/>
      <c r="Q1074"/>
      <c r="R1074"/>
      <c r="S1074"/>
      <c r="T1074"/>
      <c r="U1074"/>
      <c r="V1074" s="89"/>
      <c r="AB1074" s="4"/>
      <c r="AC1074" s="71"/>
      <c r="AE1074" s="89"/>
      <c r="AF1074" s="85"/>
      <c r="AG1074" s="85"/>
      <c r="AH1074" s="85"/>
      <c r="AI1074" s="85"/>
      <c r="AJ1074"/>
      <c r="AK1074" s="72"/>
      <c r="AL1074" s="85"/>
      <c r="AM1074" s="85"/>
      <c r="AN1074" s="85"/>
      <c r="AO1074" s="85"/>
    </row>
    <row r="1075" spans="1:41" ht="15" customHeight="1">
      <c r="A1075"/>
      <c r="B1075"/>
      <c r="C1075"/>
      <c r="D1075"/>
      <c r="E1075"/>
      <c r="F1075"/>
      <c r="G1075"/>
      <c r="I1075"/>
      <c r="J1075"/>
      <c r="K1075"/>
      <c r="L1075"/>
      <c r="M1075"/>
      <c r="N1075"/>
      <c r="O1075"/>
      <c r="P1075"/>
      <c r="Q1075"/>
      <c r="R1075"/>
      <c r="S1075"/>
      <c r="T1075"/>
      <c r="U1075"/>
      <c r="V1075" s="89"/>
      <c r="AB1075" s="4"/>
      <c r="AC1075" s="71"/>
      <c r="AE1075" s="89"/>
      <c r="AF1075" s="85"/>
      <c r="AG1075" s="85"/>
      <c r="AH1075" s="85"/>
      <c r="AI1075" s="85"/>
      <c r="AJ1075"/>
      <c r="AK1075" s="72"/>
      <c r="AL1075" s="85"/>
      <c r="AM1075" s="85"/>
      <c r="AN1075" s="85"/>
      <c r="AO1075" s="85"/>
    </row>
    <row r="1076" spans="1:41" ht="15" customHeight="1">
      <c r="A1076"/>
      <c r="B1076"/>
      <c r="C1076"/>
      <c r="D1076"/>
      <c r="E1076"/>
      <c r="F1076"/>
      <c r="G1076"/>
      <c r="I1076"/>
      <c r="J1076"/>
      <c r="K1076"/>
      <c r="L1076"/>
      <c r="M1076"/>
      <c r="N1076"/>
      <c r="O1076"/>
      <c r="P1076"/>
      <c r="Q1076"/>
      <c r="R1076"/>
      <c r="S1076"/>
      <c r="T1076"/>
      <c r="U1076"/>
      <c r="V1076" s="89"/>
      <c r="AB1076" s="4"/>
      <c r="AC1076" s="71"/>
      <c r="AE1076" s="89"/>
      <c r="AF1076" s="85"/>
      <c r="AG1076" s="85"/>
      <c r="AH1076" s="85"/>
      <c r="AI1076" s="85"/>
      <c r="AJ1076"/>
      <c r="AK1076" s="72"/>
      <c r="AL1076" s="85"/>
      <c r="AM1076" s="85"/>
      <c r="AN1076" s="85"/>
      <c r="AO1076" s="85"/>
    </row>
    <row r="1077" spans="1:41" ht="15" customHeight="1">
      <c r="A1077"/>
      <c r="B1077"/>
      <c r="C1077"/>
      <c r="D1077"/>
      <c r="E1077"/>
      <c r="F1077"/>
      <c r="G1077"/>
      <c r="I1077"/>
      <c r="J1077"/>
      <c r="K1077"/>
      <c r="L1077"/>
      <c r="M1077"/>
      <c r="N1077"/>
      <c r="O1077"/>
      <c r="P1077"/>
      <c r="Q1077"/>
      <c r="R1077"/>
      <c r="S1077"/>
      <c r="T1077"/>
      <c r="U1077"/>
      <c r="V1077" s="89"/>
      <c r="AB1077" s="4"/>
      <c r="AC1077" s="71"/>
      <c r="AE1077" s="89"/>
      <c r="AF1077" s="85"/>
      <c r="AG1077" s="85"/>
      <c r="AH1077" s="85"/>
      <c r="AI1077" s="85"/>
      <c r="AJ1077"/>
      <c r="AK1077" s="72"/>
      <c r="AL1077" s="85"/>
      <c r="AM1077" s="85"/>
      <c r="AN1077" s="85"/>
      <c r="AO1077" s="85"/>
    </row>
    <row r="1078" spans="1:41" ht="15" customHeight="1">
      <c r="A1078"/>
      <c r="B1078"/>
      <c r="C1078"/>
      <c r="D1078"/>
      <c r="E1078"/>
      <c r="F1078"/>
      <c r="G1078"/>
      <c r="I1078"/>
      <c r="J1078"/>
      <c r="K1078"/>
      <c r="L1078"/>
      <c r="M1078"/>
      <c r="N1078"/>
      <c r="O1078"/>
      <c r="P1078"/>
      <c r="Q1078"/>
      <c r="R1078"/>
      <c r="S1078"/>
      <c r="T1078"/>
      <c r="U1078"/>
      <c r="V1078" s="89"/>
      <c r="AB1078" s="4"/>
      <c r="AC1078" s="71"/>
      <c r="AE1078" s="89"/>
      <c r="AF1078" s="85"/>
      <c r="AG1078" s="85"/>
      <c r="AH1078" s="85"/>
      <c r="AI1078" s="85"/>
      <c r="AJ1078"/>
      <c r="AK1078" s="72"/>
      <c r="AL1078" s="85"/>
      <c r="AM1078" s="85"/>
      <c r="AN1078" s="85"/>
      <c r="AO1078" s="85"/>
    </row>
    <row r="1079" spans="1:41" ht="15" customHeight="1">
      <c r="A1079"/>
      <c r="B1079"/>
      <c r="C1079"/>
      <c r="D1079"/>
      <c r="E1079"/>
      <c r="F1079"/>
      <c r="G1079"/>
      <c r="I1079"/>
      <c r="J1079"/>
      <c r="K1079"/>
      <c r="L1079"/>
      <c r="M1079"/>
      <c r="N1079"/>
      <c r="O1079"/>
      <c r="P1079"/>
      <c r="Q1079"/>
      <c r="R1079"/>
      <c r="S1079"/>
      <c r="T1079"/>
      <c r="U1079"/>
      <c r="V1079" s="89"/>
      <c r="AB1079" s="4"/>
      <c r="AC1079" s="71"/>
      <c r="AE1079" s="89"/>
      <c r="AF1079" s="85"/>
      <c r="AG1079" s="85"/>
      <c r="AH1079" s="85"/>
      <c r="AI1079" s="85"/>
      <c r="AJ1079"/>
      <c r="AK1079" s="72"/>
      <c r="AL1079" s="85"/>
      <c r="AM1079" s="85"/>
      <c r="AN1079" s="85"/>
      <c r="AO1079" s="85"/>
    </row>
    <row r="1080" spans="1:41" ht="15" customHeight="1">
      <c r="A1080"/>
      <c r="B1080"/>
      <c r="C1080"/>
      <c r="D1080"/>
      <c r="E1080"/>
      <c r="F1080"/>
      <c r="G1080"/>
      <c r="I1080"/>
      <c r="J1080"/>
      <c r="K1080"/>
      <c r="L1080"/>
      <c r="M1080"/>
      <c r="N1080"/>
      <c r="O1080"/>
      <c r="P1080"/>
      <c r="Q1080"/>
      <c r="R1080"/>
      <c r="S1080"/>
      <c r="T1080"/>
      <c r="U1080"/>
      <c r="V1080" s="89"/>
      <c r="AB1080" s="4"/>
      <c r="AC1080" s="71"/>
      <c r="AE1080" s="89"/>
      <c r="AF1080" s="85"/>
      <c r="AG1080" s="85"/>
      <c r="AH1080" s="85"/>
      <c r="AI1080" s="85"/>
      <c r="AJ1080"/>
      <c r="AK1080" s="72"/>
      <c r="AL1080" s="85"/>
      <c r="AM1080" s="85"/>
      <c r="AN1080" s="85"/>
      <c r="AO1080" s="85"/>
    </row>
    <row r="1081" spans="1:41" ht="15" customHeight="1">
      <c r="A1081"/>
      <c r="B1081"/>
      <c r="C1081"/>
      <c r="D1081"/>
      <c r="E1081"/>
      <c r="F1081"/>
      <c r="G1081"/>
      <c r="I1081"/>
      <c r="J1081"/>
      <c r="K1081"/>
      <c r="L1081"/>
      <c r="M1081"/>
      <c r="N1081"/>
      <c r="O1081"/>
      <c r="P1081"/>
      <c r="Q1081"/>
      <c r="R1081"/>
      <c r="S1081"/>
      <c r="T1081"/>
      <c r="U1081"/>
      <c r="V1081" s="89"/>
      <c r="AB1081" s="4"/>
      <c r="AC1081" s="71"/>
      <c r="AE1081" s="89"/>
      <c r="AF1081" s="85"/>
      <c r="AG1081" s="85"/>
      <c r="AH1081" s="85"/>
      <c r="AI1081" s="85"/>
      <c r="AJ1081"/>
      <c r="AK1081" s="72"/>
      <c r="AL1081" s="85"/>
      <c r="AM1081" s="85"/>
      <c r="AN1081" s="85"/>
      <c r="AO1081" s="85"/>
    </row>
    <row r="1082" spans="1:41" ht="15" customHeight="1">
      <c r="A1082"/>
      <c r="B1082"/>
      <c r="C1082"/>
      <c r="D1082"/>
      <c r="E1082"/>
      <c r="F1082"/>
      <c r="G1082"/>
      <c r="I1082"/>
      <c r="J1082"/>
      <c r="K1082"/>
      <c r="L1082"/>
      <c r="M1082"/>
      <c r="N1082"/>
      <c r="O1082"/>
      <c r="P1082"/>
      <c r="Q1082"/>
      <c r="R1082"/>
      <c r="S1082"/>
      <c r="T1082"/>
      <c r="U1082"/>
      <c r="V1082" s="89"/>
      <c r="AB1082" s="4"/>
      <c r="AC1082" s="71"/>
      <c r="AE1082" s="89"/>
      <c r="AF1082" s="85"/>
      <c r="AG1082" s="85"/>
      <c r="AH1082" s="85"/>
      <c r="AI1082" s="85"/>
      <c r="AJ1082"/>
      <c r="AK1082" s="72"/>
      <c r="AL1082" s="85"/>
      <c r="AM1082" s="85"/>
      <c r="AN1082" s="85"/>
      <c r="AO1082" s="85"/>
    </row>
    <row r="1083" spans="1:41" ht="15" customHeight="1">
      <c r="A1083"/>
      <c r="B1083"/>
      <c r="C1083"/>
      <c r="D1083"/>
      <c r="E1083"/>
      <c r="F1083"/>
      <c r="G1083"/>
      <c r="I1083"/>
      <c r="J1083"/>
      <c r="K1083"/>
      <c r="L1083"/>
      <c r="M1083"/>
      <c r="N1083"/>
      <c r="O1083"/>
      <c r="P1083"/>
      <c r="Q1083"/>
      <c r="R1083"/>
      <c r="S1083"/>
      <c r="T1083"/>
      <c r="U1083"/>
      <c r="V1083" s="89"/>
      <c r="AB1083" s="4"/>
      <c r="AC1083" s="71"/>
      <c r="AE1083" s="89"/>
      <c r="AF1083" s="85"/>
      <c r="AG1083" s="85"/>
      <c r="AH1083" s="85"/>
      <c r="AI1083" s="85"/>
      <c r="AJ1083"/>
      <c r="AK1083" s="72"/>
      <c r="AL1083" s="85"/>
      <c r="AM1083" s="85"/>
      <c r="AN1083" s="85"/>
      <c r="AO1083" s="85"/>
    </row>
    <row r="1084" spans="1:41" ht="15" customHeight="1">
      <c r="A1084"/>
      <c r="B1084"/>
      <c r="C1084"/>
      <c r="D1084"/>
      <c r="E1084"/>
      <c r="F1084"/>
      <c r="G1084"/>
      <c r="I1084"/>
      <c r="J1084"/>
      <c r="K1084"/>
      <c r="L1084"/>
      <c r="M1084"/>
      <c r="N1084"/>
      <c r="O1084"/>
      <c r="P1084"/>
      <c r="Q1084"/>
      <c r="R1084"/>
      <c r="S1084"/>
      <c r="T1084"/>
      <c r="U1084"/>
      <c r="V1084" s="89"/>
      <c r="AB1084" s="4"/>
      <c r="AC1084" s="71"/>
      <c r="AE1084" s="89"/>
      <c r="AF1084" s="85"/>
      <c r="AG1084" s="85"/>
      <c r="AH1084" s="85"/>
      <c r="AI1084" s="85"/>
      <c r="AJ1084"/>
      <c r="AK1084" s="72"/>
      <c r="AL1084" s="85"/>
      <c r="AM1084" s="85"/>
      <c r="AN1084" s="85"/>
      <c r="AO1084" s="85"/>
    </row>
    <row r="1085" spans="1:41" ht="15" customHeight="1">
      <c r="A1085"/>
      <c r="B1085"/>
      <c r="C1085"/>
      <c r="D1085"/>
      <c r="E1085"/>
      <c r="F1085"/>
      <c r="G1085"/>
      <c r="I1085"/>
      <c r="J1085"/>
      <c r="K1085"/>
      <c r="L1085"/>
      <c r="M1085"/>
      <c r="N1085"/>
      <c r="O1085"/>
      <c r="P1085"/>
      <c r="Q1085"/>
      <c r="R1085"/>
      <c r="S1085"/>
      <c r="T1085"/>
      <c r="U1085"/>
      <c r="V1085" s="89"/>
      <c r="AB1085" s="4"/>
      <c r="AC1085" s="71"/>
      <c r="AE1085" s="89"/>
      <c r="AF1085" s="85"/>
      <c r="AG1085" s="85"/>
      <c r="AH1085" s="85"/>
      <c r="AI1085" s="85"/>
      <c r="AJ1085"/>
      <c r="AK1085" s="72"/>
      <c r="AL1085" s="85"/>
      <c r="AM1085" s="85"/>
      <c r="AN1085" s="85"/>
      <c r="AO1085" s="85"/>
    </row>
    <row r="1086" spans="1:41" ht="15" customHeight="1">
      <c r="A1086"/>
      <c r="B1086"/>
      <c r="C1086"/>
      <c r="D1086"/>
      <c r="E1086"/>
      <c r="F1086"/>
      <c r="G1086"/>
      <c r="I1086"/>
      <c r="J1086"/>
      <c r="K1086"/>
      <c r="L1086"/>
      <c r="M1086"/>
      <c r="N1086"/>
      <c r="O1086"/>
      <c r="P1086"/>
      <c r="Q1086"/>
      <c r="R1086"/>
      <c r="S1086"/>
      <c r="T1086"/>
      <c r="U1086"/>
      <c r="V1086" s="89"/>
      <c r="AB1086" s="4"/>
      <c r="AC1086" s="71"/>
      <c r="AE1086" s="89"/>
      <c r="AF1086" s="85"/>
      <c r="AG1086" s="85"/>
      <c r="AH1086" s="85"/>
      <c r="AI1086" s="85"/>
      <c r="AJ1086"/>
      <c r="AK1086" s="72"/>
      <c r="AL1086" s="85"/>
      <c r="AM1086" s="85"/>
      <c r="AN1086" s="85"/>
      <c r="AO1086" s="85"/>
    </row>
    <row r="1087" spans="1:41" ht="15" customHeight="1">
      <c r="A1087"/>
      <c r="B1087"/>
      <c r="C1087"/>
      <c r="D1087"/>
      <c r="E1087"/>
      <c r="F1087"/>
      <c r="G1087"/>
      <c r="I1087"/>
      <c r="J1087"/>
      <c r="K1087"/>
      <c r="L1087"/>
      <c r="M1087"/>
      <c r="N1087"/>
      <c r="O1087"/>
      <c r="P1087"/>
      <c r="Q1087"/>
      <c r="R1087"/>
      <c r="S1087"/>
      <c r="T1087"/>
      <c r="U1087"/>
      <c r="V1087" s="89"/>
      <c r="AB1087" s="4"/>
      <c r="AC1087" s="71"/>
      <c r="AE1087" s="89"/>
      <c r="AF1087" s="85"/>
      <c r="AG1087" s="85"/>
      <c r="AH1087" s="85"/>
      <c r="AI1087" s="85"/>
      <c r="AJ1087"/>
      <c r="AK1087" s="72"/>
      <c r="AL1087" s="85"/>
      <c r="AM1087" s="85"/>
      <c r="AN1087" s="85"/>
      <c r="AO1087" s="85"/>
    </row>
    <row r="1088" spans="1:41" ht="15" customHeight="1">
      <c r="A1088"/>
      <c r="B1088"/>
      <c r="C1088"/>
      <c r="D1088"/>
      <c r="E1088"/>
      <c r="F1088"/>
      <c r="G1088"/>
      <c r="I1088"/>
      <c r="J1088"/>
      <c r="K1088"/>
      <c r="L1088"/>
      <c r="M1088"/>
      <c r="N1088"/>
      <c r="O1088"/>
      <c r="P1088"/>
      <c r="Q1088"/>
      <c r="R1088"/>
      <c r="S1088"/>
      <c r="T1088"/>
      <c r="U1088"/>
      <c r="V1088" s="89"/>
      <c r="AB1088" s="4"/>
      <c r="AC1088" s="71"/>
      <c r="AE1088" s="89"/>
      <c r="AF1088" s="85"/>
      <c r="AG1088" s="85"/>
      <c r="AH1088" s="85"/>
      <c r="AI1088" s="85"/>
      <c r="AJ1088"/>
      <c r="AK1088" s="72"/>
      <c r="AL1088" s="85"/>
      <c r="AM1088" s="85"/>
      <c r="AN1088" s="85"/>
      <c r="AO1088" s="85"/>
    </row>
    <row r="1089" spans="1:41" ht="15" customHeight="1">
      <c r="A1089"/>
      <c r="B1089"/>
      <c r="C1089"/>
      <c r="D1089"/>
      <c r="E1089"/>
      <c r="F1089"/>
      <c r="G1089"/>
      <c r="I1089"/>
      <c r="J1089"/>
      <c r="K1089"/>
      <c r="L1089"/>
      <c r="M1089"/>
      <c r="N1089"/>
      <c r="O1089"/>
      <c r="P1089"/>
      <c r="Q1089"/>
      <c r="R1089"/>
      <c r="S1089"/>
      <c r="T1089"/>
      <c r="U1089"/>
      <c r="V1089" s="89"/>
      <c r="AB1089" s="4"/>
      <c r="AC1089" s="71"/>
      <c r="AE1089" s="89"/>
      <c r="AF1089" s="85"/>
      <c r="AG1089" s="85"/>
      <c r="AH1089" s="85"/>
      <c r="AI1089" s="85"/>
      <c r="AJ1089"/>
      <c r="AK1089" s="72"/>
      <c r="AL1089" s="85"/>
      <c r="AM1089" s="85"/>
      <c r="AN1089" s="85"/>
      <c r="AO1089" s="85"/>
    </row>
    <row r="1090" spans="1:41" ht="15" customHeight="1">
      <c r="A1090"/>
      <c r="B1090"/>
      <c r="C1090"/>
      <c r="D1090"/>
      <c r="E1090"/>
      <c r="F1090"/>
      <c r="G1090"/>
      <c r="I1090"/>
      <c r="J1090"/>
      <c r="K1090"/>
      <c r="L1090"/>
      <c r="M1090"/>
      <c r="N1090"/>
      <c r="O1090"/>
      <c r="P1090"/>
      <c r="Q1090"/>
      <c r="R1090"/>
      <c r="S1090"/>
      <c r="T1090"/>
      <c r="U1090"/>
      <c r="V1090" s="89"/>
      <c r="AB1090" s="4"/>
      <c r="AC1090" s="71"/>
      <c r="AE1090" s="89"/>
      <c r="AF1090" s="85"/>
      <c r="AG1090" s="85"/>
      <c r="AH1090" s="85"/>
      <c r="AI1090" s="85"/>
      <c r="AJ1090"/>
      <c r="AK1090" s="72"/>
      <c r="AL1090" s="85"/>
      <c r="AM1090" s="85"/>
      <c r="AN1090" s="85"/>
      <c r="AO1090" s="85"/>
    </row>
    <row r="1091" spans="1:41" ht="15" customHeight="1">
      <c r="A1091"/>
      <c r="B1091"/>
      <c r="C1091"/>
      <c r="D1091"/>
      <c r="E1091"/>
      <c r="F1091"/>
      <c r="G1091"/>
      <c r="I1091"/>
      <c r="J1091"/>
      <c r="K1091"/>
      <c r="L1091"/>
      <c r="M1091"/>
      <c r="N1091"/>
      <c r="O1091"/>
      <c r="P1091"/>
      <c r="Q1091"/>
      <c r="R1091"/>
      <c r="S1091"/>
      <c r="T1091"/>
      <c r="U1091"/>
      <c r="V1091" s="89"/>
      <c r="AB1091" s="4"/>
      <c r="AC1091" s="71"/>
      <c r="AE1091" s="89"/>
      <c r="AF1091" s="85"/>
      <c r="AG1091" s="85"/>
      <c r="AH1091" s="85"/>
      <c r="AI1091" s="85"/>
      <c r="AJ1091"/>
      <c r="AK1091" s="72"/>
      <c r="AL1091" s="85"/>
      <c r="AM1091" s="85"/>
      <c r="AN1091" s="85"/>
      <c r="AO1091" s="85"/>
    </row>
    <row r="1092" spans="1:41" ht="15" customHeight="1">
      <c r="A1092"/>
      <c r="B1092"/>
      <c r="C1092"/>
      <c r="D1092"/>
      <c r="E1092"/>
      <c r="F1092"/>
      <c r="G1092"/>
      <c r="I1092"/>
      <c r="J1092"/>
      <c r="K1092"/>
      <c r="L1092"/>
      <c r="M1092"/>
      <c r="N1092"/>
      <c r="O1092"/>
      <c r="P1092"/>
      <c r="Q1092"/>
      <c r="R1092"/>
      <c r="S1092"/>
      <c r="T1092"/>
      <c r="U1092"/>
      <c r="V1092" s="89"/>
      <c r="AB1092" s="4"/>
      <c r="AC1092" s="71"/>
      <c r="AE1092" s="89"/>
      <c r="AF1092" s="85"/>
      <c r="AG1092" s="85"/>
      <c r="AH1092" s="85"/>
      <c r="AI1092" s="85"/>
      <c r="AJ1092"/>
      <c r="AK1092" s="72"/>
      <c r="AL1092" s="85"/>
      <c r="AM1092" s="85"/>
      <c r="AN1092" s="85"/>
      <c r="AO1092" s="85"/>
    </row>
    <row r="1093" spans="1:41" ht="15" customHeight="1">
      <c r="A1093"/>
      <c r="B1093"/>
      <c r="C1093"/>
      <c r="D1093"/>
      <c r="E1093"/>
      <c r="F1093"/>
      <c r="G1093"/>
      <c r="I1093"/>
      <c r="J1093"/>
      <c r="K1093"/>
      <c r="L1093"/>
      <c r="M1093"/>
      <c r="N1093"/>
      <c r="O1093"/>
      <c r="P1093"/>
      <c r="Q1093"/>
      <c r="R1093"/>
      <c r="S1093"/>
      <c r="T1093"/>
      <c r="U1093"/>
      <c r="V1093" s="89"/>
      <c r="AB1093" s="4"/>
      <c r="AC1093" s="71"/>
      <c r="AE1093" s="89"/>
      <c r="AF1093" s="85"/>
      <c r="AG1093" s="85"/>
      <c r="AH1093" s="85"/>
      <c r="AI1093" s="85"/>
      <c r="AJ1093"/>
      <c r="AK1093" s="72"/>
      <c r="AL1093" s="85"/>
      <c r="AM1093" s="85"/>
      <c r="AN1093" s="85"/>
      <c r="AO1093" s="85"/>
    </row>
    <row r="1094" spans="1:41" ht="15" customHeight="1">
      <c r="A1094"/>
      <c r="B1094"/>
      <c r="C1094"/>
      <c r="D1094"/>
      <c r="E1094"/>
      <c r="F1094"/>
      <c r="G1094"/>
      <c r="I1094"/>
      <c r="J1094"/>
      <c r="K1094"/>
      <c r="L1094"/>
      <c r="M1094"/>
      <c r="N1094"/>
      <c r="O1094"/>
      <c r="P1094"/>
      <c r="Q1094"/>
      <c r="R1094"/>
      <c r="S1094"/>
      <c r="T1094"/>
      <c r="U1094"/>
      <c r="V1094" s="89"/>
      <c r="AB1094" s="4"/>
      <c r="AC1094" s="71"/>
      <c r="AE1094" s="89"/>
      <c r="AF1094" s="85"/>
      <c r="AG1094" s="85"/>
      <c r="AH1094" s="85"/>
      <c r="AI1094" s="85"/>
      <c r="AJ1094"/>
      <c r="AK1094" s="72"/>
      <c r="AL1094" s="85"/>
      <c r="AM1094" s="85"/>
      <c r="AN1094" s="85"/>
      <c r="AO1094" s="85"/>
    </row>
    <row r="1095" spans="1:41" ht="15" customHeight="1">
      <c r="A1095"/>
      <c r="B1095"/>
      <c r="C1095"/>
      <c r="D1095"/>
      <c r="E1095"/>
      <c r="F1095"/>
      <c r="G1095"/>
      <c r="I1095"/>
      <c r="J1095"/>
      <c r="K1095"/>
      <c r="L1095"/>
      <c r="M1095"/>
      <c r="N1095"/>
      <c r="O1095"/>
      <c r="P1095"/>
      <c r="Q1095"/>
      <c r="R1095"/>
      <c r="S1095"/>
      <c r="T1095"/>
      <c r="U1095"/>
      <c r="V1095" s="89"/>
      <c r="AB1095" s="4"/>
      <c r="AC1095" s="71"/>
      <c r="AE1095" s="89"/>
      <c r="AF1095" s="85"/>
      <c r="AG1095" s="85"/>
      <c r="AH1095" s="85"/>
      <c r="AI1095" s="85"/>
      <c r="AJ1095"/>
      <c r="AK1095" s="72"/>
      <c r="AL1095" s="85"/>
      <c r="AM1095" s="85"/>
      <c r="AN1095" s="85"/>
      <c r="AO1095" s="85"/>
    </row>
    <row r="1096" spans="1:41" ht="15" customHeight="1">
      <c r="A1096"/>
      <c r="B1096"/>
      <c r="C1096"/>
      <c r="D1096"/>
      <c r="E1096"/>
      <c r="F1096"/>
      <c r="G1096"/>
      <c r="I1096"/>
      <c r="J1096"/>
      <c r="K1096"/>
      <c r="L1096"/>
      <c r="M1096"/>
      <c r="N1096"/>
      <c r="O1096"/>
      <c r="P1096"/>
      <c r="Q1096"/>
      <c r="R1096"/>
      <c r="S1096"/>
      <c r="T1096"/>
      <c r="U1096"/>
      <c r="V1096" s="89"/>
      <c r="AB1096" s="4"/>
      <c r="AC1096" s="71"/>
      <c r="AE1096" s="89"/>
      <c r="AF1096" s="85"/>
      <c r="AG1096" s="85"/>
      <c r="AH1096" s="85"/>
      <c r="AI1096" s="85"/>
      <c r="AJ1096"/>
      <c r="AK1096" s="72"/>
      <c r="AL1096" s="85"/>
      <c r="AM1096" s="85"/>
      <c r="AN1096" s="85"/>
      <c r="AO1096" s="85"/>
    </row>
    <row r="1097" spans="1:41" ht="15" customHeight="1">
      <c r="A1097"/>
      <c r="B1097"/>
      <c r="C1097"/>
      <c r="D1097"/>
      <c r="E1097"/>
      <c r="F1097"/>
      <c r="G1097"/>
      <c r="I1097"/>
      <c r="J1097"/>
      <c r="K1097"/>
      <c r="L1097"/>
      <c r="M1097"/>
      <c r="N1097"/>
      <c r="O1097"/>
      <c r="P1097"/>
      <c r="Q1097"/>
      <c r="R1097"/>
      <c r="S1097"/>
      <c r="T1097"/>
      <c r="U1097"/>
      <c r="V1097" s="89"/>
      <c r="AB1097" s="4"/>
      <c r="AC1097" s="71"/>
      <c r="AE1097" s="89"/>
      <c r="AF1097" s="85"/>
      <c r="AG1097" s="85"/>
      <c r="AH1097" s="85"/>
      <c r="AI1097" s="85"/>
      <c r="AJ1097"/>
      <c r="AK1097" s="72"/>
      <c r="AL1097" s="85"/>
      <c r="AM1097" s="85"/>
      <c r="AN1097" s="85"/>
      <c r="AO1097" s="85"/>
    </row>
    <row r="1098" spans="1:41" ht="15" customHeight="1">
      <c r="A1098"/>
      <c r="B1098"/>
      <c r="C1098"/>
      <c r="D1098"/>
      <c r="E1098"/>
      <c r="F1098"/>
      <c r="G1098"/>
      <c r="I1098"/>
      <c r="J1098"/>
      <c r="K1098"/>
      <c r="L1098"/>
      <c r="M1098"/>
      <c r="N1098"/>
      <c r="O1098"/>
      <c r="P1098"/>
      <c r="Q1098"/>
      <c r="R1098"/>
      <c r="S1098"/>
      <c r="T1098"/>
      <c r="U1098"/>
      <c r="V1098" s="89"/>
      <c r="AB1098" s="4"/>
      <c r="AC1098" s="71"/>
      <c r="AE1098" s="89"/>
      <c r="AF1098" s="85"/>
      <c r="AG1098" s="85"/>
      <c r="AH1098" s="85"/>
      <c r="AI1098" s="85"/>
      <c r="AJ1098"/>
      <c r="AK1098" s="72"/>
      <c r="AL1098" s="85"/>
      <c r="AM1098" s="85"/>
      <c r="AN1098" s="85"/>
      <c r="AO1098" s="85"/>
    </row>
    <row r="1099" spans="1:41" ht="15" customHeight="1">
      <c r="A1099"/>
      <c r="B1099"/>
      <c r="C1099"/>
      <c r="D1099"/>
      <c r="E1099"/>
      <c r="F1099"/>
      <c r="G1099"/>
      <c r="I1099"/>
      <c r="J1099"/>
      <c r="K1099"/>
      <c r="L1099"/>
      <c r="M1099"/>
      <c r="N1099"/>
      <c r="O1099"/>
      <c r="P1099"/>
      <c r="Q1099"/>
      <c r="R1099"/>
      <c r="S1099"/>
      <c r="T1099"/>
      <c r="U1099"/>
      <c r="V1099" s="89"/>
      <c r="AB1099" s="4"/>
      <c r="AC1099" s="71"/>
      <c r="AE1099" s="89"/>
      <c r="AF1099" s="85"/>
      <c r="AG1099" s="85"/>
      <c r="AH1099" s="85"/>
      <c r="AI1099" s="85"/>
      <c r="AJ1099"/>
      <c r="AK1099" s="72"/>
      <c r="AL1099" s="85"/>
      <c r="AM1099" s="85"/>
      <c r="AN1099" s="85"/>
      <c r="AO1099" s="85"/>
    </row>
    <row r="1100" spans="1:41" ht="15" customHeight="1">
      <c r="A1100"/>
      <c r="B1100"/>
      <c r="C1100"/>
      <c r="D1100"/>
      <c r="E1100"/>
      <c r="F1100"/>
      <c r="G1100"/>
      <c r="I1100"/>
      <c r="J1100"/>
      <c r="K1100"/>
      <c r="L1100"/>
      <c r="M1100"/>
      <c r="N1100"/>
      <c r="O1100"/>
      <c r="P1100"/>
      <c r="Q1100"/>
      <c r="R1100"/>
      <c r="S1100"/>
      <c r="T1100"/>
      <c r="U1100"/>
      <c r="V1100" s="89"/>
      <c r="AB1100" s="4"/>
      <c r="AC1100" s="71"/>
      <c r="AE1100" s="89"/>
      <c r="AF1100" s="85"/>
      <c r="AG1100" s="85"/>
      <c r="AH1100" s="85"/>
      <c r="AI1100" s="85"/>
      <c r="AJ1100"/>
      <c r="AK1100" s="72"/>
      <c r="AL1100" s="85"/>
      <c r="AM1100" s="85"/>
      <c r="AN1100" s="85"/>
      <c r="AO1100" s="85"/>
    </row>
    <row r="1101" spans="1:41" ht="15" customHeight="1">
      <c r="A1101"/>
      <c r="B1101"/>
      <c r="C1101"/>
      <c r="D1101"/>
      <c r="E1101"/>
      <c r="F1101"/>
      <c r="G1101"/>
      <c r="I1101"/>
      <c r="J1101"/>
      <c r="K1101"/>
      <c r="L1101"/>
      <c r="M1101"/>
      <c r="N1101"/>
      <c r="O1101"/>
      <c r="P1101"/>
      <c r="Q1101"/>
      <c r="R1101"/>
      <c r="S1101"/>
      <c r="T1101"/>
      <c r="U1101"/>
      <c r="V1101" s="89"/>
      <c r="AB1101" s="4"/>
      <c r="AC1101" s="71"/>
      <c r="AE1101" s="89"/>
      <c r="AF1101" s="85"/>
      <c r="AG1101" s="85"/>
      <c r="AH1101" s="85"/>
      <c r="AI1101" s="85"/>
      <c r="AJ1101"/>
      <c r="AK1101" s="72"/>
      <c r="AL1101" s="85"/>
      <c r="AM1101" s="85"/>
      <c r="AN1101" s="85"/>
      <c r="AO1101" s="85"/>
    </row>
    <row r="1102" spans="1:41" ht="15" customHeight="1">
      <c r="A1102"/>
      <c r="B1102"/>
      <c r="C1102"/>
      <c r="D1102"/>
      <c r="E1102"/>
      <c r="F1102"/>
      <c r="G1102"/>
      <c r="I1102"/>
      <c r="J1102"/>
      <c r="K1102"/>
      <c r="L1102"/>
      <c r="M1102"/>
      <c r="N1102"/>
      <c r="O1102"/>
      <c r="P1102"/>
      <c r="Q1102"/>
      <c r="R1102"/>
      <c r="S1102"/>
      <c r="T1102"/>
      <c r="U1102"/>
      <c r="V1102" s="89"/>
      <c r="AB1102" s="4"/>
      <c r="AC1102" s="71"/>
      <c r="AE1102" s="89"/>
      <c r="AF1102" s="85"/>
      <c r="AG1102" s="85"/>
      <c r="AH1102" s="85"/>
      <c r="AI1102" s="85"/>
      <c r="AJ1102"/>
      <c r="AK1102" s="72"/>
      <c r="AL1102" s="85"/>
      <c r="AM1102" s="85"/>
      <c r="AN1102" s="85"/>
      <c r="AO1102" s="85"/>
    </row>
    <row r="1103" spans="1:41" ht="15" customHeight="1">
      <c r="A1103"/>
      <c r="B1103"/>
      <c r="C1103"/>
      <c r="D1103"/>
      <c r="E1103"/>
      <c r="F1103"/>
      <c r="G1103"/>
      <c r="I1103"/>
      <c r="J1103"/>
      <c r="K1103"/>
      <c r="L1103"/>
      <c r="M1103"/>
      <c r="N1103"/>
      <c r="O1103"/>
      <c r="P1103"/>
      <c r="Q1103"/>
      <c r="R1103"/>
      <c r="S1103"/>
      <c r="T1103"/>
      <c r="U1103"/>
      <c r="V1103" s="89"/>
      <c r="AB1103" s="4"/>
      <c r="AC1103" s="71"/>
      <c r="AE1103" s="89"/>
      <c r="AF1103" s="85"/>
      <c r="AG1103" s="85"/>
      <c r="AH1103" s="85"/>
      <c r="AI1103" s="85"/>
      <c r="AJ1103"/>
      <c r="AK1103" s="72"/>
      <c r="AL1103" s="85"/>
      <c r="AM1103" s="85"/>
      <c r="AN1103" s="85"/>
      <c r="AO1103" s="85"/>
    </row>
    <row r="1104" spans="1:41" ht="15" customHeight="1">
      <c r="A1104"/>
      <c r="B1104"/>
      <c r="C1104"/>
      <c r="D1104"/>
      <c r="E1104"/>
      <c r="F1104"/>
      <c r="G1104"/>
      <c r="I1104"/>
      <c r="J1104"/>
      <c r="K1104"/>
      <c r="L1104"/>
      <c r="M1104"/>
      <c r="N1104"/>
      <c r="O1104"/>
      <c r="P1104"/>
      <c r="Q1104"/>
      <c r="R1104"/>
      <c r="S1104"/>
      <c r="T1104"/>
      <c r="U1104"/>
      <c r="V1104" s="89"/>
      <c r="AB1104" s="4"/>
      <c r="AC1104" s="71"/>
      <c r="AE1104" s="89"/>
      <c r="AF1104" s="85"/>
      <c r="AG1104" s="85"/>
      <c r="AH1104" s="85"/>
      <c r="AI1104" s="85"/>
      <c r="AJ1104"/>
      <c r="AK1104" s="72"/>
      <c r="AL1104" s="85"/>
      <c r="AM1104" s="85"/>
      <c r="AN1104" s="85"/>
      <c r="AO1104" s="85"/>
    </row>
    <row r="1105" spans="1:41" ht="15" customHeight="1">
      <c r="A1105"/>
      <c r="B1105"/>
      <c r="C1105"/>
      <c r="D1105"/>
      <c r="E1105"/>
      <c r="F1105"/>
      <c r="G1105"/>
      <c r="I1105"/>
      <c r="J1105"/>
      <c r="K1105"/>
      <c r="L1105"/>
      <c r="M1105"/>
      <c r="N1105"/>
      <c r="O1105"/>
      <c r="P1105"/>
      <c r="Q1105"/>
      <c r="R1105"/>
      <c r="S1105"/>
      <c r="T1105"/>
      <c r="U1105"/>
      <c r="V1105" s="89"/>
      <c r="AB1105" s="4"/>
      <c r="AC1105" s="71"/>
      <c r="AE1105" s="89"/>
      <c r="AF1105" s="85"/>
      <c r="AG1105" s="85"/>
      <c r="AH1105" s="85"/>
      <c r="AI1105" s="85"/>
      <c r="AJ1105"/>
      <c r="AK1105" s="72"/>
      <c r="AL1105" s="85"/>
      <c r="AM1105" s="85"/>
      <c r="AN1105" s="85"/>
      <c r="AO1105" s="85"/>
    </row>
    <row r="1106" spans="1:41" ht="15" customHeight="1">
      <c r="A1106"/>
      <c r="B1106"/>
      <c r="C1106"/>
      <c r="D1106"/>
      <c r="E1106"/>
      <c r="F1106"/>
      <c r="G1106"/>
      <c r="I1106"/>
      <c r="J1106"/>
      <c r="K1106"/>
      <c r="L1106"/>
      <c r="M1106"/>
      <c r="N1106"/>
      <c r="O1106"/>
      <c r="P1106"/>
      <c r="Q1106"/>
      <c r="R1106"/>
      <c r="S1106"/>
      <c r="T1106"/>
      <c r="U1106"/>
      <c r="V1106" s="89"/>
      <c r="AB1106" s="4"/>
      <c r="AC1106" s="71"/>
      <c r="AE1106" s="89"/>
      <c r="AF1106" s="85"/>
      <c r="AG1106" s="85"/>
      <c r="AH1106" s="85"/>
      <c r="AI1106" s="85"/>
      <c r="AJ1106"/>
      <c r="AK1106" s="72"/>
      <c r="AL1106" s="85"/>
      <c r="AM1106" s="85"/>
      <c r="AN1106" s="85"/>
      <c r="AO1106" s="85"/>
    </row>
    <row r="1107" spans="1:41" ht="15" customHeight="1">
      <c r="A1107"/>
      <c r="B1107"/>
      <c r="C1107"/>
      <c r="D1107"/>
      <c r="E1107"/>
      <c r="F1107"/>
      <c r="G1107"/>
      <c r="I1107"/>
      <c r="J1107"/>
      <c r="K1107"/>
      <c r="L1107"/>
      <c r="M1107"/>
      <c r="N1107"/>
      <c r="O1107"/>
      <c r="P1107"/>
      <c r="Q1107"/>
      <c r="R1107"/>
      <c r="S1107"/>
      <c r="T1107"/>
      <c r="U1107"/>
      <c r="V1107" s="89"/>
      <c r="AB1107" s="4"/>
      <c r="AC1107" s="71"/>
      <c r="AE1107" s="89"/>
      <c r="AF1107" s="85"/>
      <c r="AG1107" s="85"/>
      <c r="AH1107" s="85"/>
      <c r="AI1107" s="85"/>
      <c r="AJ1107"/>
      <c r="AK1107" s="72"/>
      <c r="AL1107" s="85"/>
      <c r="AM1107" s="85"/>
      <c r="AN1107" s="85"/>
      <c r="AO1107" s="85"/>
    </row>
    <row r="1108" spans="1:41" ht="15" customHeight="1">
      <c r="A1108"/>
      <c r="B1108"/>
      <c r="C1108"/>
      <c r="D1108"/>
      <c r="E1108"/>
      <c r="F1108"/>
      <c r="G1108"/>
      <c r="I1108"/>
      <c r="J1108"/>
      <c r="K1108"/>
      <c r="L1108"/>
      <c r="M1108"/>
      <c r="N1108"/>
      <c r="O1108"/>
      <c r="P1108"/>
      <c r="Q1108"/>
      <c r="R1108"/>
      <c r="S1108"/>
      <c r="T1108"/>
      <c r="U1108"/>
      <c r="V1108" s="89"/>
      <c r="AB1108" s="4"/>
      <c r="AC1108" s="71"/>
      <c r="AE1108" s="89"/>
      <c r="AF1108" s="85"/>
      <c r="AG1108" s="85"/>
      <c r="AH1108" s="85"/>
      <c r="AI1108" s="85"/>
      <c r="AJ1108"/>
      <c r="AK1108" s="72"/>
      <c r="AL1108" s="85"/>
      <c r="AM1108" s="85"/>
      <c r="AN1108" s="85"/>
      <c r="AO1108" s="85"/>
    </row>
    <row r="1109" spans="1:41" ht="15" customHeight="1">
      <c r="A1109"/>
      <c r="B1109"/>
      <c r="C1109"/>
      <c r="D1109"/>
      <c r="E1109"/>
      <c r="F1109"/>
      <c r="G1109"/>
      <c r="I1109"/>
      <c r="J1109"/>
      <c r="K1109"/>
      <c r="L1109"/>
      <c r="M1109"/>
      <c r="N1109"/>
      <c r="O1109"/>
      <c r="P1109"/>
      <c r="Q1109"/>
      <c r="R1109"/>
      <c r="S1109"/>
      <c r="T1109"/>
      <c r="U1109"/>
      <c r="V1109" s="89"/>
      <c r="AB1109" s="4"/>
      <c r="AC1109" s="71"/>
      <c r="AE1109" s="89"/>
      <c r="AF1109" s="85"/>
      <c r="AG1109" s="85"/>
      <c r="AH1109" s="85"/>
      <c r="AI1109" s="85"/>
      <c r="AJ1109"/>
      <c r="AK1109" s="72"/>
      <c r="AL1109" s="85"/>
      <c r="AM1109" s="85"/>
      <c r="AN1109" s="85"/>
      <c r="AO1109" s="85"/>
    </row>
    <row r="1110" spans="1:41" ht="15" customHeight="1">
      <c r="A1110"/>
      <c r="B1110"/>
      <c r="C1110"/>
      <c r="D1110"/>
      <c r="E1110"/>
      <c r="F1110"/>
      <c r="G1110"/>
      <c r="I1110"/>
      <c r="J1110"/>
      <c r="K1110"/>
      <c r="L1110"/>
      <c r="M1110"/>
      <c r="N1110"/>
      <c r="O1110"/>
      <c r="P1110"/>
      <c r="Q1110"/>
      <c r="R1110"/>
      <c r="S1110"/>
      <c r="T1110"/>
      <c r="U1110"/>
      <c r="V1110" s="89"/>
      <c r="AB1110" s="4"/>
      <c r="AC1110" s="71"/>
      <c r="AE1110" s="89"/>
      <c r="AF1110" s="85"/>
      <c r="AG1110" s="85"/>
      <c r="AH1110" s="85"/>
      <c r="AI1110" s="85"/>
      <c r="AJ1110"/>
      <c r="AK1110" s="72"/>
      <c r="AL1110" s="85"/>
      <c r="AM1110" s="85"/>
      <c r="AN1110" s="85"/>
      <c r="AO1110" s="85"/>
    </row>
    <row r="1111" spans="1:41" ht="15" customHeight="1">
      <c r="A1111"/>
      <c r="B1111"/>
      <c r="C1111"/>
      <c r="D1111"/>
      <c r="E1111"/>
      <c r="F1111"/>
      <c r="G1111"/>
      <c r="I1111"/>
      <c r="J1111"/>
      <c r="K1111"/>
      <c r="L1111"/>
      <c r="M1111"/>
      <c r="N1111"/>
      <c r="O1111"/>
      <c r="P1111"/>
      <c r="Q1111"/>
      <c r="R1111"/>
      <c r="S1111"/>
      <c r="T1111"/>
      <c r="U1111"/>
      <c r="V1111" s="71"/>
      <c r="W1111"/>
      <c r="X1111" s="4"/>
      <c r="Y1111" s="4"/>
      <c r="Z1111" s="4"/>
      <c r="AA1111" s="4"/>
      <c r="AB1111" s="4"/>
      <c r="AC1111" s="71"/>
      <c r="AJ1111"/>
      <c r="AK1111"/>
      <c r="AL1111"/>
      <c r="AM1111"/>
      <c r="AN1111"/>
      <c r="AO1111"/>
    </row>
    <row r="1112" spans="1:41" ht="15" customHeight="1">
      <c r="A1112"/>
      <c r="B1112"/>
      <c r="C1112"/>
      <c r="D1112"/>
      <c r="E1112"/>
      <c r="F1112"/>
      <c r="G1112"/>
      <c r="I1112"/>
      <c r="J1112"/>
      <c r="K1112"/>
      <c r="L1112"/>
      <c r="M1112"/>
      <c r="N1112"/>
      <c r="O1112"/>
      <c r="P1112"/>
      <c r="Q1112"/>
      <c r="R1112"/>
      <c r="S1112"/>
      <c r="T1112"/>
      <c r="U1112"/>
      <c r="V1112" s="71"/>
      <c r="W1112"/>
      <c r="X1112" s="4"/>
      <c r="Y1112" s="4"/>
      <c r="Z1112" s="4"/>
      <c r="AA1112" s="4"/>
      <c r="AB1112" s="4"/>
      <c r="AC1112" s="71"/>
      <c r="AJ1112"/>
      <c r="AK1112"/>
      <c r="AL1112"/>
      <c r="AM1112"/>
      <c r="AN1112"/>
      <c r="AO1112"/>
    </row>
    <row r="1113" spans="1:41" ht="15" customHeight="1">
      <c r="A1113"/>
      <c r="B1113"/>
      <c r="C1113"/>
      <c r="D1113"/>
      <c r="E1113"/>
      <c r="F1113"/>
      <c r="G1113"/>
      <c r="I1113"/>
      <c r="J1113"/>
      <c r="K1113"/>
      <c r="L1113"/>
      <c r="M1113"/>
      <c r="N1113"/>
      <c r="O1113"/>
      <c r="P1113"/>
      <c r="Q1113"/>
      <c r="R1113"/>
      <c r="S1113"/>
      <c r="T1113"/>
      <c r="U1113"/>
      <c r="V1113" s="71"/>
      <c r="W1113"/>
      <c r="X1113" s="4"/>
      <c r="Y1113" s="4"/>
      <c r="Z1113" s="4"/>
      <c r="AA1113" s="4"/>
      <c r="AB1113" s="4"/>
      <c r="AC1113" s="71"/>
      <c r="AJ1113"/>
      <c r="AK1113"/>
      <c r="AL1113"/>
      <c r="AM1113"/>
      <c r="AN1113"/>
      <c r="AO1113"/>
    </row>
    <row r="1114" spans="1:41" ht="15" customHeight="1">
      <c r="A1114"/>
      <c r="B1114"/>
      <c r="C1114"/>
      <c r="D1114"/>
      <c r="E1114"/>
      <c r="F1114"/>
      <c r="G1114"/>
      <c r="I1114"/>
      <c r="J1114"/>
      <c r="K1114"/>
      <c r="L1114"/>
      <c r="M1114"/>
      <c r="N1114"/>
      <c r="O1114"/>
      <c r="P1114"/>
      <c r="Q1114"/>
      <c r="R1114"/>
      <c r="S1114"/>
      <c r="T1114"/>
      <c r="U1114"/>
      <c r="V1114" s="71"/>
      <c r="W1114"/>
      <c r="X1114" s="4"/>
      <c r="Y1114" s="4"/>
      <c r="Z1114" s="4"/>
      <c r="AA1114" s="4"/>
      <c r="AB1114" s="4"/>
      <c r="AC1114" s="71"/>
      <c r="AJ1114"/>
      <c r="AK1114"/>
      <c r="AL1114"/>
      <c r="AM1114"/>
      <c r="AN1114"/>
      <c r="AO1114"/>
    </row>
    <row r="1115" spans="1:41" ht="15" customHeight="1">
      <c r="A1115"/>
      <c r="B1115"/>
      <c r="C1115"/>
      <c r="D1115"/>
      <c r="E1115"/>
      <c r="F1115"/>
      <c r="G1115"/>
      <c r="I1115"/>
      <c r="J1115"/>
      <c r="K1115"/>
      <c r="L1115"/>
      <c r="M1115"/>
      <c r="N1115"/>
      <c r="O1115"/>
      <c r="P1115"/>
      <c r="Q1115"/>
      <c r="R1115"/>
      <c r="S1115"/>
      <c r="T1115"/>
      <c r="U1115"/>
      <c r="V1115" s="71"/>
      <c r="W1115"/>
      <c r="X1115" s="4"/>
      <c r="Y1115" s="4"/>
      <c r="Z1115" s="4"/>
      <c r="AA1115" s="4"/>
      <c r="AB1115" s="4"/>
      <c r="AC1115" s="71"/>
      <c r="AJ1115"/>
      <c r="AK1115"/>
      <c r="AL1115"/>
      <c r="AM1115"/>
      <c r="AN1115"/>
      <c r="AO1115"/>
    </row>
    <row r="1116" spans="1:41" ht="15" customHeight="1">
      <c r="A1116"/>
      <c r="B1116"/>
      <c r="C1116"/>
      <c r="D1116"/>
      <c r="E1116"/>
      <c r="F1116"/>
      <c r="G1116"/>
      <c r="I1116"/>
      <c r="J1116"/>
      <c r="K1116"/>
      <c r="L1116"/>
      <c r="M1116"/>
      <c r="N1116"/>
      <c r="O1116"/>
      <c r="P1116"/>
      <c r="Q1116"/>
      <c r="R1116"/>
      <c r="S1116"/>
      <c r="T1116"/>
      <c r="U1116"/>
      <c r="V1116" s="71"/>
      <c r="W1116"/>
      <c r="X1116" s="4"/>
      <c r="Y1116" s="4"/>
      <c r="Z1116" s="4"/>
      <c r="AA1116" s="4"/>
      <c r="AB1116" s="4"/>
      <c r="AC1116" s="71"/>
      <c r="AJ1116"/>
      <c r="AK1116"/>
      <c r="AL1116"/>
      <c r="AM1116"/>
      <c r="AN1116"/>
      <c r="AO1116"/>
    </row>
    <row r="1117" spans="1:41" ht="15" customHeight="1">
      <c r="A1117"/>
      <c r="B1117"/>
      <c r="C1117"/>
      <c r="D1117"/>
      <c r="E1117"/>
      <c r="F1117"/>
      <c r="G1117"/>
      <c r="I1117"/>
      <c r="J1117"/>
      <c r="K1117"/>
      <c r="L1117"/>
      <c r="M1117"/>
      <c r="N1117"/>
      <c r="O1117"/>
      <c r="P1117"/>
      <c r="Q1117"/>
      <c r="R1117"/>
      <c r="S1117"/>
      <c r="T1117"/>
      <c r="U1117"/>
      <c r="V1117" s="71"/>
      <c r="W1117"/>
      <c r="X1117" s="4"/>
      <c r="Y1117" s="4"/>
      <c r="Z1117" s="4"/>
      <c r="AA1117" s="4"/>
      <c r="AB1117" s="4"/>
      <c r="AC1117" s="71"/>
      <c r="AJ1117"/>
      <c r="AK1117"/>
      <c r="AL1117"/>
      <c r="AM1117"/>
      <c r="AN1117"/>
      <c r="AO1117"/>
    </row>
    <row r="1118" spans="1:41" ht="15" customHeight="1">
      <c r="A1118"/>
      <c r="B1118"/>
      <c r="C1118"/>
      <c r="D1118"/>
      <c r="E1118"/>
      <c r="F1118"/>
      <c r="G1118"/>
      <c r="I1118"/>
      <c r="J1118"/>
      <c r="K1118"/>
      <c r="L1118"/>
      <c r="M1118"/>
      <c r="N1118"/>
      <c r="O1118"/>
      <c r="P1118"/>
      <c r="Q1118"/>
      <c r="R1118"/>
      <c r="S1118"/>
      <c r="T1118"/>
      <c r="U1118"/>
      <c r="V1118" s="71"/>
      <c r="W1118"/>
      <c r="X1118" s="4"/>
      <c r="Y1118" s="4"/>
      <c r="Z1118" s="4"/>
      <c r="AA1118" s="4"/>
      <c r="AB1118" s="4"/>
      <c r="AC1118" s="71"/>
      <c r="AJ1118"/>
      <c r="AK1118"/>
      <c r="AL1118"/>
      <c r="AM1118"/>
      <c r="AN1118"/>
      <c r="AO1118"/>
    </row>
    <row r="1119" spans="1:41" ht="15" customHeight="1">
      <c r="A1119"/>
      <c r="B1119"/>
      <c r="C1119"/>
      <c r="D1119"/>
      <c r="E1119"/>
      <c r="F1119"/>
      <c r="G1119"/>
      <c r="I1119"/>
      <c r="J1119"/>
      <c r="K1119"/>
      <c r="L1119"/>
      <c r="M1119"/>
      <c r="N1119"/>
      <c r="O1119"/>
      <c r="P1119"/>
      <c r="Q1119"/>
      <c r="R1119"/>
      <c r="S1119"/>
      <c r="T1119"/>
      <c r="U1119"/>
      <c r="V1119" s="71"/>
      <c r="W1119"/>
      <c r="X1119" s="4"/>
      <c r="Y1119" s="4"/>
      <c r="Z1119" s="4"/>
      <c r="AA1119" s="4"/>
      <c r="AB1119" s="4"/>
      <c r="AC1119" s="71"/>
      <c r="AJ1119"/>
      <c r="AK1119"/>
      <c r="AL1119"/>
      <c r="AM1119"/>
      <c r="AN1119"/>
      <c r="AO1119"/>
    </row>
    <row r="1120" spans="1:41" ht="15" customHeight="1">
      <c r="A1120"/>
      <c r="B1120"/>
      <c r="C1120"/>
      <c r="D1120"/>
      <c r="E1120"/>
      <c r="F1120"/>
      <c r="G1120"/>
      <c r="I1120"/>
      <c r="J1120"/>
      <c r="K1120"/>
      <c r="L1120"/>
      <c r="M1120"/>
      <c r="N1120"/>
      <c r="O1120"/>
      <c r="P1120"/>
      <c r="Q1120"/>
      <c r="R1120"/>
      <c r="S1120"/>
      <c r="T1120"/>
      <c r="U1120"/>
      <c r="V1120" s="71"/>
      <c r="W1120"/>
      <c r="X1120" s="4"/>
      <c r="Y1120" s="4"/>
      <c r="Z1120" s="4"/>
      <c r="AA1120" s="4"/>
      <c r="AB1120" s="4"/>
      <c r="AC1120" s="71"/>
      <c r="AJ1120"/>
      <c r="AK1120"/>
      <c r="AL1120"/>
      <c r="AM1120"/>
      <c r="AN1120"/>
      <c r="AO1120"/>
    </row>
    <row r="1121" spans="1:41" ht="15" customHeight="1">
      <c r="A1121"/>
      <c r="B1121"/>
      <c r="C1121"/>
      <c r="D1121"/>
      <c r="E1121"/>
      <c r="F1121"/>
      <c r="G1121"/>
      <c r="I1121"/>
      <c r="J1121"/>
      <c r="K1121"/>
      <c r="L1121"/>
      <c r="M1121"/>
      <c r="N1121"/>
      <c r="O1121"/>
      <c r="P1121"/>
      <c r="Q1121"/>
      <c r="R1121"/>
      <c r="S1121"/>
      <c r="T1121"/>
      <c r="U1121"/>
      <c r="V1121" s="71"/>
      <c r="W1121"/>
      <c r="X1121" s="4"/>
      <c r="Y1121" s="4"/>
      <c r="Z1121" s="4"/>
      <c r="AA1121" s="4"/>
      <c r="AB1121" s="4"/>
      <c r="AC1121" s="71"/>
      <c r="AJ1121"/>
      <c r="AK1121"/>
      <c r="AL1121"/>
      <c r="AM1121"/>
      <c r="AN1121"/>
      <c r="AO1121"/>
    </row>
    <row r="1122" spans="1:41" ht="15" customHeight="1">
      <c r="A1122"/>
      <c r="B1122"/>
      <c r="C1122"/>
      <c r="D1122"/>
      <c r="E1122"/>
      <c r="F1122"/>
      <c r="G1122"/>
      <c r="I1122"/>
      <c r="J1122"/>
      <c r="K1122"/>
      <c r="L1122"/>
      <c r="M1122"/>
      <c r="N1122"/>
      <c r="O1122"/>
      <c r="P1122"/>
      <c r="Q1122"/>
      <c r="R1122"/>
      <c r="S1122"/>
      <c r="T1122"/>
      <c r="U1122"/>
      <c r="V1122" s="71"/>
      <c r="W1122"/>
      <c r="X1122" s="4"/>
      <c r="Y1122" s="4"/>
      <c r="Z1122" s="4"/>
      <c r="AA1122" s="4"/>
      <c r="AB1122" s="4"/>
      <c r="AC1122" s="71"/>
      <c r="AJ1122"/>
      <c r="AK1122"/>
      <c r="AL1122"/>
      <c r="AM1122"/>
      <c r="AN1122"/>
      <c r="AO1122"/>
    </row>
    <row r="1123" spans="1:41" ht="15" customHeight="1">
      <c r="A1123"/>
      <c r="B1123"/>
      <c r="C1123"/>
      <c r="D1123"/>
      <c r="E1123"/>
      <c r="F1123"/>
      <c r="G1123"/>
      <c r="I1123"/>
      <c r="J1123"/>
      <c r="K1123"/>
      <c r="L1123"/>
      <c r="M1123"/>
      <c r="N1123"/>
      <c r="O1123"/>
      <c r="P1123"/>
      <c r="Q1123"/>
      <c r="R1123"/>
      <c r="S1123"/>
      <c r="T1123"/>
      <c r="U1123"/>
      <c r="V1123" s="71"/>
      <c r="W1123"/>
      <c r="X1123" s="4"/>
      <c r="Y1123" s="4"/>
      <c r="Z1123" s="4"/>
      <c r="AA1123" s="4"/>
      <c r="AB1123" s="4"/>
      <c r="AC1123" s="71"/>
      <c r="AJ1123"/>
      <c r="AK1123"/>
      <c r="AL1123"/>
      <c r="AM1123"/>
      <c r="AN1123"/>
      <c r="AO1123"/>
    </row>
    <row r="1124" spans="1:41" ht="15" customHeight="1">
      <c r="A1124"/>
      <c r="B1124"/>
      <c r="C1124"/>
      <c r="D1124"/>
      <c r="E1124"/>
      <c r="F1124"/>
      <c r="G1124"/>
      <c r="I1124"/>
      <c r="J1124"/>
      <c r="K1124"/>
      <c r="L1124"/>
      <c r="M1124"/>
      <c r="N1124"/>
      <c r="O1124"/>
      <c r="P1124"/>
      <c r="Q1124"/>
      <c r="R1124"/>
      <c r="S1124"/>
      <c r="T1124"/>
      <c r="U1124"/>
      <c r="V1124" s="71"/>
      <c r="W1124"/>
      <c r="X1124" s="4"/>
      <c r="Y1124" s="4"/>
      <c r="Z1124" s="4"/>
      <c r="AA1124" s="4"/>
      <c r="AB1124" s="4"/>
      <c r="AC1124" s="71"/>
      <c r="AJ1124"/>
      <c r="AK1124"/>
      <c r="AL1124"/>
      <c r="AM1124"/>
      <c r="AN1124"/>
      <c r="AO1124"/>
    </row>
    <row r="1125" spans="1:41" ht="15" customHeight="1">
      <c r="A1125"/>
      <c r="B1125"/>
      <c r="C1125"/>
      <c r="D1125"/>
      <c r="E1125"/>
      <c r="F1125"/>
      <c r="G1125"/>
      <c r="I1125"/>
      <c r="J1125"/>
      <c r="K1125"/>
      <c r="L1125"/>
      <c r="M1125"/>
      <c r="N1125"/>
      <c r="O1125"/>
      <c r="P1125"/>
      <c r="Q1125"/>
      <c r="R1125"/>
      <c r="S1125"/>
      <c r="T1125"/>
      <c r="U1125"/>
      <c r="V1125" s="71"/>
      <c r="W1125"/>
      <c r="X1125" s="4"/>
      <c r="Y1125" s="4"/>
      <c r="Z1125" s="4"/>
      <c r="AA1125" s="4"/>
      <c r="AB1125" s="4"/>
      <c r="AC1125" s="71"/>
      <c r="AJ1125"/>
      <c r="AK1125"/>
      <c r="AL1125"/>
      <c r="AM1125"/>
      <c r="AN1125"/>
      <c r="AO1125"/>
    </row>
    <row r="1126" spans="1:41" ht="15" customHeight="1">
      <c r="A1126"/>
      <c r="B1126"/>
      <c r="C1126"/>
      <c r="D1126"/>
      <c r="E1126"/>
      <c r="F1126"/>
      <c r="G1126"/>
      <c r="I1126"/>
      <c r="J1126"/>
      <c r="K1126"/>
      <c r="L1126"/>
      <c r="M1126"/>
      <c r="N1126"/>
      <c r="O1126"/>
      <c r="P1126"/>
      <c r="Q1126"/>
      <c r="R1126"/>
      <c r="S1126"/>
      <c r="T1126"/>
      <c r="U1126"/>
      <c r="V1126" s="71"/>
      <c r="W1126"/>
      <c r="X1126" s="4"/>
      <c r="Y1126" s="4"/>
      <c r="Z1126" s="4"/>
      <c r="AA1126" s="4"/>
      <c r="AB1126" s="4"/>
      <c r="AC1126" s="71"/>
      <c r="AJ1126"/>
      <c r="AK1126"/>
      <c r="AL1126"/>
      <c r="AM1126"/>
      <c r="AN1126"/>
      <c r="AO1126"/>
    </row>
    <row r="1127" spans="1:41" ht="15" customHeight="1">
      <c r="A1127"/>
      <c r="B1127"/>
      <c r="C1127"/>
      <c r="D1127"/>
      <c r="E1127"/>
      <c r="F1127"/>
      <c r="G1127"/>
      <c r="I1127"/>
      <c r="J1127"/>
      <c r="K1127"/>
      <c r="L1127"/>
      <c r="M1127"/>
      <c r="N1127"/>
      <c r="O1127"/>
      <c r="P1127"/>
      <c r="Q1127"/>
      <c r="R1127"/>
      <c r="S1127"/>
      <c r="T1127"/>
      <c r="U1127"/>
      <c r="V1127" s="71"/>
      <c r="W1127"/>
      <c r="X1127" s="4"/>
      <c r="Y1127" s="4"/>
      <c r="Z1127" s="4"/>
      <c r="AA1127" s="4"/>
      <c r="AB1127" s="4"/>
      <c r="AC1127" s="71"/>
      <c r="AJ1127"/>
      <c r="AK1127"/>
      <c r="AL1127"/>
      <c r="AM1127"/>
      <c r="AN1127"/>
      <c r="AO1127"/>
    </row>
    <row r="1128" spans="1:41" ht="15" customHeight="1">
      <c r="A1128"/>
      <c r="B1128"/>
      <c r="C1128"/>
      <c r="D1128"/>
      <c r="E1128"/>
      <c r="F1128"/>
      <c r="G1128"/>
      <c r="I1128"/>
      <c r="J1128"/>
      <c r="K1128"/>
      <c r="L1128"/>
      <c r="M1128"/>
      <c r="N1128"/>
      <c r="O1128"/>
      <c r="P1128"/>
      <c r="Q1128"/>
      <c r="R1128"/>
      <c r="S1128"/>
      <c r="T1128"/>
      <c r="U1128"/>
      <c r="V1128" s="71"/>
      <c r="W1128"/>
      <c r="X1128" s="4"/>
      <c r="Y1128" s="4"/>
      <c r="Z1128" s="4"/>
      <c r="AA1128" s="4"/>
      <c r="AB1128" s="4"/>
      <c r="AC1128" s="71"/>
      <c r="AJ1128"/>
      <c r="AK1128"/>
      <c r="AL1128"/>
      <c r="AM1128"/>
      <c r="AN1128"/>
      <c r="AO1128"/>
    </row>
    <row r="1129" spans="1:41" ht="15" customHeight="1">
      <c r="A1129"/>
      <c r="B1129"/>
      <c r="C1129"/>
      <c r="D1129"/>
      <c r="E1129"/>
      <c r="F1129"/>
      <c r="G1129"/>
      <c r="I1129"/>
      <c r="J1129"/>
      <c r="K1129"/>
      <c r="L1129"/>
      <c r="M1129"/>
      <c r="N1129"/>
      <c r="O1129"/>
      <c r="P1129"/>
      <c r="Q1129"/>
      <c r="R1129"/>
      <c r="S1129"/>
      <c r="T1129"/>
      <c r="U1129"/>
      <c r="V1129" s="71"/>
      <c r="W1129"/>
      <c r="X1129" s="4"/>
      <c r="Y1129" s="4"/>
      <c r="Z1129" s="4"/>
      <c r="AA1129" s="4"/>
      <c r="AB1129" s="4"/>
      <c r="AC1129" s="71"/>
      <c r="AJ1129"/>
      <c r="AK1129"/>
      <c r="AL1129"/>
      <c r="AM1129"/>
      <c r="AN1129"/>
      <c r="AO1129"/>
    </row>
    <row r="1130" spans="1:41" ht="15" customHeight="1">
      <c r="A1130"/>
      <c r="B1130"/>
      <c r="C1130"/>
      <c r="D1130"/>
      <c r="E1130"/>
      <c r="F1130"/>
      <c r="G1130"/>
      <c r="I1130"/>
      <c r="J1130"/>
      <c r="K1130"/>
      <c r="L1130"/>
      <c r="M1130"/>
      <c r="N1130"/>
      <c r="O1130"/>
      <c r="P1130"/>
      <c r="Q1130"/>
      <c r="R1130"/>
      <c r="S1130"/>
      <c r="T1130"/>
      <c r="U1130"/>
      <c r="V1130" s="71"/>
      <c r="W1130"/>
      <c r="X1130" s="4"/>
      <c r="Y1130" s="4"/>
      <c r="Z1130" s="4"/>
      <c r="AA1130" s="4"/>
      <c r="AB1130" s="4"/>
      <c r="AC1130" s="71"/>
      <c r="AJ1130"/>
      <c r="AK1130"/>
      <c r="AL1130"/>
      <c r="AM1130"/>
      <c r="AN1130"/>
      <c r="AO1130"/>
    </row>
    <row r="1131" spans="1:41" ht="15" customHeight="1">
      <c r="A1131"/>
      <c r="B1131"/>
      <c r="C1131"/>
      <c r="D1131"/>
      <c r="E1131"/>
      <c r="F1131"/>
      <c r="G1131"/>
      <c r="I1131"/>
      <c r="J1131"/>
      <c r="K1131"/>
      <c r="L1131"/>
      <c r="M1131"/>
      <c r="N1131"/>
      <c r="O1131"/>
      <c r="P1131"/>
      <c r="Q1131"/>
      <c r="R1131"/>
      <c r="S1131"/>
      <c r="T1131"/>
      <c r="U1131"/>
      <c r="V1131" s="71"/>
      <c r="W1131"/>
      <c r="X1131" s="4"/>
      <c r="Y1131" s="4"/>
      <c r="Z1131" s="4"/>
      <c r="AA1131" s="4"/>
      <c r="AB1131" s="4"/>
      <c r="AC1131" s="71"/>
      <c r="AJ1131"/>
      <c r="AK1131"/>
      <c r="AL1131"/>
      <c r="AM1131"/>
      <c r="AN1131"/>
      <c r="AO1131"/>
    </row>
    <row r="1132" spans="1:41" ht="15" customHeight="1">
      <c r="A1132"/>
      <c r="B1132"/>
      <c r="C1132"/>
      <c r="D1132"/>
      <c r="E1132"/>
      <c r="F1132"/>
      <c r="G1132"/>
      <c r="I1132"/>
      <c r="J1132"/>
      <c r="K1132"/>
      <c r="L1132"/>
      <c r="M1132"/>
      <c r="N1132"/>
      <c r="O1132"/>
      <c r="P1132"/>
      <c r="Q1132"/>
      <c r="R1132"/>
      <c r="S1132"/>
      <c r="T1132"/>
      <c r="U1132"/>
      <c r="V1132" s="71"/>
      <c r="W1132"/>
      <c r="X1132" s="4"/>
      <c r="Y1132" s="4"/>
      <c r="Z1132" s="4"/>
      <c r="AA1132" s="4"/>
      <c r="AB1132" s="4"/>
      <c r="AC1132" s="71"/>
      <c r="AJ1132"/>
      <c r="AK1132"/>
      <c r="AL1132"/>
      <c r="AM1132"/>
      <c r="AN1132"/>
      <c r="AO1132"/>
    </row>
    <row r="1133" spans="1:41" ht="15" customHeight="1">
      <c r="A1133"/>
      <c r="B1133"/>
      <c r="C1133"/>
      <c r="D1133"/>
      <c r="E1133"/>
      <c r="F1133"/>
      <c r="G1133"/>
      <c r="I1133"/>
      <c r="J1133"/>
      <c r="K1133"/>
      <c r="L1133"/>
      <c r="M1133"/>
      <c r="N1133"/>
      <c r="O1133"/>
      <c r="P1133"/>
      <c r="Q1133"/>
      <c r="R1133"/>
      <c r="S1133"/>
      <c r="T1133"/>
      <c r="U1133"/>
      <c r="V1133" s="71"/>
      <c r="W1133"/>
      <c r="X1133" s="4"/>
      <c r="Y1133" s="4"/>
      <c r="Z1133" s="4"/>
      <c r="AA1133" s="4"/>
      <c r="AB1133" s="4"/>
      <c r="AC1133" s="71"/>
      <c r="AJ1133"/>
      <c r="AK1133"/>
      <c r="AL1133"/>
      <c r="AM1133"/>
      <c r="AN1133"/>
      <c r="AO1133"/>
    </row>
    <row r="1134" spans="1:41" ht="15" customHeight="1">
      <c r="A1134"/>
      <c r="B1134"/>
      <c r="C1134"/>
      <c r="D1134"/>
      <c r="E1134"/>
      <c r="F1134"/>
      <c r="G1134"/>
      <c r="I1134"/>
      <c r="J1134"/>
      <c r="K1134"/>
      <c r="L1134"/>
      <c r="M1134"/>
      <c r="N1134"/>
      <c r="O1134"/>
      <c r="P1134"/>
      <c r="Q1134"/>
      <c r="R1134"/>
      <c r="S1134"/>
      <c r="T1134"/>
      <c r="U1134"/>
      <c r="V1134" s="71"/>
      <c r="W1134"/>
      <c r="X1134" s="4"/>
      <c r="Y1134" s="4"/>
      <c r="Z1134" s="4"/>
      <c r="AA1134" s="4"/>
      <c r="AB1134" s="4"/>
      <c r="AC1134" s="71"/>
      <c r="AJ1134"/>
      <c r="AK1134"/>
      <c r="AL1134"/>
      <c r="AM1134"/>
      <c r="AN1134"/>
      <c r="AO1134"/>
    </row>
    <row r="1135" spans="1:41" ht="15" customHeight="1">
      <c r="A1135"/>
      <c r="B1135"/>
      <c r="C1135"/>
      <c r="D1135"/>
      <c r="E1135"/>
      <c r="F1135"/>
      <c r="G1135"/>
      <c r="I1135"/>
      <c r="J1135"/>
      <c r="K1135"/>
      <c r="L1135"/>
      <c r="M1135"/>
      <c r="N1135"/>
      <c r="O1135"/>
      <c r="P1135"/>
      <c r="Q1135"/>
      <c r="R1135"/>
      <c r="S1135"/>
      <c r="T1135"/>
      <c r="U1135"/>
      <c r="V1135" s="71"/>
      <c r="W1135"/>
      <c r="X1135" s="4"/>
      <c r="Y1135" s="4"/>
      <c r="Z1135" s="4"/>
      <c r="AA1135" s="4"/>
      <c r="AB1135" s="4"/>
      <c r="AC1135" s="71"/>
      <c r="AJ1135"/>
      <c r="AK1135"/>
      <c r="AL1135"/>
      <c r="AM1135"/>
      <c r="AN1135"/>
      <c r="AO1135"/>
    </row>
    <row r="1136" spans="1:41" ht="15" customHeight="1">
      <c r="A1136"/>
      <c r="B1136"/>
      <c r="C1136"/>
      <c r="D1136"/>
      <c r="E1136"/>
      <c r="F1136"/>
      <c r="G1136"/>
      <c r="I1136"/>
      <c r="J1136"/>
      <c r="K1136"/>
      <c r="L1136"/>
      <c r="M1136"/>
      <c r="N1136"/>
      <c r="O1136"/>
      <c r="P1136"/>
      <c r="Q1136"/>
      <c r="R1136"/>
      <c r="S1136"/>
      <c r="T1136"/>
      <c r="U1136"/>
      <c r="V1136" s="71"/>
      <c r="W1136"/>
      <c r="X1136" s="4"/>
      <c r="Y1136" s="4"/>
      <c r="Z1136" s="4"/>
      <c r="AA1136" s="4"/>
      <c r="AB1136" s="4"/>
      <c r="AC1136" s="71"/>
      <c r="AJ1136"/>
      <c r="AK1136"/>
      <c r="AL1136"/>
      <c r="AM1136"/>
      <c r="AN1136"/>
      <c r="AO1136"/>
    </row>
    <row r="1137" spans="1:41" ht="15" customHeight="1">
      <c r="A1137"/>
      <c r="B1137"/>
      <c r="C1137"/>
      <c r="D1137"/>
      <c r="E1137"/>
      <c r="F1137"/>
      <c r="G1137"/>
      <c r="I1137"/>
      <c r="J1137"/>
      <c r="K1137"/>
      <c r="L1137"/>
      <c r="M1137"/>
      <c r="N1137"/>
      <c r="O1137"/>
      <c r="P1137"/>
      <c r="Q1137"/>
      <c r="R1137"/>
      <c r="S1137"/>
      <c r="T1137"/>
      <c r="U1137"/>
      <c r="V1137" s="71"/>
      <c r="W1137"/>
      <c r="X1137" s="4"/>
      <c r="Y1137" s="4"/>
      <c r="Z1137" s="4"/>
      <c r="AA1137" s="4"/>
      <c r="AB1137" s="4"/>
      <c r="AC1137" s="71"/>
      <c r="AJ1137"/>
      <c r="AK1137"/>
      <c r="AL1137"/>
      <c r="AM1137"/>
      <c r="AN1137"/>
      <c r="AO1137"/>
    </row>
    <row r="1138" spans="1:41" ht="15" customHeight="1">
      <c r="A1138"/>
      <c r="B1138"/>
      <c r="C1138"/>
      <c r="D1138"/>
      <c r="E1138"/>
      <c r="F1138"/>
      <c r="G1138"/>
      <c r="I1138"/>
      <c r="J1138"/>
      <c r="K1138"/>
      <c r="L1138"/>
      <c r="M1138"/>
      <c r="N1138"/>
      <c r="O1138"/>
      <c r="P1138"/>
      <c r="Q1138"/>
      <c r="R1138"/>
      <c r="S1138"/>
      <c r="T1138"/>
      <c r="U1138"/>
      <c r="V1138" s="71"/>
      <c r="W1138"/>
      <c r="X1138" s="4"/>
      <c r="Y1138" s="4"/>
      <c r="Z1138" s="4"/>
      <c r="AA1138" s="4"/>
      <c r="AB1138" s="4"/>
      <c r="AC1138" s="71"/>
      <c r="AJ1138"/>
      <c r="AK1138"/>
      <c r="AL1138"/>
      <c r="AM1138"/>
      <c r="AN1138"/>
      <c r="AO1138"/>
    </row>
    <row r="1139" spans="1:41" ht="15" customHeight="1">
      <c r="A1139"/>
      <c r="B1139"/>
      <c r="C1139"/>
      <c r="D1139"/>
      <c r="E1139"/>
      <c r="F1139"/>
      <c r="G1139"/>
      <c r="I1139"/>
      <c r="J1139"/>
      <c r="K1139"/>
      <c r="L1139"/>
      <c r="M1139"/>
      <c r="N1139"/>
      <c r="O1139"/>
      <c r="P1139"/>
      <c r="Q1139"/>
      <c r="R1139"/>
      <c r="S1139"/>
      <c r="T1139"/>
      <c r="U1139"/>
      <c r="V1139" s="71"/>
      <c r="W1139"/>
      <c r="X1139" s="4"/>
      <c r="Y1139" s="4"/>
      <c r="Z1139" s="4"/>
      <c r="AA1139" s="4"/>
      <c r="AB1139" s="4"/>
      <c r="AC1139" s="71"/>
      <c r="AJ1139"/>
      <c r="AK1139"/>
      <c r="AL1139"/>
      <c r="AM1139"/>
      <c r="AN1139"/>
      <c r="AO1139"/>
    </row>
    <row r="1140" spans="1:41" ht="15" customHeight="1">
      <c r="A1140"/>
      <c r="B1140"/>
      <c r="C1140"/>
      <c r="D1140"/>
      <c r="E1140"/>
      <c r="F1140"/>
      <c r="G1140"/>
      <c r="I1140"/>
      <c r="J1140"/>
      <c r="K1140"/>
      <c r="L1140"/>
      <c r="M1140"/>
      <c r="N1140"/>
      <c r="O1140"/>
      <c r="P1140"/>
      <c r="Q1140"/>
      <c r="R1140"/>
      <c r="S1140"/>
      <c r="T1140"/>
      <c r="U1140"/>
      <c r="V1140" s="71"/>
      <c r="W1140"/>
      <c r="X1140" s="4"/>
      <c r="Y1140" s="4"/>
      <c r="Z1140" s="4"/>
      <c r="AA1140" s="4"/>
      <c r="AB1140" s="4"/>
      <c r="AC1140" s="71"/>
      <c r="AJ1140"/>
      <c r="AK1140"/>
      <c r="AL1140"/>
      <c r="AM1140"/>
      <c r="AN1140"/>
      <c r="AO1140"/>
    </row>
    <row r="1141" spans="1:41" ht="15" customHeight="1">
      <c r="A1141"/>
      <c r="B1141"/>
      <c r="C1141"/>
      <c r="D1141"/>
      <c r="E1141"/>
      <c r="F1141"/>
      <c r="G1141"/>
      <c r="I1141"/>
      <c r="J1141"/>
      <c r="K1141"/>
      <c r="L1141"/>
      <c r="M1141"/>
      <c r="N1141"/>
      <c r="O1141"/>
      <c r="P1141"/>
      <c r="Q1141"/>
      <c r="R1141"/>
      <c r="S1141"/>
      <c r="T1141"/>
      <c r="U1141"/>
      <c r="V1141" s="71"/>
      <c r="W1141"/>
      <c r="X1141" s="4"/>
      <c r="Y1141" s="4"/>
      <c r="Z1141" s="4"/>
      <c r="AA1141" s="4"/>
      <c r="AB1141" s="4"/>
      <c r="AC1141" s="71"/>
      <c r="AJ1141"/>
      <c r="AK1141"/>
      <c r="AL1141"/>
      <c r="AM1141"/>
      <c r="AN1141"/>
      <c r="AO1141"/>
    </row>
    <row r="1142" spans="1:41" ht="15" customHeight="1">
      <c r="A1142"/>
      <c r="B1142"/>
      <c r="C1142"/>
      <c r="D1142"/>
      <c r="E1142"/>
      <c r="F1142"/>
      <c r="G1142"/>
      <c r="I1142"/>
      <c r="J1142"/>
      <c r="K1142"/>
      <c r="L1142"/>
      <c r="M1142"/>
      <c r="N1142"/>
      <c r="O1142"/>
      <c r="P1142"/>
      <c r="Q1142"/>
      <c r="R1142"/>
      <c r="S1142"/>
      <c r="T1142"/>
      <c r="U1142"/>
      <c r="V1142" s="71"/>
      <c r="W1142"/>
      <c r="X1142" s="4"/>
      <c r="Y1142" s="4"/>
      <c r="Z1142" s="4"/>
      <c r="AA1142" s="4"/>
      <c r="AB1142" s="4"/>
      <c r="AC1142" s="71"/>
      <c r="AJ1142"/>
      <c r="AK1142"/>
      <c r="AL1142"/>
      <c r="AM1142"/>
      <c r="AN1142"/>
      <c r="AO1142"/>
    </row>
    <row r="1143" spans="1:41" ht="15" customHeight="1">
      <c r="A1143"/>
      <c r="B1143"/>
      <c r="C1143"/>
      <c r="D1143"/>
      <c r="E1143"/>
      <c r="F1143"/>
      <c r="G1143"/>
      <c r="I1143"/>
      <c r="J1143"/>
      <c r="K1143"/>
      <c r="L1143"/>
      <c r="M1143"/>
      <c r="N1143"/>
      <c r="O1143"/>
      <c r="P1143"/>
      <c r="Q1143"/>
      <c r="R1143"/>
      <c r="S1143"/>
      <c r="T1143"/>
      <c r="U1143"/>
      <c r="V1143" s="71"/>
      <c r="W1143"/>
      <c r="X1143" s="4"/>
      <c r="Y1143" s="4"/>
      <c r="Z1143" s="4"/>
      <c r="AA1143" s="4"/>
      <c r="AB1143" s="4"/>
      <c r="AC1143" s="71"/>
      <c r="AJ1143"/>
      <c r="AK1143"/>
      <c r="AL1143"/>
      <c r="AM1143"/>
      <c r="AN1143"/>
      <c r="AO1143"/>
    </row>
    <row r="1144" spans="1:41" ht="15" customHeight="1">
      <c r="A1144"/>
      <c r="B1144"/>
      <c r="C1144"/>
      <c r="D1144"/>
      <c r="E1144"/>
      <c r="F1144"/>
      <c r="G1144"/>
      <c r="I1144"/>
      <c r="J1144"/>
      <c r="K1144"/>
      <c r="L1144"/>
      <c r="M1144"/>
      <c r="N1144"/>
      <c r="O1144"/>
      <c r="P1144"/>
      <c r="Q1144"/>
      <c r="R1144"/>
      <c r="S1144"/>
      <c r="T1144"/>
      <c r="U1144"/>
      <c r="V1144" s="71"/>
      <c r="W1144"/>
      <c r="X1144" s="4"/>
      <c r="Y1144" s="4"/>
      <c r="Z1144" s="4"/>
      <c r="AA1144" s="4"/>
      <c r="AB1144" s="4"/>
      <c r="AC1144" s="71"/>
      <c r="AJ1144"/>
      <c r="AK1144"/>
      <c r="AL1144"/>
      <c r="AM1144"/>
      <c r="AN1144"/>
      <c r="AO1144"/>
    </row>
    <row r="1145" spans="1:41" ht="15" customHeight="1">
      <c r="A1145"/>
      <c r="B1145"/>
      <c r="C1145"/>
      <c r="D1145"/>
      <c r="E1145"/>
      <c r="F1145"/>
      <c r="G1145"/>
      <c r="I1145"/>
      <c r="J1145"/>
      <c r="K1145"/>
      <c r="L1145"/>
      <c r="M1145"/>
      <c r="N1145"/>
      <c r="O1145"/>
      <c r="P1145"/>
      <c r="Q1145"/>
      <c r="R1145"/>
      <c r="S1145"/>
      <c r="T1145"/>
      <c r="U1145"/>
      <c r="V1145" s="71"/>
      <c r="W1145"/>
      <c r="X1145" s="4"/>
      <c r="Y1145" s="4"/>
      <c r="Z1145" s="4"/>
      <c r="AA1145" s="4"/>
      <c r="AB1145" s="4"/>
      <c r="AC1145" s="71"/>
      <c r="AJ1145"/>
      <c r="AK1145"/>
      <c r="AL1145"/>
      <c r="AM1145"/>
      <c r="AN1145"/>
      <c r="AO1145"/>
    </row>
    <row r="1146" spans="1:41" ht="15" customHeight="1">
      <c r="A1146"/>
      <c r="B1146"/>
      <c r="C1146"/>
      <c r="D1146"/>
      <c r="E1146"/>
      <c r="F1146"/>
      <c r="G1146"/>
      <c r="I1146"/>
      <c r="J1146"/>
      <c r="K1146"/>
      <c r="L1146"/>
      <c r="M1146"/>
      <c r="N1146"/>
      <c r="O1146"/>
      <c r="P1146"/>
      <c r="Q1146"/>
      <c r="R1146"/>
      <c r="S1146"/>
      <c r="T1146"/>
      <c r="U1146"/>
      <c r="V1146" s="71"/>
      <c r="W1146"/>
      <c r="X1146" s="4"/>
      <c r="Y1146" s="4"/>
      <c r="Z1146" s="4"/>
      <c r="AA1146" s="4"/>
      <c r="AB1146" s="4"/>
      <c r="AC1146" s="71"/>
      <c r="AJ1146"/>
      <c r="AK1146"/>
      <c r="AL1146"/>
      <c r="AM1146"/>
      <c r="AN1146"/>
      <c r="AO1146"/>
    </row>
    <row r="1147" spans="1:41" ht="15" customHeight="1">
      <c r="A1147"/>
      <c r="B1147"/>
      <c r="C1147"/>
      <c r="D1147"/>
      <c r="E1147"/>
      <c r="F1147"/>
      <c r="G1147"/>
      <c r="I1147"/>
      <c r="J1147"/>
      <c r="K1147"/>
      <c r="L1147"/>
      <c r="M1147"/>
      <c r="N1147"/>
      <c r="O1147"/>
      <c r="P1147"/>
      <c r="Q1147"/>
      <c r="R1147"/>
      <c r="S1147"/>
      <c r="T1147"/>
      <c r="U1147"/>
      <c r="V1147" s="71"/>
      <c r="W1147"/>
      <c r="X1147" s="4"/>
      <c r="Y1147" s="4"/>
      <c r="Z1147" s="4"/>
      <c r="AA1147" s="4"/>
      <c r="AB1147" s="4"/>
      <c r="AC1147" s="71"/>
      <c r="AJ1147"/>
      <c r="AK1147"/>
      <c r="AL1147"/>
      <c r="AM1147"/>
      <c r="AN1147"/>
      <c r="AO1147"/>
    </row>
    <row r="1148" spans="1:41" ht="15" customHeight="1">
      <c r="A1148"/>
      <c r="B1148"/>
      <c r="C1148"/>
      <c r="D1148"/>
      <c r="E1148"/>
      <c r="F1148"/>
      <c r="G1148"/>
      <c r="I1148"/>
      <c r="J1148"/>
      <c r="K1148"/>
      <c r="L1148"/>
      <c r="M1148"/>
      <c r="N1148"/>
      <c r="O1148"/>
      <c r="P1148"/>
      <c r="Q1148"/>
      <c r="R1148"/>
      <c r="S1148"/>
      <c r="T1148"/>
      <c r="U1148"/>
      <c r="V1148" s="71"/>
      <c r="W1148"/>
      <c r="X1148" s="4"/>
      <c r="Y1148" s="4"/>
      <c r="Z1148" s="4"/>
      <c r="AA1148" s="4"/>
      <c r="AB1148" s="4"/>
      <c r="AC1148" s="71"/>
      <c r="AJ1148"/>
      <c r="AK1148"/>
      <c r="AL1148"/>
      <c r="AM1148"/>
      <c r="AN1148"/>
      <c r="AO1148"/>
    </row>
    <row r="1149" spans="1:41" ht="15" customHeight="1">
      <c r="A1149"/>
      <c r="B1149"/>
      <c r="C1149"/>
      <c r="D1149"/>
      <c r="E1149"/>
      <c r="F1149"/>
      <c r="G1149"/>
      <c r="I1149"/>
      <c r="J1149"/>
      <c r="K1149"/>
      <c r="L1149"/>
      <c r="M1149"/>
      <c r="N1149"/>
      <c r="O1149"/>
      <c r="P1149"/>
      <c r="Q1149"/>
      <c r="R1149"/>
      <c r="S1149"/>
      <c r="T1149"/>
      <c r="U1149"/>
      <c r="V1149" s="71"/>
      <c r="W1149"/>
      <c r="X1149" s="4"/>
      <c r="Y1149" s="4"/>
      <c r="Z1149" s="4"/>
      <c r="AA1149" s="4"/>
      <c r="AB1149" s="4"/>
      <c r="AC1149" s="71"/>
      <c r="AJ1149"/>
      <c r="AK1149"/>
      <c r="AL1149"/>
      <c r="AM1149"/>
      <c r="AN1149"/>
      <c r="AO1149"/>
    </row>
    <row r="1150" spans="1:41" ht="15" customHeight="1">
      <c r="A1150"/>
      <c r="B1150"/>
      <c r="C1150"/>
      <c r="D1150"/>
      <c r="E1150"/>
      <c r="F1150"/>
      <c r="G1150"/>
      <c r="I1150"/>
      <c r="J1150"/>
      <c r="K1150"/>
      <c r="L1150"/>
      <c r="M1150"/>
      <c r="N1150"/>
      <c r="O1150"/>
      <c r="P1150"/>
      <c r="Q1150"/>
      <c r="R1150"/>
      <c r="S1150"/>
      <c r="T1150"/>
      <c r="U1150"/>
      <c r="V1150" s="71"/>
      <c r="W1150"/>
      <c r="X1150" s="4"/>
      <c r="Y1150" s="4"/>
      <c r="Z1150" s="4"/>
      <c r="AA1150" s="4"/>
      <c r="AB1150" s="4"/>
      <c r="AC1150" s="71"/>
      <c r="AJ1150"/>
      <c r="AK1150"/>
      <c r="AL1150"/>
      <c r="AM1150"/>
      <c r="AN1150"/>
      <c r="AO1150"/>
    </row>
    <row r="1151" spans="1:41" ht="15" customHeight="1">
      <c r="A1151"/>
      <c r="B1151"/>
      <c r="C1151"/>
      <c r="D1151"/>
      <c r="E1151"/>
      <c r="F1151"/>
      <c r="G1151"/>
      <c r="I1151"/>
      <c r="J1151"/>
      <c r="K1151"/>
      <c r="L1151"/>
      <c r="M1151"/>
      <c r="N1151"/>
      <c r="O1151"/>
      <c r="P1151"/>
      <c r="Q1151"/>
      <c r="R1151"/>
      <c r="S1151"/>
      <c r="T1151"/>
      <c r="U1151"/>
      <c r="V1151" s="71"/>
      <c r="W1151"/>
      <c r="X1151" s="4"/>
      <c r="Y1151" s="4"/>
      <c r="Z1151" s="4"/>
      <c r="AA1151" s="4"/>
      <c r="AB1151" s="4"/>
      <c r="AC1151" s="71"/>
      <c r="AJ1151"/>
      <c r="AK1151"/>
      <c r="AL1151"/>
      <c r="AM1151"/>
      <c r="AN1151"/>
      <c r="AO1151"/>
    </row>
    <row r="1152" spans="1:41" ht="15" customHeight="1">
      <c r="A1152"/>
      <c r="B1152"/>
      <c r="C1152"/>
      <c r="D1152"/>
      <c r="E1152"/>
      <c r="F1152"/>
      <c r="G1152"/>
      <c r="I1152"/>
      <c r="J1152"/>
      <c r="K1152"/>
      <c r="L1152"/>
      <c r="M1152"/>
      <c r="N1152"/>
      <c r="O1152"/>
      <c r="P1152"/>
      <c r="Q1152"/>
      <c r="R1152"/>
      <c r="S1152"/>
      <c r="T1152"/>
      <c r="U1152"/>
      <c r="V1152" s="71"/>
      <c r="W1152"/>
      <c r="X1152" s="4"/>
      <c r="Y1152" s="4"/>
      <c r="Z1152" s="4"/>
      <c r="AA1152" s="4"/>
      <c r="AB1152" s="4"/>
      <c r="AC1152" s="71"/>
      <c r="AJ1152"/>
      <c r="AK1152"/>
      <c r="AL1152"/>
      <c r="AM1152"/>
      <c r="AN1152"/>
      <c r="AO1152"/>
    </row>
    <row r="1153" spans="1:41" ht="15" customHeight="1">
      <c r="A1153"/>
      <c r="B1153"/>
      <c r="C1153"/>
      <c r="D1153"/>
      <c r="E1153"/>
      <c r="F1153"/>
      <c r="G1153"/>
      <c r="I1153"/>
      <c r="J1153"/>
      <c r="K1153"/>
      <c r="L1153"/>
      <c r="M1153"/>
      <c r="N1153"/>
      <c r="O1153"/>
      <c r="P1153"/>
      <c r="Q1153"/>
      <c r="R1153"/>
      <c r="S1153"/>
      <c r="T1153"/>
      <c r="U1153"/>
      <c r="V1153" s="71"/>
      <c r="W1153"/>
      <c r="X1153" s="4"/>
      <c r="Y1153" s="4"/>
      <c r="Z1153" s="4"/>
      <c r="AA1153" s="4"/>
      <c r="AB1153" s="4"/>
      <c r="AC1153" s="71"/>
      <c r="AJ1153"/>
      <c r="AK1153"/>
      <c r="AL1153"/>
      <c r="AM1153"/>
      <c r="AN1153"/>
      <c r="AO1153"/>
    </row>
    <row r="1154" spans="1:41" ht="15" customHeight="1">
      <c r="A1154"/>
      <c r="B1154"/>
      <c r="C1154"/>
      <c r="D1154"/>
      <c r="E1154"/>
      <c r="F1154"/>
      <c r="G1154"/>
      <c r="I1154"/>
      <c r="J1154"/>
      <c r="K1154"/>
      <c r="L1154"/>
      <c r="M1154"/>
      <c r="N1154"/>
      <c r="O1154"/>
      <c r="P1154"/>
      <c r="Q1154"/>
      <c r="R1154"/>
      <c r="S1154"/>
      <c r="T1154"/>
      <c r="U1154"/>
      <c r="V1154" s="71"/>
      <c r="W1154"/>
      <c r="X1154" s="4"/>
      <c r="Y1154" s="4"/>
      <c r="Z1154" s="4"/>
      <c r="AA1154" s="4"/>
      <c r="AB1154" s="4"/>
      <c r="AC1154" s="71"/>
      <c r="AJ1154"/>
      <c r="AK1154"/>
      <c r="AL1154"/>
      <c r="AM1154"/>
      <c r="AN1154"/>
      <c r="AO1154"/>
    </row>
    <row r="1155" spans="1:41" ht="15" customHeight="1">
      <c r="A1155"/>
      <c r="B1155"/>
      <c r="C1155"/>
      <c r="D1155"/>
      <c r="E1155"/>
      <c r="F1155"/>
      <c r="G1155"/>
      <c r="I1155"/>
      <c r="J1155"/>
      <c r="K1155"/>
      <c r="L1155"/>
      <c r="M1155"/>
      <c r="N1155"/>
      <c r="O1155"/>
      <c r="P1155"/>
      <c r="Q1155"/>
      <c r="R1155"/>
      <c r="S1155"/>
      <c r="T1155"/>
      <c r="U1155"/>
      <c r="V1155" s="71"/>
      <c r="W1155"/>
      <c r="X1155" s="4"/>
      <c r="Y1155" s="4"/>
      <c r="Z1155" s="4"/>
      <c r="AA1155" s="4"/>
      <c r="AB1155" s="4"/>
      <c r="AC1155" s="71"/>
      <c r="AJ1155"/>
      <c r="AK1155"/>
      <c r="AL1155"/>
      <c r="AM1155"/>
      <c r="AN1155"/>
      <c r="AO1155"/>
    </row>
    <row r="1156" spans="1:41" ht="15" customHeight="1">
      <c r="A1156"/>
      <c r="B1156"/>
      <c r="C1156"/>
      <c r="D1156"/>
      <c r="E1156"/>
      <c r="F1156"/>
      <c r="G1156"/>
      <c r="I1156"/>
      <c r="J1156"/>
      <c r="K1156"/>
      <c r="L1156"/>
      <c r="M1156"/>
      <c r="N1156"/>
      <c r="O1156"/>
      <c r="P1156"/>
      <c r="Q1156"/>
      <c r="R1156"/>
      <c r="S1156"/>
      <c r="T1156"/>
      <c r="U1156"/>
      <c r="V1156" s="71"/>
      <c r="W1156"/>
      <c r="X1156" s="4"/>
      <c r="Y1156" s="4"/>
      <c r="Z1156" s="4"/>
      <c r="AA1156" s="4"/>
      <c r="AB1156" s="4"/>
      <c r="AC1156" s="71"/>
      <c r="AJ1156"/>
      <c r="AK1156"/>
      <c r="AL1156"/>
      <c r="AM1156"/>
      <c r="AN1156"/>
      <c r="AO1156"/>
    </row>
    <row r="1157" spans="1:41" ht="15" customHeight="1">
      <c r="A1157"/>
      <c r="B1157"/>
      <c r="C1157"/>
      <c r="D1157"/>
      <c r="E1157"/>
      <c r="F1157"/>
      <c r="G1157"/>
      <c r="I1157"/>
      <c r="J1157"/>
      <c r="K1157"/>
      <c r="L1157"/>
      <c r="M1157"/>
      <c r="N1157"/>
      <c r="O1157"/>
      <c r="P1157"/>
      <c r="Q1157"/>
      <c r="R1157"/>
      <c r="S1157"/>
      <c r="T1157"/>
      <c r="U1157"/>
      <c r="V1157" s="71"/>
      <c r="W1157"/>
      <c r="X1157" s="4"/>
      <c r="Y1157" s="4"/>
      <c r="Z1157" s="4"/>
      <c r="AA1157" s="4"/>
      <c r="AB1157" s="4"/>
      <c r="AC1157" s="71"/>
      <c r="AJ1157"/>
      <c r="AK1157"/>
      <c r="AL1157"/>
      <c r="AM1157"/>
      <c r="AN1157"/>
      <c r="AO1157"/>
    </row>
    <row r="1158" spans="1:41" ht="15" customHeight="1">
      <c r="A1158"/>
      <c r="B1158"/>
      <c r="C1158"/>
      <c r="D1158"/>
      <c r="E1158"/>
      <c r="F1158"/>
      <c r="G1158"/>
      <c r="I1158"/>
      <c r="J1158"/>
      <c r="K1158"/>
      <c r="L1158"/>
      <c r="M1158"/>
      <c r="N1158"/>
      <c r="O1158"/>
      <c r="P1158"/>
      <c r="Q1158"/>
      <c r="R1158"/>
      <c r="S1158"/>
      <c r="T1158"/>
      <c r="U1158"/>
      <c r="V1158" s="71"/>
      <c r="W1158"/>
      <c r="X1158" s="4"/>
      <c r="Y1158" s="4"/>
      <c r="Z1158" s="4"/>
      <c r="AA1158" s="4"/>
      <c r="AB1158" s="4"/>
      <c r="AC1158" s="71"/>
      <c r="AJ1158"/>
      <c r="AK1158"/>
      <c r="AL1158"/>
      <c r="AM1158"/>
      <c r="AN1158"/>
      <c r="AO1158"/>
    </row>
    <row r="1159" spans="1:41" ht="15" customHeight="1">
      <c r="A1159"/>
      <c r="B1159"/>
      <c r="C1159"/>
      <c r="D1159"/>
      <c r="E1159"/>
      <c r="F1159"/>
      <c r="G1159"/>
      <c r="I1159"/>
      <c r="J1159"/>
      <c r="K1159"/>
      <c r="L1159"/>
      <c r="M1159"/>
      <c r="N1159"/>
      <c r="O1159"/>
      <c r="P1159"/>
      <c r="Q1159"/>
      <c r="R1159"/>
      <c r="S1159"/>
      <c r="T1159"/>
      <c r="U1159"/>
      <c r="V1159" s="71"/>
      <c r="W1159"/>
      <c r="X1159" s="4"/>
      <c r="Y1159" s="4"/>
      <c r="Z1159" s="4"/>
      <c r="AA1159" s="4"/>
      <c r="AB1159" s="4"/>
      <c r="AC1159" s="71"/>
      <c r="AJ1159"/>
      <c r="AK1159"/>
      <c r="AL1159"/>
      <c r="AM1159"/>
      <c r="AN1159"/>
      <c r="AO1159"/>
    </row>
    <row r="1160" spans="1:41" ht="15" customHeight="1">
      <c r="A1160"/>
      <c r="B1160"/>
      <c r="C1160"/>
      <c r="D1160"/>
      <c r="E1160"/>
      <c r="F1160"/>
      <c r="G1160"/>
      <c r="I1160"/>
      <c r="J1160"/>
      <c r="K1160"/>
      <c r="L1160"/>
      <c r="M1160"/>
      <c r="N1160"/>
      <c r="O1160"/>
      <c r="P1160"/>
      <c r="Q1160"/>
      <c r="R1160"/>
      <c r="S1160"/>
      <c r="T1160"/>
      <c r="U1160"/>
      <c r="V1160" s="71"/>
      <c r="W1160"/>
      <c r="X1160" s="4"/>
      <c r="Y1160" s="4"/>
      <c r="Z1160" s="4"/>
      <c r="AA1160" s="4"/>
      <c r="AB1160" s="4"/>
      <c r="AC1160" s="71"/>
      <c r="AJ1160"/>
      <c r="AK1160"/>
      <c r="AL1160"/>
      <c r="AM1160"/>
      <c r="AN1160"/>
      <c r="AO1160"/>
    </row>
    <row r="1161" spans="1:41" ht="15" customHeight="1">
      <c r="A1161"/>
      <c r="B1161"/>
      <c r="C1161"/>
      <c r="D1161"/>
      <c r="E1161"/>
      <c r="F1161"/>
      <c r="G1161"/>
      <c r="I1161"/>
      <c r="J1161"/>
      <c r="K1161"/>
      <c r="L1161"/>
      <c r="M1161"/>
      <c r="N1161"/>
      <c r="O1161"/>
      <c r="P1161"/>
      <c r="Q1161"/>
      <c r="R1161"/>
      <c r="S1161"/>
      <c r="T1161"/>
      <c r="U1161"/>
      <c r="V1161" s="71"/>
      <c r="W1161"/>
      <c r="X1161" s="4"/>
      <c r="Y1161" s="4"/>
      <c r="Z1161" s="4"/>
      <c r="AA1161" s="4"/>
      <c r="AB1161" s="4"/>
      <c r="AC1161" s="71"/>
      <c r="AJ1161"/>
      <c r="AK1161"/>
      <c r="AL1161"/>
      <c r="AM1161"/>
      <c r="AN1161"/>
      <c r="AO1161"/>
    </row>
    <row r="1162" spans="1:41" ht="15" customHeight="1">
      <c r="A1162"/>
      <c r="B1162"/>
      <c r="C1162"/>
      <c r="D1162"/>
      <c r="E1162"/>
      <c r="F1162"/>
      <c r="G1162"/>
      <c r="I1162"/>
      <c r="J1162"/>
      <c r="K1162"/>
      <c r="L1162"/>
      <c r="M1162"/>
      <c r="N1162"/>
      <c r="O1162"/>
      <c r="P1162"/>
      <c r="Q1162"/>
      <c r="R1162"/>
      <c r="S1162"/>
      <c r="T1162"/>
      <c r="U1162"/>
      <c r="V1162" s="71"/>
      <c r="W1162"/>
      <c r="X1162" s="4"/>
      <c r="Y1162" s="4"/>
      <c r="Z1162" s="4"/>
      <c r="AA1162" s="4"/>
      <c r="AB1162" s="4"/>
      <c r="AC1162" s="71"/>
      <c r="AJ1162"/>
      <c r="AK1162"/>
      <c r="AL1162"/>
      <c r="AM1162"/>
      <c r="AN1162"/>
      <c r="AO1162"/>
    </row>
    <row r="1163" spans="1:41" ht="15" customHeight="1">
      <c r="A1163"/>
      <c r="B1163"/>
      <c r="C1163"/>
      <c r="D1163"/>
      <c r="E1163"/>
      <c r="F1163"/>
      <c r="G1163"/>
      <c r="I1163"/>
      <c r="J1163"/>
      <c r="K1163"/>
      <c r="L1163"/>
      <c r="M1163"/>
      <c r="N1163"/>
      <c r="O1163"/>
      <c r="P1163"/>
      <c r="Q1163"/>
      <c r="R1163"/>
      <c r="S1163"/>
      <c r="T1163"/>
      <c r="U1163"/>
      <c r="V1163" s="71"/>
      <c r="W1163"/>
      <c r="X1163" s="4"/>
      <c r="Y1163" s="4"/>
      <c r="Z1163" s="4"/>
      <c r="AA1163" s="4"/>
      <c r="AB1163" s="4"/>
      <c r="AC1163" s="71"/>
      <c r="AJ1163"/>
      <c r="AK1163"/>
      <c r="AL1163"/>
      <c r="AM1163"/>
      <c r="AN1163"/>
      <c r="AO1163"/>
    </row>
    <row r="1164" spans="1:41" ht="15" customHeight="1">
      <c r="A1164"/>
      <c r="B1164"/>
      <c r="C1164"/>
      <c r="D1164"/>
      <c r="E1164"/>
      <c r="F1164"/>
      <c r="G1164"/>
      <c r="I1164"/>
      <c r="J1164"/>
      <c r="K1164"/>
      <c r="L1164"/>
      <c r="M1164"/>
      <c r="N1164"/>
      <c r="O1164"/>
      <c r="P1164"/>
      <c r="Q1164"/>
      <c r="R1164"/>
      <c r="S1164"/>
      <c r="T1164"/>
      <c r="U1164"/>
      <c r="V1164" s="71"/>
      <c r="W1164"/>
      <c r="X1164" s="4"/>
      <c r="Y1164" s="4"/>
      <c r="Z1164" s="4"/>
      <c r="AA1164" s="4"/>
      <c r="AB1164" s="4"/>
      <c r="AC1164" s="71"/>
      <c r="AJ1164"/>
      <c r="AK1164"/>
      <c r="AL1164"/>
      <c r="AM1164"/>
      <c r="AN1164"/>
      <c r="AO1164"/>
    </row>
    <row r="1165" spans="1:41" ht="15" customHeight="1">
      <c r="A1165"/>
      <c r="B1165"/>
      <c r="C1165"/>
      <c r="D1165"/>
      <c r="E1165"/>
      <c r="F1165"/>
      <c r="G1165"/>
      <c r="I1165"/>
      <c r="J1165"/>
      <c r="K1165"/>
      <c r="L1165"/>
      <c r="M1165"/>
      <c r="N1165"/>
      <c r="O1165"/>
      <c r="P1165"/>
      <c r="Q1165"/>
      <c r="R1165"/>
      <c r="S1165"/>
      <c r="T1165"/>
      <c r="U1165"/>
      <c r="V1165" s="71"/>
      <c r="W1165"/>
      <c r="X1165" s="4"/>
      <c r="Y1165" s="4"/>
      <c r="Z1165" s="4"/>
      <c r="AA1165" s="4"/>
      <c r="AB1165" s="4"/>
      <c r="AC1165" s="71"/>
      <c r="AJ1165"/>
      <c r="AK1165"/>
      <c r="AL1165"/>
      <c r="AM1165"/>
      <c r="AN1165"/>
      <c r="AO1165"/>
    </row>
    <row r="1166" spans="1:41" ht="15" customHeight="1">
      <c r="A1166"/>
      <c r="B1166"/>
      <c r="C1166"/>
      <c r="D1166"/>
      <c r="E1166"/>
      <c r="F1166"/>
      <c r="G1166"/>
      <c r="I1166"/>
      <c r="J1166"/>
      <c r="K1166"/>
      <c r="L1166"/>
      <c r="M1166"/>
      <c r="N1166"/>
      <c r="O1166"/>
      <c r="P1166"/>
      <c r="Q1166"/>
      <c r="R1166"/>
      <c r="S1166"/>
      <c r="T1166"/>
      <c r="U1166"/>
      <c r="V1166" s="71"/>
      <c r="W1166"/>
      <c r="X1166" s="4"/>
      <c r="Y1166" s="4"/>
      <c r="Z1166" s="4"/>
      <c r="AA1166" s="4"/>
      <c r="AB1166" s="4"/>
      <c r="AC1166" s="71"/>
      <c r="AJ1166"/>
      <c r="AK1166"/>
      <c r="AL1166"/>
      <c r="AM1166"/>
      <c r="AN1166"/>
      <c r="AO1166"/>
    </row>
    <row r="1167" spans="1:41" ht="15" customHeight="1">
      <c r="A1167"/>
      <c r="B1167"/>
      <c r="C1167"/>
      <c r="D1167"/>
      <c r="E1167"/>
      <c r="F1167"/>
      <c r="G1167"/>
      <c r="I1167"/>
      <c r="J1167"/>
      <c r="K1167"/>
      <c r="L1167"/>
      <c r="M1167"/>
      <c r="N1167"/>
      <c r="O1167"/>
      <c r="P1167"/>
      <c r="Q1167"/>
      <c r="R1167"/>
      <c r="S1167"/>
      <c r="T1167"/>
      <c r="U1167"/>
      <c r="V1167" s="71"/>
      <c r="W1167"/>
      <c r="X1167" s="4"/>
      <c r="Y1167" s="4"/>
      <c r="Z1167" s="4"/>
      <c r="AA1167" s="4"/>
      <c r="AB1167" s="4"/>
      <c r="AC1167" s="71"/>
      <c r="AJ1167"/>
      <c r="AK1167"/>
      <c r="AL1167"/>
      <c r="AM1167"/>
      <c r="AN1167"/>
      <c r="AO1167"/>
    </row>
    <row r="1168" spans="1:41" ht="15" customHeight="1">
      <c r="A1168"/>
      <c r="B1168"/>
      <c r="C1168"/>
      <c r="D1168"/>
      <c r="E1168"/>
      <c r="F1168"/>
      <c r="G1168"/>
      <c r="I1168"/>
      <c r="J1168"/>
      <c r="K1168"/>
      <c r="L1168"/>
      <c r="M1168"/>
      <c r="N1168"/>
      <c r="O1168"/>
      <c r="P1168"/>
      <c r="Q1168"/>
      <c r="R1168"/>
      <c r="S1168"/>
      <c r="T1168"/>
      <c r="U1168"/>
      <c r="V1168" s="71"/>
      <c r="W1168"/>
      <c r="X1168" s="4"/>
      <c r="Y1168" s="4"/>
      <c r="Z1168" s="4"/>
      <c r="AA1168" s="4"/>
      <c r="AB1168" s="4"/>
      <c r="AC1168" s="71"/>
      <c r="AJ1168"/>
      <c r="AK1168"/>
      <c r="AL1168"/>
      <c r="AM1168"/>
      <c r="AN1168"/>
      <c r="AO1168"/>
    </row>
    <row r="1169" spans="1:41" ht="15" customHeight="1">
      <c r="A1169"/>
      <c r="B1169"/>
      <c r="C1169"/>
      <c r="D1169"/>
      <c r="E1169"/>
      <c r="F1169"/>
      <c r="G1169"/>
      <c r="I1169"/>
      <c r="J1169"/>
      <c r="K1169"/>
      <c r="L1169"/>
      <c r="M1169"/>
      <c r="N1169"/>
      <c r="O1169"/>
      <c r="P1169"/>
      <c r="Q1169"/>
      <c r="R1169"/>
      <c r="S1169"/>
      <c r="T1169"/>
      <c r="U1169"/>
      <c r="V1169" s="71"/>
      <c r="W1169"/>
      <c r="X1169" s="4"/>
      <c r="Y1169" s="4"/>
      <c r="Z1169" s="4"/>
      <c r="AA1169" s="4"/>
      <c r="AB1169" s="4"/>
      <c r="AC1169" s="71"/>
      <c r="AJ1169"/>
      <c r="AK1169"/>
      <c r="AL1169"/>
      <c r="AM1169"/>
      <c r="AN1169"/>
      <c r="AO1169"/>
    </row>
    <row r="1170" spans="1:41" ht="15" customHeight="1">
      <c r="A1170"/>
      <c r="B1170"/>
      <c r="C1170"/>
      <c r="D1170"/>
      <c r="E1170"/>
      <c r="F1170"/>
      <c r="G1170"/>
      <c r="I1170"/>
      <c r="J1170"/>
      <c r="K1170"/>
      <c r="L1170"/>
      <c r="M1170"/>
      <c r="N1170"/>
      <c r="O1170"/>
      <c r="P1170"/>
      <c r="Q1170"/>
      <c r="R1170"/>
      <c r="S1170"/>
      <c r="T1170"/>
      <c r="U1170"/>
      <c r="V1170" s="71"/>
      <c r="W1170"/>
      <c r="X1170" s="4"/>
      <c r="Y1170" s="4"/>
      <c r="Z1170" s="4"/>
      <c r="AA1170" s="4"/>
      <c r="AB1170" s="4"/>
      <c r="AC1170" s="71"/>
      <c r="AJ1170"/>
      <c r="AK1170"/>
      <c r="AL1170"/>
      <c r="AM1170"/>
      <c r="AN1170"/>
      <c r="AO1170"/>
    </row>
    <row r="1171" spans="1:41" ht="15" customHeight="1">
      <c r="A1171"/>
      <c r="B1171"/>
      <c r="C1171"/>
      <c r="D1171"/>
      <c r="E1171"/>
      <c r="F1171"/>
      <c r="G1171"/>
      <c r="I1171"/>
      <c r="J1171"/>
      <c r="K1171"/>
      <c r="L1171"/>
      <c r="M1171"/>
      <c r="N1171"/>
      <c r="O1171"/>
      <c r="P1171"/>
      <c r="Q1171"/>
      <c r="R1171"/>
      <c r="S1171"/>
      <c r="T1171"/>
      <c r="U1171"/>
      <c r="V1171" s="71"/>
      <c r="W1171"/>
      <c r="X1171" s="4"/>
      <c r="Y1171" s="4"/>
      <c r="Z1171" s="4"/>
      <c r="AA1171" s="4"/>
      <c r="AB1171" s="4"/>
      <c r="AC1171" s="71"/>
      <c r="AJ1171"/>
      <c r="AK1171"/>
      <c r="AL1171"/>
      <c r="AM1171"/>
      <c r="AN1171"/>
      <c r="AO1171"/>
    </row>
    <row r="1172" spans="1:41" ht="15" customHeight="1">
      <c r="A1172"/>
      <c r="B1172"/>
      <c r="C1172"/>
      <c r="D1172"/>
      <c r="E1172"/>
      <c r="F1172"/>
      <c r="G1172"/>
      <c r="I1172"/>
      <c r="J1172"/>
      <c r="K1172"/>
      <c r="L1172"/>
      <c r="M1172"/>
      <c r="N1172"/>
      <c r="O1172"/>
      <c r="P1172"/>
      <c r="Q1172"/>
      <c r="R1172"/>
      <c r="S1172"/>
      <c r="T1172"/>
      <c r="U1172"/>
      <c r="V1172" s="71"/>
      <c r="W1172"/>
      <c r="X1172" s="4"/>
      <c r="Y1172" s="4"/>
      <c r="Z1172" s="4"/>
      <c r="AA1172" s="4"/>
      <c r="AB1172" s="4"/>
      <c r="AC1172" s="71"/>
      <c r="AJ1172"/>
      <c r="AK1172"/>
      <c r="AL1172"/>
      <c r="AM1172"/>
      <c r="AN1172"/>
      <c r="AO1172"/>
    </row>
    <row r="1173" spans="1:41" ht="15" customHeight="1">
      <c r="A1173"/>
      <c r="B1173"/>
      <c r="C1173"/>
      <c r="D1173"/>
      <c r="E1173"/>
      <c r="F1173"/>
      <c r="G1173"/>
      <c r="I1173"/>
      <c r="J1173"/>
      <c r="K1173"/>
      <c r="L1173"/>
      <c r="M1173"/>
      <c r="N1173"/>
      <c r="O1173"/>
      <c r="P1173"/>
      <c r="Q1173"/>
      <c r="R1173"/>
      <c r="S1173"/>
      <c r="T1173"/>
      <c r="U1173"/>
      <c r="V1173" s="71"/>
      <c r="W1173"/>
      <c r="X1173" s="4"/>
      <c r="Y1173" s="4"/>
      <c r="Z1173" s="4"/>
      <c r="AA1173" s="4"/>
      <c r="AB1173" s="4"/>
      <c r="AC1173" s="71"/>
      <c r="AJ1173"/>
      <c r="AK1173"/>
      <c r="AL1173"/>
      <c r="AM1173"/>
      <c r="AN1173"/>
      <c r="AO1173"/>
    </row>
    <row r="1174" spans="1:41" ht="15" customHeight="1">
      <c r="A1174"/>
      <c r="B1174"/>
      <c r="C1174"/>
      <c r="D1174"/>
      <c r="E1174"/>
      <c r="F1174"/>
      <c r="G1174"/>
      <c r="I1174"/>
      <c r="J1174"/>
      <c r="K1174"/>
      <c r="L1174"/>
      <c r="M1174"/>
      <c r="N1174"/>
      <c r="O1174"/>
      <c r="P1174"/>
      <c r="Q1174"/>
      <c r="R1174"/>
      <c r="S1174"/>
      <c r="T1174"/>
      <c r="U1174"/>
      <c r="V1174" s="71"/>
      <c r="W1174"/>
      <c r="X1174" s="4"/>
      <c r="Y1174" s="4"/>
      <c r="Z1174" s="4"/>
      <c r="AA1174" s="4"/>
      <c r="AB1174" s="4"/>
      <c r="AC1174" s="71"/>
      <c r="AJ1174"/>
      <c r="AK1174"/>
      <c r="AL1174"/>
      <c r="AM1174"/>
      <c r="AN1174"/>
      <c r="AO1174"/>
    </row>
    <row r="1175" spans="1:41" ht="15" customHeight="1">
      <c r="A1175"/>
      <c r="B1175"/>
      <c r="C1175"/>
      <c r="D1175"/>
      <c r="E1175"/>
      <c r="F1175"/>
      <c r="G1175"/>
      <c r="I1175"/>
      <c r="J1175"/>
      <c r="K1175"/>
      <c r="L1175"/>
      <c r="M1175"/>
      <c r="N1175"/>
      <c r="O1175"/>
      <c r="P1175"/>
      <c r="Q1175"/>
      <c r="R1175"/>
      <c r="S1175"/>
      <c r="T1175"/>
      <c r="U1175"/>
      <c r="V1175" s="71"/>
      <c r="W1175"/>
      <c r="X1175" s="4"/>
      <c r="Y1175" s="4"/>
      <c r="Z1175" s="4"/>
      <c r="AA1175" s="4"/>
      <c r="AB1175" s="4"/>
      <c r="AC1175" s="71"/>
      <c r="AJ1175"/>
      <c r="AK1175"/>
      <c r="AL1175"/>
      <c r="AM1175"/>
      <c r="AN1175"/>
      <c r="AO1175"/>
    </row>
    <row r="1176" spans="1:41" ht="15" customHeight="1">
      <c r="A1176"/>
      <c r="B1176"/>
      <c r="C1176"/>
      <c r="D1176"/>
      <c r="E1176"/>
      <c r="F1176"/>
      <c r="G1176"/>
      <c r="I1176"/>
      <c r="J1176"/>
      <c r="K1176"/>
      <c r="L1176"/>
      <c r="M1176"/>
      <c r="N1176"/>
      <c r="O1176"/>
      <c r="P1176"/>
      <c r="Q1176"/>
      <c r="R1176"/>
      <c r="S1176"/>
      <c r="T1176"/>
      <c r="U1176"/>
      <c r="V1176" s="71"/>
      <c r="W1176"/>
      <c r="X1176" s="4"/>
      <c r="Y1176" s="4"/>
      <c r="Z1176" s="4"/>
      <c r="AA1176" s="4"/>
      <c r="AB1176" s="4"/>
      <c r="AC1176" s="71"/>
      <c r="AJ1176"/>
      <c r="AK1176"/>
      <c r="AL1176"/>
      <c r="AM1176"/>
      <c r="AN1176"/>
      <c r="AO1176"/>
    </row>
    <row r="1177" spans="1:41" ht="15" customHeight="1">
      <c r="A1177"/>
      <c r="B1177"/>
      <c r="C1177"/>
      <c r="D1177"/>
      <c r="E1177"/>
      <c r="F1177"/>
      <c r="G1177"/>
      <c r="I1177"/>
      <c r="J1177"/>
      <c r="K1177"/>
      <c r="L1177"/>
      <c r="M1177"/>
      <c r="N1177"/>
      <c r="O1177"/>
      <c r="P1177"/>
      <c r="Q1177"/>
      <c r="R1177"/>
      <c r="S1177"/>
      <c r="T1177"/>
      <c r="U1177"/>
      <c r="V1177" s="71"/>
      <c r="W1177"/>
      <c r="X1177" s="4"/>
      <c r="Y1177" s="4"/>
      <c r="Z1177" s="4"/>
      <c r="AA1177" s="4"/>
      <c r="AB1177" s="4"/>
      <c r="AC1177" s="71"/>
      <c r="AJ1177"/>
      <c r="AK1177"/>
      <c r="AL1177"/>
      <c r="AM1177"/>
      <c r="AN1177"/>
      <c r="AO1177"/>
    </row>
    <row r="1178" spans="1:41" ht="15" customHeight="1">
      <c r="A1178"/>
      <c r="B1178"/>
      <c r="C1178"/>
      <c r="D1178"/>
      <c r="E1178"/>
      <c r="F1178"/>
      <c r="G1178"/>
      <c r="I1178"/>
      <c r="J1178"/>
      <c r="K1178"/>
      <c r="L1178"/>
      <c r="M1178"/>
      <c r="N1178"/>
      <c r="O1178"/>
      <c r="P1178"/>
      <c r="Q1178"/>
      <c r="R1178"/>
      <c r="S1178"/>
      <c r="T1178"/>
      <c r="U1178"/>
      <c r="V1178" s="71"/>
      <c r="W1178"/>
      <c r="X1178" s="4"/>
      <c r="Y1178" s="4"/>
      <c r="Z1178" s="4"/>
      <c r="AA1178" s="4"/>
      <c r="AB1178" s="4"/>
      <c r="AC1178" s="71"/>
      <c r="AJ1178"/>
      <c r="AK1178"/>
      <c r="AL1178"/>
      <c r="AM1178"/>
      <c r="AN1178"/>
      <c r="AO1178"/>
    </row>
    <row r="1179" spans="1:41" ht="15" customHeight="1">
      <c r="A1179"/>
      <c r="B1179"/>
      <c r="C1179"/>
      <c r="D1179"/>
      <c r="E1179"/>
      <c r="F1179"/>
      <c r="G1179"/>
      <c r="I1179"/>
      <c r="J1179"/>
      <c r="K1179"/>
      <c r="L1179"/>
      <c r="M1179"/>
      <c r="N1179"/>
      <c r="O1179"/>
      <c r="P1179"/>
      <c r="Q1179"/>
      <c r="R1179"/>
      <c r="S1179"/>
      <c r="T1179"/>
      <c r="U1179"/>
      <c r="V1179" s="71"/>
      <c r="W1179"/>
      <c r="X1179" s="4"/>
      <c r="Y1179" s="4"/>
      <c r="Z1179" s="4"/>
      <c r="AA1179" s="4"/>
      <c r="AB1179" s="4"/>
      <c r="AC1179" s="71"/>
      <c r="AJ1179"/>
      <c r="AK1179"/>
      <c r="AL1179"/>
      <c r="AM1179"/>
      <c r="AN1179"/>
      <c r="AO1179"/>
    </row>
    <row r="1180" spans="1:41" ht="15" customHeight="1">
      <c r="A1180"/>
      <c r="B1180"/>
      <c r="C1180"/>
      <c r="D1180"/>
      <c r="E1180"/>
      <c r="F1180"/>
      <c r="G1180"/>
      <c r="I1180"/>
      <c r="J1180"/>
      <c r="K1180"/>
      <c r="L1180"/>
      <c r="M1180"/>
      <c r="N1180"/>
      <c r="O1180"/>
      <c r="P1180"/>
      <c r="Q1180"/>
      <c r="R1180"/>
      <c r="S1180"/>
      <c r="T1180"/>
      <c r="U1180"/>
      <c r="V1180" s="71"/>
      <c r="W1180"/>
      <c r="X1180" s="4"/>
      <c r="Y1180" s="4"/>
      <c r="Z1180" s="4"/>
      <c r="AA1180" s="4"/>
      <c r="AB1180" s="4"/>
      <c r="AC1180" s="71"/>
      <c r="AJ1180"/>
      <c r="AK1180"/>
      <c r="AL1180"/>
      <c r="AM1180"/>
      <c r="AN1180"/>
      <c r="AO1180"/>
    </row>
    <row r="1181" spans="1:41" ht="15" customHeight="1">
      <c r="A1181"/>
      <c r="B1181"/>
      <c r="C1181"/>
      <c r="D1181"/>
      <c r="E1181"/>
      <c r="F1181"/>
      <c r="G1181"/>
      <c r="I1181"/>
      <c r="J1181"/>
      <c r="K1181"/>
      <c r="L1181"/>
      <c r="M1181"/>
      <c r="N1181"/>
      <c r="O1181"/>
      <c r="P1181"/>
      <c r="Q1181"/>
      <c r="R1181"/>
      <c r="S1181"/>
      <c r="T1181"/>
      <c r="U1181"/>
      <c r="V1181" s="71"/>
      <c r="W1181"/>
      <c r="X1181" s="4"/>
      <c r="Y1181" s="4"/>
      <c r="Z1181" s="4"/>
      <c r="AA1181" s="4"/>
      <c r="AB1181" s="4"/>
      <c r="AC1181" s="71"/>
      <c r="AJ1181"/>
      <c r="AK1181"/>
      <c r="AL1181"/>
      <c r="AM1181"/>
      <c r="AN1181"/>
      <c r="AO1181"/>
    </row>
    <row r="1182" spans="1:41" ht="15" customHeight="1">
      <c r="A1182"/>
      <c r="B1182"/>
      <c r="C1182"/>
      <c r="D1182"/>
      <c r="E1182"/>
      <c r="F1182"/>
      <c r="G1182"/>
      <c r="I1182"/>
      <c r="J1182"/>
      <c r="K1182"/>
      <c r="L1182"/>
      <c r="M1182"/>
      <c r="N1182"/>
      <c r="O1182"/>
      <c r="P1182"/>
      <c r="Q1182"/>
      <c r="R1182"/>
      <c r="S1182"/>
      <c r="T1182"/>
      <c r="U1182"/>
      <c r="V1182" s="71"/>
      <c r="W1182"/>
      <c r="X1182" s="4"/>
      <c r="Y1182" s="4"/>
      <c r="Z1182" s="4"/>
      <c r="AA1182" s="4"/>
      <c r="AB1182" s="4"/>
      <c r="AC1182" s="71"/>
      <c r="AJ1182"/>
      <c r="AK1182"/>
      <c r="AL1182"/>
      <c r="AM1182"/>
      <c r="AN1182"/>
      <c r="AO1182"/>
    </row>
    <row r="1183" spans="1:41" ht="15" customHeight="1">
      <c r="A1183"/>
      <c r="B1183"/>
      <c r="C1183"/>
      <c r="D1183"/>
      <c r="E1183"/>
      <c r="F1183"/>
      <c r="G1183"/>
      <c r="I1183"/>
      <c r="J1183"/>
      <c r="K1183"/>
      <c r="L1183"/>
      <c r="M1183"/>
      <c r="N1183"/>
      <c r="O1183"/>
      <c r="P1183"/>
      <c r="Q1183"/>
      <c r="R1183"/>
      <c r="S1183"/>
      <c r="T1183"/>
      <c r="U1183"/>
      <c r="V1183" s="71"/>
      <c r="W1183"/>
      <c r="X1183" s="4"/>
      <c r="Y1183" s="4"/>
      <c r="Z1183" s="4"/>
      <c r="AA1183" s="4"/>
      <c r="AB1183" s="4"/>
      <c r="AC1183" s="71"/>
      <c r="AJ1183"/>
      <c r="AK1183"/>
      <c r="AL1183"/>
      <c r="AM1183"/>
      <c r="AN1183"/>
      <c r="AO1183"/>
    </row>
    <row r="1184" spans="1:41" ht="15" customHeight="1">
      <c r="A1184"/>
      <c r="B1184"/>
      <c r="C1184"/>
      <c r="D1184"/>
      <c r="E1184"/>
      <c r="F1184"/>
      <c r="G1184"/>
      <c r="I1184"/>
      <c r="J1184"/>
      <c r="K1184"/>
      <c r="L1184"/>
      <c r="M1184"/>
      <c r="N1184"/>
      <c r="O1184"/>
      <c r="P1184"/>
      <c r="Q1184"/>
      <c r="R1184"/>
      <c r="S1184"/>
      <c r="T1184"/>
      <c r="U1184"/>
      <c r="V1184" s="71"/>
      <c r="W1184"/>
      <c r="X1184" s="4"/>
      <c r="Y1184" s="4"/>
      <c r="Z1184" s="4"/>
      <c r="AA1184" s="4"/>
      <c r="AB1184" s="4"/>
      <c r="AC1184" s="71"/>
      <c r="AJ1184"/>
      <c r="AK1184"/>
      <c r="AL1184"/>
      <c r="AM1184"/>
      <c r="AN1184"/>
      <c r="AO1184"/>
    </row>
    <row r="1185" spans="1:41" ht="15" customHeight="1">
      <c r="A1185"/>
      <c r="B1185"/>
      <c r="C1185"/>
      <c r="D1185"/>
      <c r="E1185"/>
      <c r="F1185"/>
      <c r="G1185"/>
      <c r="I1185"/>
      <c r="J1185"/>
      <c r="K1185"/>
      <c r="L1185"/>
      <c r="M1185"/>
      <c r="N1185"/>
      <c r="O1185"/>
      <c r="P1185"/>
      <c r="Q1185"/>
      <c r="R1185"/>
      <c r="S1185"/>
      <c r="T1185"/>
      <c r="U1185"/>
      <c r="V1185" s="71"/>
      <c r="W1185"/>
      <c r="X1185" s="4"/>
      <c r="Y1185" s="4"/>
      <c r="Z1185" s="4"/>
      <c r="AA1185" s="4"/>
      <c r="AB1185" s="4"/>
      <c r="AC1185" s="71"/>
      <c r="AJ1185"/>
      <c r="AK1185"/>
      <c r="AL1185"/>
      <c r="AM1185"/>
      <c r="AN1185"/>
      <c r="AO1185"/>
    </row>
    <row r="1186" spans="1:41" ht="15" customHeight="1">
      <c r="A1186"/>
      <c r="B1186"/>
      <c r="C1186"/>
      <c r="D1186"/>
      <c r="E1186"/>
      <c r="F1186"/>
      <c r="G1186"/>
      <c r="I1186"/>
      <c r="J1186"/>
      <c r="K1186"/>
      <c r="L1186"/>
      <c r="M1186"/>
      <c r="N1186"/>
      <c r="O1186"/>
      <c r="P1186"/>
      <c r="Q1186"/>
      <c r="R1186"/>
      <c r="S1186"/>
      <c r="T1186"/>
      <c r="U1186"/>
      <c r="V1186" s="71"/>
      <c r="W1186"/>
      <c r="X1186" s="4"/>
      <c r="Y1186" s="4"/>
      <c r="Z1186" s="4"/>
      <c r="AA1186" s="4"/>
      <c r="AB1186" s="4"/>
      <c r="AC1186" s="71"/>
      <c r="AJ1186"/>
      <c r="AK1186"/>
      <c r="AL1186"/>
      <c r="AM1186"/>
      <c r="AN1186"/>
      <c r="AO1186"/>
    </row>
    <row r="1187" spans="1:41" ht="15" customHeight="1">
      <c r="A1187"/>
      <c r="B1187"/>
      <c r="C1187"/>
      <c r="D1187"/>
      <c r="E1187"/>
      <c r="F1187"/>
      <c r="G1187"/>
      <c r="I1187"/>
      <c r="J1187"/>
      <c r="K1187"/>
      <c r="L1187"/>
      <c r="M1187"/>
      <c r="N1187"/>
      <c r="O1187"/>
      <c r="P1187"/>
      <c r="Q1187"/>
      <c r="R1187"/>
      <c r="S1187"/>
      <c r="T1187"/>
      <c r="U1187"/>
      <c r="V1187" s="71"/>
      <c r="W1187"/>
      <c r="X1187" s="4"/>
      <c r="Y1187" s="4"/>
      <c r="Z1187" s="4"/>
      <c r="AA1187" s="4"/>
      <c r="AB1187" s="4"/>
      <c r="AC1187" s="71"/>
      <c r="AJ1187"/>
      <c r="AK1187"/>
      <c r="AL1187"/>
      <c r="AM1187"/>
      <c r="AN1187"/>
      <c r="AO1187"/>
    </row>
    <row r="1188" spans="1:41" ht="15" customHeight="1">
      <c r="A1188"/>
      <c r="B1188"/>
      <c r="C1188"/>
      <c r="D1188"/>
      <c r="E1188"/>
      <c r="F1188"/>
      <c r="G1188"/>
      <c r="I1188"/>
      <c r="J1188"/>
      <c r="K1188"/>
      <c r="L1188"/>
      <c r="M1188"/>
      <c r="N1188"/>
      <c r="O1188"/>
      <c r="P1188"/>
      <c r="Q1188"/>
      <c r="R1188"/>
      <c r="S1188"/>
      <c r="T1188"/>
      <c r="U1188"/>
      <c r="V1188" s="71"/>
      <c r="W1188"/>
      <c r="X1188" s="4"/>
      <c r="Y1188" s="4"/>
      <c r="Z1188" s="4"/>
      <c r="AA1188" s="4"/>
      <c r="AB1188" s="4"/>
      <c r="AC1188" s="71"/>
      <c r="AJ1188"/>
      <c r="AK1188"/>
      <c r="AL1188"/>
      <c r="AM1188"/>
      <c r="AN1188"/>
      <c r="AO1188"/>
    </row>
    <row r="1189" spans="1:41" ht="15" customHeight="1">
      <c r="A1189"/>
      <c r="B1189"/>
      <c r="C1189"/>
      <c r="D1189"/>
      <c r="E1189"/>
      <c r="F1189"/>
      <c r="G1189"/>
      <c r="I1189"/>
      <c r="J1189"/>
      <c r="K1189"/>
      <c r="L1189"/>
      <c r="M1189"/>
      <c r="N1189"/>
      <c r="O1189"/>
      <c r="P1189"/>
      <c r="Q1189"/>
      <c r="R1189"/>
      <c r="S1189"/>
      <c r="T1189"/>
      <c r="U1189"/>
      <c r="V1189" s="71"/>
      <c r="W1189"/>
      <c r="X1189" s="4"/>
      <c r="Y1189" s="4"/>
      <c r="Z1189" s="4"/>
      <c r="AA1189" s="4"/>
      <c r="AB1189" s="4"/>
      <c r="AC1189" s="71"/>
      <c r="AJ1189"/>
      <c r="AK1189"/>
      <c r="AL1189"/>
      <c r="AM1189"/>
      <c r="AN1189"/>
      <c r="AO1189"/>
    </row>
    <row r="1190" spans="1:41" ht="15" customHeight="1">
      <c r="A1190"/>
      <c r="B1190"/>
      <c r="C1190"/>
      <c r="D1190"/>
      <c r="E1190"/>
      <c r="F1190"/>
      <c r="G1190"/>
      <c r="I1190"/>
      <c r="J1190"/>
      <c r="K1190"/>
      <c r="L1190"/>
      <c r="M1190"/>
      <c r="N1190"/>
      <c r="O1190"/>
      <c r="P1190"/>
      <c r="Q1190"/>
      <c r="R1190"/>
      <c r="S1190"/>
      <c r="T1190"/>
      <c r="U1190"/>
      <c r="V1190" s="71"/>
      <c r="W1190"/>
      <c r="X1190" s="4"/>
      <c r="Y1190" s="4"/>
      <c r="Z1190" s="4"/>
      <c r="AA1190" s="4"/>
      <c r="AB1190" s="4"/>
      <c r="AC1190" s="71"/>
      <c r="AJ1190"/>
      <c r="AK1190"/>
      <c r="AL1190"/>
      <c r="AM1190"/>
      <c r="AN1190"/>
      <c r="AO1190"/>
    </row>
    <row r="1191" spans="1:41" ht="15" customHeight="1">
      <c r="A1191"/>
      <c r="B1191"/>
      <c r="C1191"/>
      <c r="D1191"/>
      <c r="E1191"/>
      <c r="F1191"/>
      <c r="G1191"/>
      <c r="I1191"/>
      <c r="J1191"/>
      <c r="K1191"/>
      <c r="L1191"/>
      <c r="M1191"/>
      <c r="N1191"/>
      <c r="O1191"/>
      <c r="P1191"/>
      <c r="Q1191"/>
      <c r="R1191"/>
      <c r="S1191"/>
      <c r="T1191"/>
      <c r="U1191"/>
      <c r="V1191" s="71"/>
      <c r="W1191"/>
      <c r="X1191" s="4"/>
      <c r="Y1191" s="4"/>
      <c r="Z1191" s="4"/>
      <c r="AA1191" s="4"/>
      <c r="AB1191" s="4"/>
      <c r="AC1191" s="71"/>
      <c r="AJ1191"/>
      <c r="AK1191"/>
      <c r="AL1191"/>
      <c r="AM1191"/>
      <c r="AN1191"/>
      <c r="AO1191"/>
    </row>
    <row r="1192" spans="1:41" ht="15" customHeight="1">
      <c r="A1192"/>
      <c r="B1192"/>
      <c r="C1192"/>
      <c r="D1192"/>
      <c r="E1192"/>
      <c r="F1192"/>
      <c r="G1192"/>
      <c r="I1192"/>
      <c r="J1192"/>
      <c r="K1192"/>
      <c r="L1192"/>
      <c r="M1192"/>
      <c r="N1192"/>
      <c r="O1192"/>
      <c r="P1192"/>
      <c r="Q1192"/>
      <c r="R1192"/>
      <c r="S1192"/>
      <c r="T1192"/>
      <c r="U1192"/>
      <c r="V1192" s="71"/>
      <c r="W1192"/>
      <c r="X1192" s="4"/>
      <c r="Y1192" s="4"/>
      <c r="Z1192" s="4"/>
      <c r="AA1192" s="4"/>
      <c r="AB1192" s="4"/>
      <c r="AC1192" s="71"/>
      <c r="AJ1192"/>
      <c r="AK1192"/>
      <c r="AL1192"/>
      <c r="AM1192"/>
      <c r="AN1192"/>
      <c r="AO1192"/>
    </row>
    <row r="1193" spans="1:41" ht="15" customHeight="1">
      <c r="A1193"/>
      <c r="B1193"/>
      <c r="C1193"/>
      <c r="D1193"/>
      <c r="E1193"/>
      <c r="F1193"/>
      <c r="G1193"/>
      <c r="I1193"/>
      <c r="J1193"/>
      <c r="K1193"/>
      <c r="L1193"/>
      <c r="M1193"/>
      <c r="N1193"/>
      <c r="O1193"/>
      <c r="P1193"/>
      <c r="Q1193"/>
      <c r="R1193"/>
      <c r="S1193"/>
      <c r="T1193"/>
      <c r="U1193"/>
      <c r="V1193" s="71"/>
      <c r="W1193"/>
      <c r="X1193" s="4"/>
      <c r="Y1193" s="4"/>
      <c r="Z1193" s="4"/>
      <c r="AA1193" s="4"/>
      <c r="AB1193" s="4"/>
      <c r="AC1193" s="71"/>
      <c r="AJ1193"/>
      <c r="AK1193"/>
      <c r="AL1193"/>
      <c r="AM1193"/>
      <c r="AN1193"/>
      <c r="AO1193"/>
    </row>
    <row r="1194" spans="1:41" ht="15" customHeight="1">
      <c r="A1194"/>
      <c r="B1194"/>
      <c r="C1194"/>
      <c r="D1194"/>
      <c r="E1194"/>
      <c r="F1194"/>
      <c r="G1194"/>
      <c r="I1194"/>
      <c r="J1194"/>
      <c r="K1194"/>
      <c r="L1194"/>
      <c r="M1194"/>
      <c r="N1194"/>
      <c r="O1194"/>
      <c r="P1194"/>
      <c r="Q1194"/>
      <c r="R1194"/>
      <c r="S1194"/>
      <c r="T1194"/>
      <c r="U1194"/>
      <c r="V1194" s="71"/>
      <c r="W1194"/>
      <c r="X1194" s="4"/>
      <c r="Y1194" s="4"/>
      <c r="Z1194" s="4"/>
      <c r="AA1194" s="4"/>
      <c r="AB1194" s="4"/>
      <c r="AC1194" s="71"/>
      <c r="AJ1194"/>
      <c r="AK1194"/>
      <c r="AL1194"/>
      <c r="AM1194"/>
      <c r="AN1194"/>
      <c r="AO1194"/>
    </row>
    <row r="1195" spans="1:41" ht="15" customHeight="1">
      <c r="A1195"/>
      <c r="B1195"/>
      <c r="C1195"/>
      <c r="D1195"/>
      <c r="E1195"/>
      <c r="F1195"/>
      <c r="G1195"/>
      <c r="I1195"/>
      <c r="J1195"/>
      <c r="K1195"/>
      <c r="L1195"/>
      <c r="M1195"/>
      <c r="N1195"/>
      <c r="O1195"/>
      <c r="P1195"/>
      <c r="Q1195"/>
      <c r="R1195"/>
      <c r="S1195"/>
      <c r="T1195"/>
      <c r="U1195"/>
      <c r="V1195" s="71"/>
      <c r="W1195"/>
      <c r="X1195" s="4"/>
      <c r="Y1195" s="4"/>
      <c r="Z1195" s="4"/>
      <c r="AA1195" s="4"/>
      <c r="AB1195" s="4"/>
      <c r="AC1195" s="71"/>
      <c r="AJ1195"/>
      <c r="AK1195"/>
      <c r="AL1195"/>
      <c r="AM1195"/>
      <c r="AN1195"/>
      <c r="AO1195"/>
    </row>
    <row r="1196" spans="1:41" ht="15" customHeight="1">
      <c r="A1196"/>
      <c r="B1196"/>
      <c r="C1196"/>
      <c r="D1196"/>
      <c r="E1196"/>
      <c r="F1196"/>
      <c r="G1196"/>
      <c r="I1196"/>
      <c r="J1196"/>
      <c r="K1196"/>
      <c r="L1196"/>
      <c r="M1196"/>
      <c r="N1196"/>
      <c r="O1196"/>
      <c r="P1196"/>
      <c r="Q1196"/>
      <c r="R1196"/>
      <c r="S1196"/>
      <c r="T1196"/>
      <c r="U1196"/>
      <c r="V1196" s="71"/>
      <c r="W1196"/>
      <c r="X1196" s="4"/>
      <c r="Y1196" s="4"/>
      <c r="Z1196" s="4"/>
      <c r="AA1196" s="4"/>
      <c r="AB1196" s="4"/>
      <c r="AC1196" s="71"/>
      <c r="AJ1196"/>
      <c r="AK1196"/>
      <c r="AL1196"/>
      <c r="AM1196"/>
      <c r="AN1196"/>
      <c r="AO1196"/>
    </row>
    <row r="1197" spans="1:41" ht="15" customHeight="1">
      <c r="A1197"/>
      <c r="B1197"/>
      <c r="C1197"/>
      <c r="D1197"/>
      <c r="E1197"/>
      <c r="F1197"/>
      <c r="G1197"/>
      <c r="I1197"/>
      <c r="J1197"/>
      <c r="K1197"/>
      <c r="L1197"/>
      <c r="M1197"/>
      <c r="N1197"/>
      <c r="O1197"/>
      <c r="P1197"/>
      <c r="Q1197"/>
      <c r="R1197"/>
      <c r="S1197"/>
      <c r="T1197"/>
      <c r="U1197"/>
      <c r="V1197" s="71"/>
      <c r="W1197"/>
      <c r="X1197" s="4"/>
      <c r="Y1197" s="4"/>
      <c r="Z1197" s="4"/>
      <c r="AA1197" s="4"/>
      <c r="AB1197" s="4"/>
      <c r="AC1197" s="71"/>
      <c r="AJ1197"/>
      <c r="AK1197"/>
      <c r="AL1197"/>
      <c r="AM1197"/>
      <c r="AN1197"/>
      <c r="AO1197"/>
    </row>
    <row r="1198" spans="1:41" ht="15" customHeight="1">
      <c r="A1198"/>
      <c r="B1198"/>
      <c r="C1198"/>
      <c r="D1198"/>
      <c r="E1198"/>
      <c r="F1198"/>
      <c r="G1198"/>
      <c r="I1198"/>
      <c r="J1198"/>
      <c r="K1198"/>
      <c r="L1198"/>
      <c r="M1198"/>
      <c r="N1198"/>
      <c r="O1198"/>
      <c r="P1198"/>
      <c r="Q1198"/>
      <c r="R1198"/>
      <c r="S1198"/>
      <c r="T1198"/>
      <c r="U1198"/>
      <c r="V1198" s="71"/>
      <c r="W1198"/>
      <c r="X1198" s="4"/>
      <c r="Y1198" s="4"/>
      <c r="Z1198" s="4"/>
      <c r="AA1198" s="4"/>
      <c r="AB1198" s="4"/>
      <c r="AC1198" s="71"/>
      <c r="AJ1198"/>
      <c r="AK1198"/>
      <c r="AL1198"/>
      <c r="AM1198"/>
      <c r="AN1198"/>
      <c r="AO1198"/>
    </row>
    <row r="1199" spans="1:41" ht="15" customHeight="1">
      <c r="A1199"/>
      <c r="B1199"/>
      <c r="C1199"/>
      <c r="D1199"/>
      <c r="E1199"/>
      <c r="F1199"/>
      <c r="G1199"/>
      <c r="I1199"/>
      <c r="J1199"/>
      <c r="K1199"/>
      <c r="L1199"/>
      <c r="M1199"/>
      <c r="N1199"/>
      <c r="O1199"/>
      <c r="P1199"/>
      <c r="Q1199"/>
      <c r="R1199"/>
      <c r="S1199"/>
      <c r="T1199"/>
      <c r="U1199"/>
      <c r="V1199" s="71"/>
      <c r="W1199"/>
      <c r="X1199" s="4"/>
      <c r="Y1199" s="4"/>
      <c r="Z1199" s="4"/>
      <c r="AA1199" s="4"/>
      <c r="AB1199" s="4"/>
      <c r="AC1199" s="71"/>
      <c r="AJ1199"/>
      <c r="AK1199"/>
      <c r="AL1199"/>
      <c r="AM1199"/>
      <c r="AN1199"/>
      <c r="AO1199"/>
    </row>
    <row r="1200" spans="1:41" ht="15" customHeight="1">
      <c r="A1200"/>
      <c r="B1200"/>
      <c r="C1200"/>
      <c r="D1200"/>
      <c r="E1200"/>
      <c r="F1200"/>
      <c r="G1200"/>
      <c r="I1200"/>
      <c r="J1200"/>
      <c r="K1200"/>
      <c r="L1200"/>
      <c r="M1200"/>
      <c r="N1200"/>
      <c r="O1200"/>
      <c r="P1200"/>
      <c r="Q1200"/>
      <c r="R1200"/>
      <c r="S1200"/>
      <c r="T1200"/>
      <c r="U1200"/>
      <c r="V1200" s="71"/>
      <c r="W1200"/>
      <c r="X1200" s="4"/>
      <c r="Y1200" s="4"/>
      <c r="Z1200" s="4"/>
      <c r="AA1200" s="4"/>
      <c r="AB1200" s="4"/>
      <c r="AC1200" s="71"/>
      <c r="AJ1200"/>
      <c r="AK1200"/>
      <c r="AL1200"/>
      <c r="AM1200"/>
      <c r="AN1200"/>
      <c r="AO1200"/>
    </row>
    <row r="1201" spans="1:41" ht="15" customHeight="1">
      <c r="A1201"/>
      <c r="B1201"/>
      <c r="C1201"/>
      <c r="D1201"/>
      <c r="E1201"/>
      <c r="F1201"/>
      <c r="G1201"/>
      <c r="I1201"/>
      <c r="J1201"/>
      <c r="K1201"/>
      <c r="L1201"/>
      <c r="M1201"/>
      <c r="N1201"/>
      <c r="O1201"/>
      <c r="P1201"/>
      <c r="Q1201"/>
      <c r="R1201"/>
      <c r="S1201"/>
      <c r="T1201"/>
      <c r="U1201"/>
      <c r="V1201" s="71"/>
      <c r="W1201"/>
      <c r="X1201" s="4"/>
      <c r="Y1201" s="4"/>
      <c r="Z1201" s="4"/>
      <c r="AA1201" s="4"/>
      <c r="AB1201" s="4"/>
      <c r="AC1201" s="71"/>
      <c r="AJ1201"/>
      <c r="AK1201"/>
      <c r="AL1201"/>
      <c r="AM1201"/>
      <c r="AN1201"/>
      <c r="AO1201"/>
    </row>
    <row r="1202" spans="1:41" ht="15" customHeight="1">
      <c r="A1202"/>
      <c r="B1202"/>
      <c r="C1202"/>
      <c r="D1202"/>
      <c r="E1202"/>
      <c r="F1202"/>
      <c r="G1202"/>
      <c r="I1202"/>
      <c r="J1202"/>
      <c r="K1202"/>
      <c r="L1202"/>
      <c r="M1202"/>
      <c r="N1202"/>
      <c r="O1202"/>
      <c r="P1202"/>
      <c r="Q1202"/>
      <c r="R1202"/>
      <c r="S1202"/>
      <c r="T1202"/>
      <c r="U1202"/>
      <c r="V1202" s="71"/>
      <c r="W1202"/>
      <c r="X1202" s="4"/>
      <c r="Y1202" s="4"/>
      <c r="Z1202" s="4"/>
      <c r="AA1202" s="4"/>
      <c r="AB1202" s="4"/>
      <c r="AC1202" s="71"/>
      <c r="AJ1202"/>
      <c r="AK1202"/>
      <c r="AL1202"/>
      <c r="AM1202"/>
      <c r="AN1202"/>
      <c r="AO1202"/>
    </row>
    <row r="1203" spans="1:41" ht="15" customHeight="1">
      <c r="A1203"/>
      <c r="B1203"/>
      <c r="C1203"/>
      <c r="D1203"/>
      <c r="E1203"/>
      <c r="F1203"/>
      <c r="G1203"/>
      <c r="I1203"/>
      <c r="J1203"/>
      <c r="K1203"/>
      <c r="L1203"/>
      <c r="M1203"/>
      <c r="N1203"/>
      <c r="O1203"/>
      <c r="P1203"/>
      <c r="Q1203"/>
      <c r="R1203"/>
      <c r="S1203"/>
      <c r="T1203"/>
      <c r="U1203"/>
      <c r="V1203" s="71"/>
      <c r="W1203"/>
      <c r="X1203" s="4"/>
      <c r="Y1203" s="4"/>
      <c r="Z1203" s="4"/>
      <c r="AA1203" s="4"/>
      <c r="AB1203" s="4"/>
      <c r="AC1203" s="71"/>
      <c r="AJ1203"/>
      <c r="AK1203"/>
      <c r="AL1203"/>
      <c r="AM1203"/>
      <c r="AN1203"/>
      <c r="AO1203"/>
    </row>
    <row r="1204" spans="1:41" ht="15" customHeight="1">
      <c r="A1204"/>
      <c r="B1204"/>
      <c r="C1204"/>
      <c r="D1204"/>
      <c r="E1204"/>
      <c r="F1204"/>
      <c r="G1204"/>
      <c r="I1204"/>
      <c r="J1204"/>
      <c r="K1204"/>
      <c r="L1204"/>
      <c r="M1204"/>
      <c r="N1204"/>
      <c r="O1204"/>
      <c r="P1204"/>
      <c r="Q1204"/>
      <c r="R1204"/>
      <c r="S1204"/>
      <c r="T1204"/>
      <c r="U1204"/>
      <c r="V1204" s="71"/>
      <c r="W1204"/>
      <c r="X1204" s="4"/>
      <c r="Y1204" s="4"/>
      <c r="Z1204" s="4"/>
      <c r="AA1204" s="4"/>
      <c r="AB1204" s="4"/>
      <c r="AC1204" s="71"/>
      <c r="AJ1204"/>
      <c r="AK1204"/>
      <c r="AL1204"/>
      <c r="AM1204"/>
      <c r="AN1204"/>
      <c r="AO1204"/>
    </row>
    <row r="1205" spans="1:41" ht="15" customHeight="1">
      <c r="A1205"/>
      <c r="B1205"/>
      <c r="C1205"/>
      <c r="D1205"/>
      <c r="E1205"/>
      <c r="F1205"/>
      <c r="G1205"/>
      <c r="I1205"/>
      <c r="J1205"/>
      <c r="K1205"/>
      <c r="L1205"/>
      <c r="M1205"/>
      <c r="N1205"/>
      <c r="O1205"/>
      <c r="P1205"/>
      <c r="Q1205"/>
      <c r="R1205"/>
      <c r="S1205"/>
      <c r="T1205"/>
      <c r="U1205"/>
      <c r="V1205" s="71"/>
      <c r="W1205"/>
      <c r="X1205" s="4"/>
      <c r="Y1205" s="4"/>
      <c r="Z1205" s="4"/>
      <c r="AA1205" s="4"/>
      <c r="AB1205" s="4"/>
      <c r="AC1205" s="71"/>
      <c r="AJ1205"/>
      <c r="AK1205"/>
      <c r="AL1205"/>
      <c r="AM1205"/>
      <c r="AN1205"/>
      <c r="AO1205"/>
    </row>
    <row r="1206" spans="1:41" ht="15" customHeight="1">
      <c r="A1206"/>
      <c r="B1206"/>
      <c r="C1206"/>
      <c r="D1206"/>
      <c r="E1206"/>
      <c r="F1206"/>
      <c r="G1206"/>
      <c r="I1206"/>
      <c r="J1206"/>
      <c r="K1206"/>
      <c r="L1206"/>
      <c r="M1206"/>
      <c r="N1206"/>
      <c r="O1206"/>
      <c r="P1206"/>
      <c r="Q1206"/>
      <c r="R1206"/>
      <c r="S1206"/>
      <c r="T1206"/>
      <c r="U1206"/>
      <c r="V1206" s="71"/>
      <c r="W1206"/>
      <c r="X1206" s="4"/>
      <c r="Y1206" s="4"/>
      <c r="Z1206" s="4"/>
      <c r="AA1206" s="4"/>
      <c r="AB1206" s="4"/>
      <c r="AC1206" s="71"/>
      <c r="AJ1206"/>
      <c r="AK1206"/>
      <c r="AL1206"/>
      <c r="AM1206"/>
      <c r="AN1206"/>
      <c r="AO1206"/>
    </row>
    <row r="1207" spans="1:41" ht="15" customHeight="1">
      <c r="A1207"/>
      <c r="B1207"/>
      <c r="C1207"/>
      <c r="D1207"/>
      <c r="E1207"/>
      <c r="F1207"/>
      <c r="G1207"/>
      <c r="I1207"/>
      <c r="J1207"/>
      <c r="K1207"/>
      <c r="L1207"/>
      <c r="M1207"/>
      <c r="N1207"/>
      <c r="O1207"/>
      <c r="P1207"/>
      <c r="Q1207"/>
      <c r="R1207"/>
      <c r="S1207"/>
      <c r="T1207"/>
      <c r="U1207"/>
      <c r="V1207" s="71"/>
      <c r="W1207"/>
      <c r="X1207" s="4"/>
      <c r="Y1207" s="4"/>
      <c r="Z1207" s="4"/>
      <c r="AA1207" s="4"/>
      <c r="AB1207" s="4"/>
      <c r="AC1207" s="71"/>
      <c r="AJ1207"/>
      <c r="AK1207"/>
      <c r="AL1207"/>
      <c r="AM1207"/>
      <c r="AN1207"/>
      <c r="AO1207"/>
    </row>
    <row r="1208" spans="1:41" ht="15" customHeight="1">
      <c r="A1208"/>
      <c r="B1208"/>
      <c r="C1208"/>
      <c r="D1208"/>
      <c r="E1208"/>
      <c r="F1208"/>
      <c r="G1208"/>
      <c r="I1208"/>
      <c r="J1208"/>
      <c r="K1208"/>
      <c r="L1208"/>
      <c r="M1208"/>
      <c r="N1208"/>
      <c r="O1208"/>
      <c r="P1208"/>
      <c r="Q1208"/>
      <c r="R1208"/>
      <c r="S1208"/>
      <c r="T1208"/>
      <c r="U1208"/>
      <c r="V1208" s="71"/>
      <c r="W1208"/>
      <c r="X1208" s="4"/>
      <c r="Y1208" s="4"/>
      <c r="Z1208" s="4"/>
      <c r="AA1208" s="4"/>
      <c r="AB1208" s="4"/>
      <c r="AC1208" s="71"/>
      <c r="AJ1208"/>
      <c r="AK1208"/>
      <c r="AL1208"/>
      <c r="AM1208"/>
      <c r="AN1208"/>
      <c r="AO1208"/>
    </row>
    <row r="1209" spans="1:41" ht="15" customHeight="1">
      <c r="A1209"/>
      <c r="B1209"/>
      <c r="C1209"/>
      <c r="D1209"/>
      <c r="E1209"/>
      <c r="F1209"/>
      <c r="G1209"/>
      <c r="I1209"/>
      <c r="J1209"/>
      <c r="K1209"/>
      <c r="L1209"/>
      <c r="M1209"/>
      <c r="N1209"/>
      <c r="O1209"/>
      <c r="P1209"/>
      <c r="Q1209"/>
      <c r="R1209"/>
      <c r="S1209"/>
      <c r="T1209"/>
      <c r="U1209"/>
      <c r="V1209" s="71"/>
      <c r="W1209"/>
      <c r="X1209" s="4"/>
      <c r="Y1209" s="4"/>
      <c r="Z1209" s="4"/>
      <c r="AA1209" s="4"/>
      <c r="AB1209" s="4"/>
      <c r="AC1209" s="71"/>
      <c r="AJ1209"/>
      <c r="AK1209"/>
      <c r="AL1209"/>
      <c r="AM1209"/>
      <c r="AN1209"/>
      <c r="AO1209"/>
    </row>
    <row r="1210" spans="1:41" ht="15" customHeight="1">
      <c r="A1210"/>
      <c r="B1210"/>
      <c r="C1210"/>
      <c r="D1210"/>
      <c r="E1210"/>
      <c r="F1210"/>
      <c r="G1210"/>
      <c r="I1210"/>
      <c r="J1210"/>
      <c r="K1210"/>
      <c r="L1210"/>
      <c r="M1210"/>
      <c r="N1210"/>
      <c r="O1210"/>
      <c r="P1210"/>
      <c r="Q1210"/>
      <c r="R1210"/>
      <c r="S1210"/>
      <c r="T1210"/>
      <c r="U1210"/>
      <c r="V1210" s="71"/>
      <c r="W1210"/>
      <c r="X1210" s="4"/>
      <c r="Y1210" s="4"/>
      <c r="Z1210" s="4"/>
      <c r="AA1210" s="4"/>
      <c r="AB1210" s="4"/>
      <c r="AC1210" s="71"/>
      <c r="AJ1210"/>
      <c r="AK1210"/>
      <c r="AL1210"/>
      <c r="AM1210"/>
      <c r="AN1210"/>
      <c r="AO1210"/>
    </row>
    <row r="1211" spans="1:41" ht="15" customHeight="1">
      <c r="A1211"/>
      <c r="B1211"/>
      <c r="C1211"/>
      <c r="D1211"/>
      <c r="E1211"/>
      <c r="F1211"/>
      <c r="G1211"/>
      <c r="I1211"/>
      <c r="J1211"/>
      <c r="K1211"/>
      <c r="L1211"/>
      <c r="M1211"/>
      <c r="N1211"/>
      <c r="O1211"/>
      <c r="P1211"/>
      <c r="Q1211"/>
      <c r="R1211"/>
      <c r="S1211"/>
      <c r="T1211"/>
      <c r="U1211"/>
      <c r="V1211" s="71"/>
      <c r="W1211"/>
      <c r="X1211" s="4"/>
      <c r="Y1211" s="4"/>
      <c r="Z1211" s="4"/>
      <c r="AA1211" s="4"/>
      <c r="AB1211" s="4"/>
      <c r="AC1211" s="71"/>
      <c r="AJ1211"/>
      <c r="AK1211"/>
      <c r="AL1211"/>
      <c r="AM1211"/>
      <c r="AN1211"/>
      <c r="AO1211"/>
    </row>
    <row r="1212" spans="1:41" ht="15" customHeight="1">
      <c r="A1212"/>
      <c r="B1212"/>
      <c r="C1212"/>
      <c r="D1212"/>
      <c r="E1212"/>
      <c r="F1212"/>
      <c r="G1212"/>
      <c r="I1212"/>
      <c r="J1212"/>
      <c r="K1212"/>
      <c r="L1212"/>
      <c r="M1212"/>
      <c r="N1212"/>
      <c r="O1212"/>
      <c r="P1212"/>
      <c r="Q1212"/>
      <c r="R1212"/>
      <c r="S1212"/>
      <c r="T1212"/>
      <c r="U1212"/>
      <c r="V1212" s="71"/>
      <c r="W1212"/>
      <c r="X1212" s="4"/>
      <c r="Y1212" s="4"/>
      <c r="Z1212" s="4"/>
      <c r="AA1212" s="4"/>
      <c r="AB1212" s="4"/>
      <c r="AC1212" s="71"/>
      <c r="AJ1212"/>
      <c r="AK1212"/>
      <c r="AL1212"/>
      <c r="AM1212"/>
      <c r="AN1212"/>
      <c r="AO1212"/>
    </row>
    <row r="1213" spans="1:41" ht="15" customHeight="1">
      <c r="A1213"/>
      <c r="B1213"/>
      <c r="C1213"/>
      <c r="D1213"/>
      <c r="E1213"/>
      <c r="F1213"/>
      <c r="G1213"/>
      <c r="I1213"/>
      <c r="J1213"/>
      <c r="K1213"/>
      <c r="L1213"/>
      <c r="M1213"/>
      <c r="N1213"/>
      <c r="O1213"/>
      <c r="P1213"/>
      <c r="Q1213"/>
      <c r="R1213"/>
      <c r="S1213"/>
      <c r="T1213"/>
      <c r="U1213"/>
      <c r="V1213" s="71"/>
      <c r="W1213"/>
      <c r="X1213" s="4"/>
      <c r="Y1213" s="4"/>
      <c r="Z1213" s="4"/>
      <c r="AA1213" s="4"/>
      <c r="AB1213" s="4"/>
      <c r="AC1213" s="71"/>
      <c r="AJ1213"/>
      <c r="AK1213"/>
      <c r="AL1213"/>
      <c r="AM1213"/>
      <c r="AN1213"/>
      <c r="AO1213"/>
    </row>
    <row r="1214" spans="1:41" ht="15" customHeight="1">
      <c r="A1214"/>
      <c r="B1214"/>
      <c r="C1214"/>
      <c r="D1214"/>
      <c r="E1214"/>
      <c r="F1214"/>
      <c r="G1214"/>
      <c r="I1214"/>
      <c r="J1214"/>
      <c r="K1214"/>
      <c r="L1214"/>
      <c r="M1214"/>
      <c r="N1214"/>
      <c r="O1214"/>
      <c r="P1214"/>
      <c r="Q1214"/>
      <c r="R1214"/>
      <c r="S1214"/>
      <c r="T1214"/>
      <c r="U1214"/>
      <c r="V1214" s="71"/>
      <c r="W1214"/>
      <c r="X1214" s="4"/>
      <c r="Y1214" s="4"/>
      <c r="Z1214" s="4"/>
      <c r="AA1214" s="4"/>
      <c r="AB1214" s="4"/>
      <c r="AC1214" s="71"/>
      <c r="AJ1214"/>
      <c r="AK1214"/>
      <c r="AL1214"/>
      <c r="AM1214"/>
      <c r="AN1214"/>
      <c r="AO1214"/>
    </row>
    <row r="1215" spans="1:41" ht="15" customHeight="1">
      <c r="A1215"/>
      <c r="B1215"/>
      <c r="C1215"/>
      <c r="D1215"/>
      <c r="E1215"/>
      <c r="F1215"/>
      <c r="G1215"/>
      <c r="I1215"/>
      <c r="J1215"/>
      <c r="K1215"/>
      <c r="L1215"/>
      <c r="M1215"/>
      <c r="N1215"/>
      <c r="O1215"/>
      <c r="P1215"/>
      <c r="Q1215"/>
      <c r="R1215"/>
      <c r="S1215"/>
      <c r="T1215"/>
      <c r="U1215"/>
      <c r="V1215" s="71"/>
      <c r="W1215"/>
      <c r="X1215" s="4"/>
      <c r="Y1215" s="4"/>
      <c r="Z1215" s="4"/>
      <c r="AA1215" s="4"/>
      <c r="AB1215" s="4"/>
      <c r="AC1215" s="71"/>
      <c r="AJ1215"/>
      <c r="AK1215"/>
      <c r="AL1215"/>
      <c r="AM1215"/>
      <c r="AN1215"/>
      <c r="AO1215"/>
    </row>
    <row r="1216" spans="1:41" ht="15" customHeight="1">
      <c r="A1216"/>
      <c r="B1216"/>
      <c r="C1216"/>
      <c r="D1216"/>
      <c r="E1216"/>
      <c r="F1216"/>
      <c r="G1216"/>
      <c r="I1216"/>
      <c r="J1216"/>
      <c r="K1216"/>
      <c r="L1216"/>
      <c r="M1216"/>
      <c r="N1216"/>
      <c r="O1216"/>
      <c r="P1216"/>
      <c r="Q1216"/>
      <c r="R1216"/>
      <c r="S1216"/>
      <c r="T1216"/>
      <c r="U1216"/>
      <c r="V1216" s="71"/>
      <c r="W1216"/>
      <c r="X1216" s="4"/>
      <c r="Y1216" s="4"/>
      <c r="Z1216" s="4"/>
      <c r="AA1216" s="4"/>
      <c r="AB1216" s="4"/>
      <c r="AC1216" s="71"/>
      <c r="AJ1216"/>
      <c r="AK1216"/>
      <c r="AL1216"/>
      <c r="AM1216"/>
      <c r="AN1216"/>
      <c r="AO1216"/>
    </row>
    <row r="1217" spans="1:41" ht="15" customHeight="1">
      <c r="A1217"/>
      <c r="B1217"/>
      <c r="C1217"/>
      <c r="D1217"/>
      <c r="E1217"/>
      <c r="F1217"/>
      <c r="G1217"/>
      <c r="I1217"/>
      <c r="J1217"/>
      <c r="K1217"/>
      <c r="L1217"/>
      <c r="M1217"/>
      <c r="N1217"/>
      <c r="O1217"/>
      <c r="P1217"/>
      <c r="Q1217"/>
      <c r="R1217"/>
      <c r="S1217"/>
      <c r="T1217"/>
      <c r="U1217"/>
      <c r="V1217" s="71"/>
      <c r="W1217"/>
      <c r="X1217" s="4"/>
      <c r="Y1217" s="4"/>
      <c r="Z1217" s="4"/>
      <c r="AA1217" s="4"/>
      <c r="AB1217" s="4"/>
      <c r="AC1217" s="71"/>
      <c r="AJ1217"/>
      <c r="AK1217"/>
      <c r="AL1217"/>
      <c r="AM1217"/>
      <c r="AN1217"/>
      <c r="AO1217"/>
    </row>
    <row r="1218" spans="1:41" ht="15" customHeight="1">
      <c r="A1218"/>
      <c r="B1218"/>
      <c r="C1218"/>
      <c r="D1218"/>
      <c r="E1218"/>
      <c r="F1218"/>
      <c r="G1218"/>
      <c r="I1218"/>
      <c r="J1218"/>
      <c r="K1218"/>
      <c r="L1218"/>
      <c r="M1218"/>
      <c r="N1218"/>
      <c r="O1218"/>
      <c r="P1218"/>
      <c r="Q1218"/>
      <c r="R1218"/>
      <c r="S1218"/>
      <c r="T1218"/>
      <c r="U1218"/>
      <c r="V1218" s="71"/>
      <c r="W1218"/>
      <c r="X1218" s="4"/>
      <c r="Y1218" s="4"/>
      <c r="Z1218" s="4"/>
      <c r="AA1218" s="4"/>
      <c r="AB1218" s="4"/>
      <c r="AC1218" s="71"/>
      <c r="AJ1218"/>
      <c r="AK1218"/>
      <c r="AL1218"/>
      <c r="AM1218"/>
      <c r="AN1218"/>
      <c r="AO1218"/>
    </row>
    <row r="1219" spans="1:41" ht="15" customHeight="1">
      <c r="A1219"/>
      <c r="B1219"/>
      <c r="C1219"/>
      <c r="D1219"/>
      <c r="E1219"/>
      <c r="F1219"/>
      <c r="G1219"/>
      <c r="I1219"/>
      <c r="J1219"/>
      <c r="K1219"/>
      <c r="L1219"/>
      <c r="M1219"/>
      <c r="N1219"/>
      <c r="O1219"/>
      <c r="P1219"/>
      <c r="Q1219"/>
      <c r="R1219"/>
      <c r="S1219"/>
      <c r="T1219"/>
      <c r="U1219"/>
      <c r="V1219" s="71"/>
      <c r="W1219"/>
      <c r="X1219" s="4"/>
      <c r="Y1219" s="4"/>
      <c r="Z1219" s="4"/>
      <c r="AA1219" s="4"/>
      <c r="AB1219" s="4"/>
      <c r="AC1219" s="71"/>
      <c r="AJ1219"/>
      <c r="AK1219"/>
      <c r="AL1219"/>
      <c r="AM1219"/>
      <c r="AN1219"/>
      <c r="AO1219"/>
    </row>
    <row r="1220" spans="1:41" ht="15" customHeight="1">
      <c r="A1220"/>
      <c r="B1220"/>
      <c r="C1220"/>
      <c r="D1220"/>
      <c r="E1220"/>
      <c r="F1220"/>
      <c r="G1220"/>
      <c r="I1220"/>
      <c r="J1220"/>
      <c r="K1220"/>
      <c r="L1220"/>
      <c r="M1220"/>
      <c r="N1220"/>
      <c r="O1220"/>
      <c r="P1220"/>
      <c r="Q1220"/>
      <c r="R1220"/>
      <c r="S1220"/>
      <c r="T1220"/>
      <c r="U1220"/>
      <c r="V1220" s="71"/>
      <c r="W1220"/>
      <c r="X1220" s="4"/>
      <c r="Y1220" s="4"/>
      <c r="Z1220" s="4"/>
      <c r="AA1220" s="4"/>
      <c r="AB1220" s="4"/>
      <c r="AC1220" s="71"/>
      <c r="AJ1220"/>
      <c r="AK1220"/>
      <c r="AL1220"/>
      <c r="AM1220"/>
      <c r="AN1220"/>
      <c r="AO1220"/>
    </row>
    <row r="1221" spans="1:41" ht="15" customHeight="1">
      <c r="A1221"/>
      <c r="B1221"/>
      <c r="C1221"/>
      <c r="D1221"/>
      <c r="E1221"/>
      <c r="F1221"/>
      <c r="G1221"/>
      <c r="I1221"/>
      <c r="J1221"/>
      <c r="K1221"/>
      <c r="L1221"/>
      <c r="M1221"/>
      <c r="N1221"/>
      <c r="O1221"/>
      <c r="P1221"/>
      <c r="Q1221"/>
      <c r="R1221"/>
      <c r="S1221"/>
      <c r="T1221"/>
      <c r="U1221"/>
      <c r="V1221" s="71"/>
      <c r="W1221"/>
      <c r="X1221" s="4"/>
      <c r="Y1221" s="4"/>
      <c r="Z1221" s="4"/>
      <c r="AA1221" s="4"/>
      <c r="AB1221" s="4"/>
      <c r="AC1221" s="71"/>
      <c r="AJ1221"/>
      <c r="AK1221"/>
      <c r="AL1221"/>
      <c r="AM1221"/>
      <c r="AN1221"/>
      <c r="AO1221"/>
    </row>
    <row r="1222" spans="1:41" ht="15" customHeight="1">
      <c r="A1222"/>
      <c r="B1222"/>
      <c r="C1222"/>
      <c r="D1222"/>
      <c r="E1222"/>
      <c r="F1222"/>
      <c r="G1222"/>
      <c r="I1222"/>
      <c r="J1222"/>
      <c r="K1222"/>
      <c r="L1222"/>
      <c r="M1222"/>
      <c r="N1222"/>
      <c r="O1222"/>
      <c r="P1222"/>
      <c r="Q1222"/>
      <c r="R1222"/>
      <c r="S1222"/>
      <c r="T1222"/>
      <c r="U1222"/>
      <c r="V1222" s="71"/>
      <c r="W1222"/>
      <c r="X1222" s="4"/>
      <c r="Y1222" s="4"/>
      <c r="Z1222" s="4"/>
      <c r="AA1222" s="4"/>
      <c r="AB1222" s="4"/>
      <c r="AC1222" s="71"/>
      <c r="AJ1222"/>
      <c r="AK1222"/>
      <c r="AL1222"/>
      <c r="AM1222"/>
      <c r="AN1222"/>
      <c r="AO1222"/>
    </row>
    <row r="1223" spans="1:41" ht="15" customHeight="1">
      <c r="A1223"/>
      <c r="B1223"/>
      <c r="C1223"/>
      <c r="D1223"/>
      <c r="E1223"/>
      <c r="F1223"/>
      <c r="G1223"/>
      <c r="I1223"/>
      <c r="J1223"/>
      <c r="K1223"/>
      <c r="L1223"/>
      <c r="M1223"/>
      <c r="N1223"/>
      <c r="O1223"/>
      <c r="P1223"/>
      <c r="Q1223"/>
      <c r="R1223"/>
      <c r="S1223"/>
      <c r="T1223"/>
      <c r="U1223"/>
      <c r="V1223" s="71"/>
      <c r="W1223"/>
      <c r="X1223" s="4"/>
      <c r="Y1223" s="4"/>
      <c r="Z1223" s="4"/>
      <c r="AA1223" s="4"/>
      <c r="AB1223" s="4"/>
      <c r="AC1223" s="71"/>
      <c r="AJ1223"/>
      <c r="AK1223"/>
      <c r="AL1223"/>
      <c r="AM1223"/>
      <c r="AN1223"/>
      <c r="AO1223"/>
    </row>
    <row r="1224" spans="1:41" ht="15" customHeight="1">
      <c r="A1224"/>
      <c r="B1224"/>
      <c r="C1224"/>
      <c r="D1224"/>
      <c r="E1224"/>
      <c r="F1224"/>
      <c r="G1224"/>
      <c r="I1224"/>
      <c r="J1224"/>
      <c r="K1224"/>
      <c r="L1224"/>
      <c r="M1224"/>
      <c r="N1224"/>
      <c r="O1224"/>
      <c r="P1224"/>
      <c r="Q1224"/>
      <c r="R1224"/>
      <c r="S1224"/>
      <c r="T1224"/>
      <c r="U1224"/>
      <c r="V1224" s="71"/>
      <c r="W1224"/>
      <c r="X1224" s="4"/>
      <c r="Y1224" s="4"/>
      <c r="Z1224" s="4"/>
      <c r="AA1224" s="4"/>
      <c r="AB1224" s="4"/>
      <c r="AC1224" s="71"/>
      <c r="AJ1224"/>
      <c r="AK1224"/>
      <c r="AL1224"/>
      <c r="AM1224"/>
      <c r="AN1224"/>
      <c r="AO1224"/>
    </row>
    <row r="1225" spans="1:41" ht="15" customHeight="1">
      <c r="A1225"/>
      <c r="B1225"/>
      <c r="C1225"/>
      <c r="D1225"/>
      <c r="E1225"/>
      <c r="F1225"/>
      <c r="G1225"/>
      <c r="I1225"/>
      <c r="J1225"/>
      <c r="K1225"/>
      <c r="L1225"/>
      <c r="M1225"/>
      <c r="N1225"/>
      <c r="O1225"/>
      <c r="P1225"/>
      <c r="Q1225"/>
      <c r="R1225"/>
      <c r="S1225"/>
      <c r="T1225"/>
      <c r="U1225"/>
      <c r="V1225" s="71"/>
      <c r="W1225"/>
      <c r="X1225" s="4"/>
      <c r="Y1225" s="4"/>
      <c r="Z1225" s="4"/>
      <c r="AA1225" s="4"/>
      <c r="AB1225" s="4"/>
      <c r="AC1225" s="71"/>
      <c r="AJ1225"/>
      <c r="AK1225"/>
      <c r="AL1225"/>
      <c r="AM1225"/>
      <c r="AN1225"/>
      <c r="AO1225"/>
    </row>
    <row r="1226" spans="1:41" ht="15" customHeight="1">
      <c r="A1226"/>
      <c r="B1226"/>
      <c r="C1226"/>
      <c r="D1226"/>
      <c r="E1226"/>
      <c r="F1226"/>
      <c r="G1226"/>
      <c r="I1226"/>
      <c r="J1226"/>
      <c r="K1226"/>
      <c r="L1226"/>
      <c r="M1226"/>
      <c r="N1226"/>
      <c r="O1226"/>
      <c r="P1226"/>
      <c r="Q1226"/>
      <c r="R1226"/>
      <c r="S1226"/>
      <c r="T1226"/>
      <c r="U1226"/>
      <c r="V1226" s="71"/>
      <c r="W1226"/>
      <c r="X1226" s="4"/>
      <c r="Y1226" s="4"/>
      <c r="Z1226" s="4"/>
      <c r="AA1226" s="4"/>
      <c r="AB1226" s="4"/>
      <c r="AC1226" s="71"/>
      <c r="AJ1226"/>
      <c r="AK1226"/>
      <c r="AL1226"/>
      <c r="AM1226"/>
      <c r="AN1226"/>
      <c r="AO1226"/>
    </row>
    <row r="1227" spans="1:41" ht="15" customHeight="1">
      <c r="A1227"/>
      <c r="B1227"/>
      <c r="C1227"/>
      <c r="D1227"/>
      <c r="E1227"/>
      <c r="F1227"/>
      <c r="G1227"/>
      <c r="I1227"/>
      <c r="J1227"/>
      <c r="K1227"/>
      <c r="L1227"/>
      <c r="M1227"/>
      <c r="N1227"/>
      <c r="O1227"/>
      <c r="P1227"/>
      <c r="Q1227"/>
      <c r="R1227"/>
      <c r="S1227"/>
      <c r="T1227"/>
      <c r="U1227"/>
      <c r="V1227" s="71"/>
      <c r="W1227"/>
      <c r="X1227" s="4"/>
      <c r="Y1227" s="4"/>
      <c r="Z1227" s="4"/>
      <c r="AA1227" s="4"/>
      <c r="AB1227" s="4"/>
      <c r="AC1227" s="71"/>
      <c r="AJ1227"/>
      <c r="AK1227"/>
      <c r="AL1227"/>
      <c r="AM1227"/>
      <c r="AN1227"/>
      <c r="AO1227"/>
    </row>
    <row r="1228" spans="1:41" ht="15" customHeight="1">
      <c r="A1228"/>
      <c r="B1228"/>
      <c r="C1228"/>
      <c r="D1228"/>
      <c r="E1228"/>
      <c r="F1228"/>
      <c r="G1228"/>
      <c r="I1228"/>
      <c r="J1228"/>
      <c r="K1228"/>
      <c r="L1228"/>
      <c r="M1228"/>
      <c r="N1228"/>
      <c r="O1228"/>
      <c r="P1228"/>
      <c r="Q1228"/>
      <c r="R1228"/>
      <c r="S1228"/>
      <c r="T1228"/>
      <c r="U1228"/>
      <c r="V1228" s="71"/>
      <c r="W1228"/>
      <c r="X1228" s="4"/>
      <c r="Y1228" s="4"/>
      <c r="Z1228" s="4"/>
      <c r="AA1228" s="4"/>
      <c r="AB1228" s="4"/>
      <c r="AC1228" s="71"/>
      <c r="AJ1228"/>
      <c r="AK1228"/>
      <c r="AL1228"/>
      <c r="AM1228"/>
      <c r="AN1228"/>
      <c r="AO1228"/>
    </row>
    <row r="1229" spans="1:41" ht="15" customHeight="1">
      <c r="A1229"/>
      <c r="B1229"/>
      <c r="C1229"/>
      <c r="D1229"/>
      <c r="E1229"/>
      <c r="F1229"/>
      <c r="G1229"/>
      <c r="I1229"/>
      <c r="J1229"/>
      <c r="K1229"/>
      <c r="L1229"/>
      <c r="M1229"/>
      <c r="N1229"/>
      <c r="O1229"/>
      <c r="P1229"/>
      <c r="Q1229"/>
      <c r="R1229"/>
      <c r="S1229"/>
      <c r="T1229"/>
      <c r="U1229"/>
      <c r="V1229" s="71"/>
      <c r="W1229"/>
      <c r="X1229" s="4"/>
      <c r="Y1229" s="4"/>
      <c r="Z1229" s="4"/>
      <c r="AA1229" s="4"/>
      <c r="AB1229" s="4"/>
      <c r="AC1229" s="71"/>
      <c r="AJ1229"/>
      <c r="AK1229"/>
      <c r="AL1229"/>
      <c r="AM1229"/>
      <c r="AN1229"/>
      <c r="AO1229"/>
    </row>
    <row r="1230" spans="1:41" ht="15" customHeight="1">
      <c r="A1230"/>
      <c r="B1230"/>
      <c r="C1230"/>
      <c r="D1230"/>
      <c r="E1230"/>
      <c r="F1230"/>
      <c r="G1230"/>
      <c r="I1230"/>
      <c r="J1230"/>
      <c r="K1230"/>
      <c r="L1230"/>
      <c r="M1230"/>
      <c r="N1230"/>
      <c r="O1230"/>
      <c r="P1230"/>
      <c r="Q1230"/>
      <c r="R1230"/>
      <c r="S1230"/>
      <c r="T1230"/>
      <c r="U1230"/>
      <c r="V1230" s="71"/>
      <c r="W1230"/>
      <c r="X1230" s="4"/>
      <c r="Y1230" s="4"/>
      <c r="Z1230" s="4"/>
      <c r="AA1230" s="4"/>
      <c r="AB1230" s="4"/>
      <c r="AC1230" s="71"/>
      <c r="AJ1230"/>
      <c r="AK1230"/>
      <c r="AL1230"/>
      <c r="AM1230"/>
      <c r="AN1230"/>
      <c r="AO1230"/>
    </row>
    <row r="1231" spans="1:41" ht="15" customHeight="1">
      <c r="A1231"/>
      <c r="B1231"/>
      <c r="C1231"/>
      <c r="D1231"/>
      <c r="E1231"/>
      <c r="F1231"/>
      <c r="G1231"/>
      <c r="I1231"/>
      <c r="J1231"/>
      <c r="K1231"/>
      <c r="L1231"/>
      <c r="M1231"/>
      <c r="N1231"/>
      <c r="O1231"/>
      <c r="P1231"/>
      <c r="Q1231"/>
      <c r="R1231"/>
      <c r="S1231"/>
      <c r="T1231"/>
      <c r="U1231"/>
      <c r="V1231" s="71"/>
      <c r="W1231"/>
      <c r="X1231" s="4"/>
      <c r="Y1231" s="4"/>
      <c r="Z1231" s="4"/>
      <c r="AA1231" s="4"/>
      <c r="AB1231" s="4"/>
      <c r="AC1231" s="71"/>
      <c r="AJ1231"/>
      <c r="AK1231"/>
      <c r="AL1231"/>
      <c r="AM1231"/>
      <c r="AN1231"/>
      <c r="AO1231"/>
    </row>
    <row r="1232" spans="1:41" ht="15" customHeight="1">
      <c r="A1232"/>
      <c r="B1232"/>
      <c r="C1232"/>
      <c r="D1232"/>
      <c r="E1232"/>
      <c r="F1232"/>
      <c r="G1232"/>
      <c r="I1232"/>
      <c r="J1232"/>
      <c r="K1232"/>
      <c r="L1232"/>
      <c r="M1232"/>
      <c r="N1232"/>
      <c r="O1232"/>
      <c r="P1232"/>
      <c r="Q1232"/>
      <c r="R1232"/>
      <c r="S1232"/>
      <c r="T1232"/>
      <c r="U1232"/>
      <c r="V1232" s="71"/>
      <c r="W1232"/>
      <c r="X1232" s="4"/>
      <c r="Y1232" s="4"/>
      <c r="Z1232" s="4"/>
      <c r="AA1232" s="4"/>
      <c r="AB1232" s="4"/>
      <c r="AC1232" s="71"/>
      <c r="AJ1232"/>
      <c r="AK1232"/>
      <c r="AL1232"/>
      <c r="AM1232"/>
      <c r="AN1232"/>
      <c r="AO1232"/>
    </row>
    <row r="1233" spans="1:41" ht="15" customHeight="1">
      <c r="A1233"/>
      <c r="B1233"/>
      <c r="C1233"/>
      <c r="D1233"/>
      <c r="E1233"/>
      <c r="F1233"/>
      <c r="G1233"/>
      <c r="I1233"/>
      <c r="J1233"/>
      <c r="K1233"/>
      <c r="L1233"/>
      <c r="M1233"/>
      <c r="N1233"/>
      <c r="O1233"/>
      <c r="P1233"/>
      <c r="Q1233"/>
      <c r="R1233"/>
      <c r="S1233"/>
      <c r="T1233"/>
      <c r="U1233"/>
      <c r="V1233" s="71"/>
      <c r="W1233"/>
      <c r="X1233" s="4"/>
      <c r="Y1233" s="4"/>
      <c r="Z1233" s="4"/>
      <c r="AA1233" s="4"/>
      <c r="AB1233" s="4"/>
      <c r="AC1233" s="71"/>
      <c r="AJ1233"/>
      <c r="AK1233"/>
      <c r="AL1233"/>
      <c r="AM1233"/>
      <c r="AN1233"/>
      <c r="AO1233"/>
    </row>
    <row r="1234" spans="1:41" ht="15" customHeight="1">
      <c r="A1234"/>
      <c r="B1234"/>
      <c r="C1234"/>
      <c r="D1234"/>
      <c r="E1234"/>
      <c r="F1234"/>
      <c r="G1234"/>
      <c r="I1234"/>
      <c r="J1234"/>
      <c r="K1234"/>
      <c r="L1234"/>
      <c r="M1234"/>
      <c r="N1234"/>
      <c r="O1234"/>
      <c r="P1234"/>
      <c r="Q1234"/>
      <c r="R1234"/>
      <c r="S1234"/>
      <c r="T1234"/>
      <c r="U1234"/>
      <c r="V1234" s="71"/>
      <c r="W1234"/>
      <c r="X1234" s="4"/>
      <c r="Y1234" s="4"/>
      <c r="Z1234" s="4"/>
      <c r="AA1234" s="4"/>
      <c r="AB1234" s="4"/>
      <c r="AC1234" s="71"/>
      <c r="AJ1234"/>
      <c r="AK1234"/>
      <c r="AL1234"/>
      <c r="AM1234"/>
      <c r="AN1234"/>
      <c r="AO1234"/>
    </row>
    <row r="1235" spans="1:41" ht="15" customHeight="1">
      <c r="A1235"/>
      <c r="B1235"/>
      <c r="C1235"/>
      <c r="D1235"/>
      <c r="E1235"/>
      <c r="F1235"/>
      <c r="G1235"/>
      <c r="I1235"/>
      <c r="J1235"/>
      <c r="K1235"/>
      <c r="L1235"/>
      <c r="M1235"/>
      <c r="N1235"/>
      <c r="O1235"/>
      <c r="P1235"/>
      <c r="Q1235"/>
      <c r="R1235"/>
      <c r="S1235"/>
      <c r="T1235"/>
      <c r="U1235"/>
      <c r="V1235" s="71"/>
      <c r="W1235"/>
      <c r="X1235" s="4"/>
      <c r="Y1235" s="4"/>
      <c r="Z1235" s="4"/>
      <c r="AA1235" s="4"/>
      <c r="AB1235" s="4"/>
      <c r="AC1235" s="71"/>
      <c r="AJ1235"/>
      <c r="AK1235"/>
      <c r="AL1235"/>
      <c r="AM1235"/>
      <c r="AN1235"/>
      <c r="AO1235"/>
    </row>
    <row r="1236" spans="1:41" ht="15" customHeight="1">
      <c r="A1236"/>
      <c r="B1236"/>
      <c r="C1236"/>
      <c r="D1236"/>
      <c r="E1236"/>
      <c r="F1236"/>
      <c r="G1236"/>
      <c r="I1236"/>
      <c r="J1236"/>
      <c r="K1236"/>
      <c r="L1236"/>
      <c r="M1236"/>
      <c r="N1236"/>
      <c r="O1236"/>
      <c r="P1236"/>
      <c r="Q1236"/>
      <c r="R1236"/>
      <c r="S1236"/>
      <c r="T1236"/>
      <c r="U1236"/>
      <c r="V1236" s="71"/>
      <c r="W1236"/>
      <c r="X1236" s="4"/>
      <c r="Y1236" s="4"/>
      <c r="Z1236" s="4"/>
      <c r="AA1236" s="4"/>
      <c r="AB1236" s="4"/>
      <c r="AC1236" s="71"/>
      <c r="AJ1236"/>
      <c r="AK1236"/>
      <c r="AL1236"/>
      <c r="AM1236"/>
      <c r="AN1236"/>
      <c r="AO1236"/>
    </row>
    <row r="1237" spans="1:41" ht="15" customHeight="1">
      <c r="A1237"/>
      <c r="B1237"/>
      <c r="C1237"/>
      <c r="D1237"/>
      <c r="E1237"/>
      <c r="F1237"/>
      <c r="G1237"/>
      <c r="I1237"/>
      <c r="J1237"/>
      <c r="K1237"/>
      <c r="L1237"/>
      <c r="M1237"/>
      <c r="N1237"/>
      <c r="O1237"/>
      <c r="P1237"/>
      <c r="Q1237"/>
      <c r="R1237"/>
      <c r="S1237"/>
      <c r="T1237"/>
      <c r="U1237"/>
      <c r="V1237" s="71"/>
      <c r="W1237"/>
      <c r="X1237" s="4"/>
      <c r="Y1237" s="4"/>
      <c r="Z1237" s="4"/>
      <c r="AA1237" s="4"/>
      <c r="AB1237" s="4"/>
      <c r="AC1237" s="71"/>
      <c r="AJ1237"/>
      <c r="AK1237"/>
      <c r="AL1237"/>
      <c r="AM1237"/>
      <c r="AN1237"/>
      <c r="AO1237"/>
    </row>
    <row r="1238" spans="1:41" ht="15" customHeight="1">
      <c r="A1238"/>
      <c r="B1238"/>
      <c r="C1238"/>
      <c r="D1238"/>
      <c r="E1238"/>
      <c r="F1238"/>
      <c r="G1238"/>
      <c r="I1238"/>
      <c r="J1238"/>
      <c r="K1238"/>
      <c r="L1238"/>
      <c r="M1238"/>
      <c r="N1238"/>
      <c r="O1238"/>
      <c r="P1238"/>
      <c r="Q1238"/>
      <c r="R1238"/>
      <c r="S1238"/>
      <c r="T1238"/>
      <c r="U1238"/>
      <c r="V1238" s="71"/>
      <c r="W1238"/>
      <c r="X1238" s="4"/>
      <c r="Y1238" s="4"/>
      <c r="Z1238" s="4"/>
      <c r="AA1238" s="4"/>
      <c r="AB1238" s="4"/>
      <c r="AC1238" s="71"/>
      <c r="AJ1238"/>
      <c r="AK1238"/>
      <c r="AL1238"/>
      <c r="AM1238"/>
      <c r="AN1238"/>
      <c r="AO1238"/>
    </row>
    <row r="1239" spans="1:41" ht="15" customHeight="1">
      <c r="A1239"/>
      <c r="B1239"/>
      <c r="C1239"/>
      <c r="D1239"/>
      <c r="E1239"/>
      <c r="F1239"/>
      <c r="G1239"/>
      <c r="I1239"/>
      <c r="J1239"/>
      <c r="K1239"/>
      <c r="L1239"/>
      <c r="M1239"/>
      <c r="N1239"/>
      <c r="O1239"/>
      <c r="P1239"/>
      <c r="Q1239"/>
      <c r="R1239"/>
      <c r="S1239"/>
      <c r="T1239"/>
      <c r="U1239"/>
      <c r="V1239" s="71"/>
      <c r="W1239"/>
      <c r="X1239" s="4"/>
      <c r="Y1239" s="4"/>
      <c r="Z1239" s="4"/>
      <c r="AA1239" s="4"/>
      <c r="AB1239" s="4"/>
      <c r="AC1239" s="71"/>
      <c r="AJ1239"/>
      <c r="AK1239"/>
      <c r="AL1239"/>
      <c r="AM1239"/>
      <c r="AN1239"/>
      <c r="AO1239"/>
    </row>
    <row r="1240" spans="1:41" ht="15" customHeight="1">
      <c r="A1240"/>
      <c r="B1240"/>
      <c r="C1240"/>
      <c r="D1240"/>
      <c r="E1240"/>
      <c r="F1240"/>
      <c r="G1240"/>
      <c r="I1240"/>
      <c r="J1240"/>
      <c r="K1240"/>
      <c r="L1240"/>
      <c r="M1240"/>
      <c r="N1240"/>
      <c r="O1240"/>
      <c r="P1240"/>
      <c r="Q1240"/>
      <c r="R1240"/>
      <c r="S1240"/>
      <c r="T1240"/>
      <c r="U1240"/>
      <c r="V1240" s="71"/>
      <c r="W1240"/>
      <c r="X1240" s="4"/>
      <c r="Y1240" s="4"/>
      <c r="Z1240" s="4"/>
      <c r="AA1240" s="4"/>
      <c r="AB1240" s="4"/>
      <c r="AC1240" s="71"/>
      <c r="AJ1240"/>
      <c r="AK1240"/>
      <c r="AL1240"/>
      <c r="AM1240"/>
      <c r="AN1240"/>
      <c r="AO1240"/>
    </row>
    <row r="1241" spans="1:41" ht="15" customHeight="1">
      <c r="A1241"/>
      <c r="B1241"/>
      <c r="C1241"/>
      <c r="D1241"/>
      <c r="E1241"/>
      <c r="F1241"/>
      <c r="G1241"/>
      <c r="I1241"/>
      <c r="J1241"/>
      <c r="K1241"/>
      <c r="L1241"/>
      <c r="M1241"/>
      <c r="N1241"/>
      <c r="O1241"/>
      <c r="P1241"/>
      <c r="Q1241"/>
      <c r="R1241"/>
      <c r="S1241"/>
      <c r="T1241"/>
      <c r="U1241"/>
      <c r="V1241" s="71"/>
      <c r="W1241"/>
      <c r="X1241" s="4"/>
      <c r="Y1241" s="4"/>
      <c r="Z1241" s="4"/>
      <c r="AA1241" s="4"/>
      <c r="AB1241" s="4"/>
      <c r="AC1241" s="71"/>
      <c r="AJ1241"/>
      <c r="AK1241"/>
      <c r="AL1241"/>
      <c r="AM1241"/>
      <c r="AN1241"/>
      <c r="AO1241"/>
    </row>
    <row r="1242" spans="1:41" ht="15" customHeight="1">
      <c r="A1242"/>
      <c r="B1242"/>
      <c r="C1242"/>
      <c r="D1242"/>
      <c r="E1242"/>
      <c r="F1242"/>
      <c r="G1242"/>
      <c r="I1242"/>
      <c r="J1242"/>
      <c r="K1242"/>
      <c r="L1242"/>
      <c r="M1242"/>
      <c r="N1242"/>
      <c r="O1242"/>
      <c r="P1242"/>
      <c r="Q1242"/>
      <c r="R1242"/>
      <c r="S1242"/>
      <c r="T1242"/>
      <c r="U1242"/>
      <c r="V1242" s="71"/>
      <c r="W1242"/>
      <c r="X1242" s="4"/>
      <c r="Y1242" s="4"/>
      <c r="Z1242" s="4"/>
      <c r="AA1242" s="4"/>
      <c r="AB1242" s="4"/>
      <c r="AC1242" s="71"/>
      <c r="AJ1242"/>
      <c r="AK1242"/>
      <c r="AL1242"/>
      <c r="AM1242"/>
      <c r="AN1242"/>
      <c r="AO1242"/>
    </row>
    <row r="1243" spans="1:41" ht="15" customHeight="1">
      <c r="A1243"/>
      <c r="B1243"/>
      <c r="C1243"/>
      <c r="D1243"/>
      <c r="E1243"/>
      <c r="F1243"/>
      <c r="G1243"/>
      <c r="I1243"/>
      <c r="J1243"/>
      <c r="K1243"/>
      <c r="L1243"/>
      <c r="M1243"/>
      <c r="N1243"/>
      <c r="O1243"/>
      <c r="P1243"/>
      <c r="Q1243"/>
      <c r="R1243"/>
      <c r="S1243"/>
      <c r="T1243"/>
      <c r="U1243"/>
      <c r="V1243" s="71"/>
      <c r="W1243"/>
      <c r="X1243" s="4"/>
      <c r="Y1243" s="4"/>
      <c r="Z1243" s="4"/>
      <c r="AA1243" s="4"/>
      <c r="AB1243" s="4"/>
      <c r="AC1243" s="71"/>
      <c r="AJ1243"/>
      <c r="AK1243"/>
      <c r="AL1243"/>
      <c r="AM1243"/>
      <c r="AN1243"/>
      <c r="AO1243"/>
    </row>
    <row r="1244" spans="1:41" ht="15" customHeight="1">
      <c r="A1244"/>
      <c r="B1244"/>
      <c r="C1244"/>
      <c r="D1244"/>
      <c r="E1244"/>
      <c r="F1244"/>
      <c r="G1244"/>
      <c r="I1244"/>
      <c r="J1244"/>
      <c r="K1244"/>
      <c r="L1244"/>
      <c r="M1244"/>
      <c r="N1244"/>
      <c r="O1244"/>
      <c r="P1244"/>
      <c r="Q1244"/>
      <c r="R1244"/>
      <c r="S1244"/>
      <c r="T1244"/>
      <c r="U1244"/>
      <c r="V1244" s="71"/>
      <c r="W1244"/>
      <c r="X1244" s="4"/>
      <c r="Y1244" s="4"/>
      <c r="Z1244" s="4"/>
      <c r="AA1244" s="4"/>
      <c r="AB1244" s="4"/>
      <c r="AC1244" s="71"/>
      <c r="AJ1244"/>
      <c r="AK1244"/>
      <c r="AL1244"/>
      <c r="AM1244"/>
      <c r="AN1244"/>
      <c r="AO1244"/>
    </row>
    <row r="1245" spans="1:41" ht="15" customHeight="1">
      <c r="A1245"/>
      <c r="B1245"/>
      <c r="C1245"/>
      <c r="D1245"/>
      <c r="E1245"/>
      <c r="F1245"/>
      <c r="G1245"/>
      <c r="I1245"/>
      <c r="J1245"/>
      <c r="K1245"/>
      <c r="L1245"/>
      <c r="M1245"/>
      <c r="N1245"/>
      <c r="O1245"/>
      <c r="P1245"/>
      <c r="Q1245"/>
      <c r="R1245"/>
      <c r="S1245"/>
      <c r="T1245"/>
      <c r="U1245"/>
      <c r="V1245" s="71"/>
      <c r="W1245"/>
      <c r="X1245" s="4"/>
      <c r="Y1245" s="4"/>
      <c r="Z1245" s="4"/>
      <c r="AA1245" s="4"/>
      <c r="AB1245" s="4"/>
      <c r="AC1245" s="71"/>
      <c r="AJ1245"/>
      <c r="AK1245"/>
      <c r="AL1245"/>
      <c r="AM1245"/>
      <c r="AN1245"/>
      <c r="AO1245"/>
    </row>
    <row r="1246" spans="1:41" ht="15" customHeight="1">
      <c r="A1246"/>
      <c r="B1246"/>
      <c r="C1246"/>
      <c r="D1246"/>
      <c r="E1246"/>
      <c r="F1246"/>
      <c r="G1246"/>
      <c r="I1246"/>
      <c r="J1246"/>
      <c r="K1246"/>
      <c r="L1246"/>
      <c r="M1246"/>
      <c r="N1246"/>
      <c r="O1246"/>
      <c r="P1246"/>
      <c r="Q1246"/>
      <c r="R1246"/>
      <c r="S1246"/>
      <c r="T1246"/>
      <c r="U1246"/>
      <c r="V1246" s="71"/>
      <c r="W1246"/>
      <c r="X1246" s="4"/>
      <c r="Y1246" s="4"/>
      <c r="Z1246" s="4"/>
      <c r="AA1246" s="4"/>
      <c r="AB1246" s="4"/>
      <c r="AC1246" s="71"/>
      <c r="AJ1246"/>
      <c r="AK1246"/>
      <c r="AL1246"/>
      <c r="AM1246"/>
      <c r="AN1246"/>
      <c r="AO1246"/>
    </row>
    <row r="1247" spans="1:41" ht="15" customHeight="1">
      <c r="A1247"/>
      <c r="B1247"/>
      <c r="C1247"/>
      <c r="D1247"/>
      <c r="E1247"/>
      <c r="F1247"/>
      <c r="G1247"/>
      <c r="I1247"/>
      <c r="J1247"/>
      <c r="K1247"/>
      <c r="L1247"/>
      <c r="M1247"/>
      <c r="N1247"/>
      <c r="O1247"/>
      <c r="P1247"/>
      <c r="Q1247"/>
      <c r="R1247"/>
      <c r="S1247"/>
      <c r="T1247"/>
      <c r="U1247"/>
      <c r="V1247" s="71"/>
      <c r="W1247"/>
      <c r="X1247" s="4"/>
      <c r="Y1247" s="4"/>
      <c r="Z1247" s="4"/>
      <c r="AA1247" s="4"/>
      <c r="AB1247" s="4"/>
      <c r="AC1247" s="71"/>
      <c r="AJ1247"/>
      <c r="AK1247"/>
      <c r="AL1247"/>
      <c r="AM1247"/>
      <c r="AN1247"/>
      <c r="AO1247"/>
    </row>
    <row r="1248" spans="1:41" ht="15" customHeight="1">
      <c r="A1248"/>
      <c r="B1248"/>
      <c r="C1248"/>
      <c r="D1248"/>
      <c r="E1248"/>
      <c r="F1248"/>
      <c r="G1248"/>
      <c r="I1248"/>
      <c r="J1248"/>
      <c r="K1248"/>
      <c r="L1248"/>
      <c r="M1248"/>
      <c r="N1248"/>
      <c r="O1248"/>
      <c r="P1248"/>
      <c r="Q1248"/>
      <c r="R1248"/>
      <c r="S1248"/>
      <c r="T1248"/>
      <c r="U1248"/>
      <c r="V1248" s="71"/>
      <c r="W1248"/>
      <c r="X1248" s="4"/>
      <c r="Y1248" s="4"/>
      <c r="Z1248" s="4"/>
      <c r="AA1248" s="4"/>
      <c r="AB1248" s="4"/>
      <c r="AC1248" s="71"/>
      <c r="AJ1248"/>
      <c r="AK1248"/>
      <c r="AL1248"/>
      <c r="AM1248"/>
      <c r="AN1248"/>
      <c r="AO1248"/>
    </row>
    <row r="1249" spans="1:41" ht="15" customHeight="1">
      <c r="A1249"/>
      <c r="B1249"/>
      <c r="C1249"/>
      <c r="D1249"/>
      <c r="E1249"/>
      <c r="F1249"/>
      <c r="G1249"/>
      <c r="I1249"/>
      <c r="J1249"/>
      <c r="K1249"/>
      <c r="L1249"/>
      <c r="M1249"/>
      <c r="N1249"/>
      <c r="O1249"/>
      <c r="P1249"/>
      <c r="Q1249"/>
      <c r="R1249"/>
      <c r="S1249"/>
      <c r="T1249"/>
      <c r="U1249"/>
      <c r="V1249" s="71"/>
      <c r="W1249"/>
      <c r="X1249" s="4"/>
      <c r="Y1249" s="4"/>
      <c r="Z1249" s="4"/>
      <c r="AA1249" s="4"/>
      <c r="AB1249" s="4"/>
      <c r="AC1249" s="71"/>
      <c r="AJ1249"/>
      <c r="AK1249"/>
      <c r="AL1249"/>
      <c r="AM1249"/>
      <c r="AN1249"/>
      <c r="AO1249"/>
    </row>
    <row r="1250" spans="1:41" ht="15" customHeight="1">
      <c r="A1250"/>
      <c r="B1250"/>
      <c r="C1250"/>
      <c r="D1250"/>
      <c r="E1250"/>
      <c r="F1250"/>
      <c r="G1250"/>
      <c r="I1250"/>
      <c r="J1250"/>
      <c r="K1250"/>
      <c r="L1250"/>
      <c r="M1250"/>
      <c r="N1250"/>
      <c r="O1250"/>
      <c r="P1250"/>
      <c r="Q1250"/>
      <c r="R1250"/>
      <c r="S1250"/>
      <c r="T1250"/>
      <c r="U1250"/>
      <c r="V1250" s="71"/>
      <c r="W1250"/>
      <c r="X1250" s="4"/>
      <c r="Y1250" s="4"/>
      <c r="Z1250" s="4"/>
      <c r="AA1250" s="4"/>
      <c r="AB1250" s="4"/>
      <c r="AC1250" s="71"/>
      <c r="AJ1250"/>
      <c r="AK1250"/>
      <c r="AL1250"/>
      <c r="AM1250"/>
      <c r="AN1250"/>
      <c r="AO1250"/>
    </row>
    <row r="1251" spans="1:41" ht="15" customHeight="1">
      <c r="A1251"/>
      <c r="B1251"/>
      <c r="C1251"/>
      <c r="D1251"/>
      <c r="E1251"/>
      <c r="F1251"/>
      <c r="G1251"/>
      <c r="I1251"/>
      <c r="J1251"/>
      <c r="K1251"/>
      <c r="L1251"/>
      <c r="M1251"/>
      <c r="N1251"/>
      <c r="O1251"/>
      <c r="P1251"/>
      <c r="Q1251"/>
      <c r="R1251"/>
      <c r="S1251"/>
      <c r="T1251"/>
      <c r="U1251"/>
      <c r="V1251" s="71"/>
      <c r="W1251"/>
      <c r="X1251" s="4"/>
      <c r="Y1251" s="4"/>
      <c r="Z1251" s="4"/>
      <c r="AA1251" s="4"/>
      <c r="AB1251" s="4"/>
      <c r="AC1251" s="71"/>
      <c r="AJ1251"/>
      <c r="AK1251"/>
      <c r="AL1251"/>
      <c r="AM1251"/>
      <c r="AN1251"/>
      <c r="AO1251"/>
    </row>
    <row r="1252" spans="1:41" ht="15" customHeight="1">
      <c r="A1252"/>
      <c r="B1252"/>
      <c r="C1252"/>
      <c r="D1252"/>
      <c r="E1252"/>
      <c r="F1252"/>
      <c r="G1252"/>
      <c r="I1252"/>
      <c r="J1252"/>
      <c r="K1252"/>
      <c r="L1252"/>
      <c r="M1252"/>
      <c r="N1252"/>
      <c r="O1252"/>
      <c r="P1252"/>
      <c r="Q1252"/>
      <c r="R1252"/>
      <c r="S1252"/>
      <c r="T1252"/>
      <c r="U1252"/>
      <c r="V1252" s="71"/>
      <c r="W1252"/>
      <c r="X1252" s="4"/>
      <c r="Y1252" s="4"/>
      <c r="Z1252" s="4"/>
      <c r="AA1252" s="4"/>
      <c r="AB1252" s="4"/>
      <c r="AC1252" s="71"/>
      <c r="AJ1252"/>
      <c r="AK1252"/>
      <c r="AL1252"/>
      <c r="AM1252"/>
      <c r="AN1252"/>
      <c r="AO1252"/>
    </row>
    <row r="1253" spans="1:41" ht="15" customHeight="1">
      <c r="A1253"/>
      <c r="B1253"/>
      <c r="C1253"/>
      <c r="D1253"/>
      <c r="E1253"/>
      <c r="F1253"/>
      <c r="G1253"/>
      <c r="I1253"/>
      <c r="J1253"/>
      <c r="K1253"/>
      <c r="L1253"/>
      <c r="M1253"/>
      <c r="N1253"/>
      <c r="O1253"/>
      <c r="P1253"/>
      <c r="Q1253"/>
      <c r="R1253"/>
      <c r="S1253"/>
      <c r="T1253"/>
      <c r="U1253"/>
      <c r="V1253" s="71"/>
      <c r="W1253"/>
      <c r="X1253" s="4"/>
      <c r="Y1253" s="4"/>
      <c r="Z1253" s="4"/>
      <c r="AA1253" s="4"/>
      <c r="AB1253" s="4"/>
      <c r="AC1253" s="71"/>
      <c r="AJ1253"/>
      <c r="AK1253"/>
      <c r="AL1253"/>
      <c r="AM1253"/>
      <c r="AN1253"/>
      <c r="AO1253"/>
    </row>
    <row r="1254" spans="1:41" ht="15" customHeight="1">
      <c r="A1254"/>
      <c r="B1254"/>
      <c r="C1254"/>
      <c r="D1254"/>
      <c r="E1254"/>
      <c r="F1254"/>
      <c r="G1254"/>
      <c r="I1254"/>
      <c r="J1254"/>
      <c r="K1254"/>
      <c r="L1254"/>
      <c r="M1254"/>
      <c r="N1254"/>
      <c r="O1254"/>
      <c r="P1254"/>
      <c r="Q1254"/>
      <c r="R1254"/>
      <c r="S1254"/>
      <c r="T1254"/>
      <c r="U1254"/>
      <c r="V1254" s="71"/>
      <c r="W1254"/>
      <c r="X1254" s="4"/>
      <c r="Y1254" s="4"/>
      <c r="Z1254" s="4"/>
      <c r="AA1254" s="4"/>
      <c r="AB1254" s="4"/>
      <c r="AC1254" s="71"/>
      <c r="AJ1254"/>
      <c r="AK1254"/>
      <c r="AL1254"/>
      <c r="AM1254"/>
      <c r="AN1254"/>
      <c r="AO1254"/>
    </row>
    <row r="1255" spans="1:41" ht="15" customHeight="1">
      <c r="A1255"/>
      <c r="B1255"/>
      <c r="C1255"/>
      <c r="D1255"/>
      <c r="E1255"/>
      <c r="F1255"/>
      <c r="G1255"/>
      <c r="I1255"/>
      <c r="J1255"/>
      <c r="K1255"/>
      <c r="L1255"/>
      <c r="M1255"/>
      <c r="N1255"/>
      <c r="O1255"/>
      <c r="P1255"/>
      <c r="Q1255"/>
      <c r="R1255"/>
      <c r="S1255"/>
      <c r="T1255"/>
      <c r="U1255"/>
      <c r="V1255" s="71"/>
      <c r="W1255"/>
      <c r="X1255" s="4"/>
      <c r="Y1255" s="4"/>
      <c r="Z1255" s="4"/>
      <c r="AA1255" s="4"/>
      <c r="AB1255" s="4"/>
      <c r="AC1255" s="71"/>
      <c r="AJ1255"/>
      <c r="AK1255"/>
      <c r="AL1255"/>
      <c r="AM1255"/>
      <c r="AN1255"/>
      <c r="AO1255"/>
    </row>
    <row r="1256" spans="1:41" ht="15" customHeight="1">
      <c r="A1256"/>
      <c r="B1256"/>
      <c r="C1256"/>
      <c r="D1256"/>
      <c r="E1256"/>
      <c r="F1256"/>
      <c r="G1256"/>
      <c r="I1256"/>
      <c r="J1256"/>
      <c r="K1256"/>
      <c r="L1256"/>
      <c r="M1256"/>
      <c r="N1256"/>
      <c r="O1256"/>
      <c r="P1256"/>
      <c r="Q1256"/>
      <c r="R1256"/>
      <c r="S1256"/>
      <c r="T1256"/>
      <c r="U1256"/>
      <c r="V1256" s="71"/>
      <c r="W1256"/>
      <c r="X1256" s="4"/>
      <c r="Y1256" s="4"/>
      <c r="Z1256" s="4"/>
      <c r="AA1256" s="4"/>
      <c r="AB1256" s="4"/>
      <c r="AC1256" s="71"/>
      <c r="AJ1256"/>
      <c r="AK1256"/>
      <c r="AL1256"/>
      <c r="AM1256"/>
      <c r="AN1256"/>
      <c r="AO1256"/>
    </row>
    <row r="1257" spans="1:41" ht="15" customHeight="1">
      <c r="A1257"/>
      <c r="B1257"/>
      <c r="C1257"/>
      <c r="D1257"/>
      <c r="E1257"/>
      <c r="F1257"/>
      <c r="G1257"/>
      <c r="I1257"/>
      <c r="J1257"/>
      <c r="K1257"/>
      <c r="L1257"/>
      <c r="M1257"/>
      <c r="N1257"/>
      <c r="O1257"/>
      <c r="P1257"/>
      <c r="Q1257"/>
      <c r="R1257"/>
      <c r="S1257"/>
      <c r="T1257"/>
      <c r="U1257"/>
      <c r="V1257" s="71"/>
      <c r="W1257"/>
      <c r="X1257" s="4"/>
      <c r="Y1257" s="4"/>
      <c r="Z1257" s="4"/>
      <c r="AA1257" s="4"/>
      <c r="AB1257" s="4"/>
      <c r="AC1257" s="71"/>
      <c r="AJ1257"/>
      <c r="AK1257"/>
      <c r="AL1257"/>
      <c r="AM1257"/>
      <c r="AN1257"/>
      <c r="AO1257"/>
    </row>
    <row r="1258" spans="1:41" ht="15" customHeight="1">
      <c r="A1258"/>
      <c r="B1258"/>
      <c r="C1258"/>
      <c r="D1258"/>
      <c r="E1258"/>
      <c r="F1258"/>
      <c r="G1258"/>
      <c r="I1258"/>
      <c r="J1258"/>
      <c r="K1258"/>
      <c r="L1258"/>
      <c r="M1258"/>
      <c r="N1258"/>
      <c r="O1258"/>
      <c r="P1258"/>
      <c r="Q1258"/>
      <c r="R1258"/>
      <c r="S1258"/>
      <c r="T1258"/>
      <c r="U1258"/>
      <c r="V1258" s="71"/>
      <c r="W1258"/>
      <c r="X1258" s="4"/>
      <c r="Y1258" s="4"/>
      <c r="Z1258" s="4"/>
      <c r="AA1258" s="4"/>
      <c r="AB1258" s="4"/>
      <c r="AC1258" s="71"/>
      <c r="AJ1258"/>
      <c r="AK1258"/>
      <c r="AL1258"/>
      <c r="AM1258"/>
      <c r="AN1258"/>
      <c r="AO1258"/>
    </row>
    <row r="1259" spans="1:41" ht="15" customHeight="1">
      <c r="A1259"/>
      <c r="B1259"/>
      <c r="C1259"/>
      <c r="D1259"/>
      <c r="E1259"/>
      <c r="F1259"/>
      <c r="G1259"/>
      <c r="I1259"/>
      <c r="J1259"/>
      <c r="K1259"/>
      <c r="L1259"/>
      <c r="M1259"/>
      <c r="N1259"/>
      <c r="O1259"/>
      <c r="P1259"/>
      <c r="Q1259"/>
      <c r="R1259"/>
      <c r="S1259"/>
      <c r="T1259"/>
      <c r="U1259"/>
      <c r="V1259" s="71"/>
      <c r="W1259"/>
      <c r="X1259" s="4"/>
      <c r="Y1259" s="4"/>
      <c r="Z1259" s="4"/>
      <c r="AA1259" s="4"/>
      <c r="AB1259" s="4"/>
      <c r="AC1259" s="71"/>
      <c r="AJ1259"/>
      <c r="AK1259"/>
      <c r="AL1259"/>
      <c r="AM1259"/>
      <c r="AN1259"/>
      <c r="AO1259"/>
    </row>
    <row r="1260" spans="1:41" ht="15" customHeight="1">
      <c r="A1260"/>
      <c r="B1260"/>
      <c r="C1260"/>
      <c r="D1260"/>
      <c r="E1260"/>
      <c r="F1260"/>
      <c r="G1260"/>
      <c r="I1260"/>
      <c r="J1260"/>
      <c r="K1260"/>
      <c r="L1260"/>
      <c r="M1260"/>
      <c r="N1260"/>
      <c r="O1260"/>
      <c r="P1260"/>
      <c r="Q1260"/>
      <c r="R1260"/>
      <c r="S1260"/>
      <c r="T1260"/>
      <c r="U1260"/>
      <c r="V1260" s="71"/>
      <c r="W1260"/>
      <c r="X1260" s="4"/>
      <c r="Y1260" s="4"/>
      <c r="Z1260" s="4"/>
      <c r="AA1260" s="4"/>
      <c r="AB1260" s="4"/>
      <c r="AC1260" s="71"/>
      <c r="AJ1260"/>
      <c r="AK1260"/>
      <c r="AL1260"/>
      <c r="AM1260"/>
      <c r="AN1260"/>
      <c r="AO1260"/>
    </row>
    <row r="1261" spans="1:41" ht="15" customHeight="1">
      <c r="A1261"/>
      <c r="B1261"/>
      <c r="C1261"/>
      <c r="D1261"/>
      <c r="E1261"/>
      <c r="F1261"/>
      <c r="G1261"/>
      <c r="I1261"/>
      <c r="J1261"/>
      <c r="K1261"/>
      <c r="L1261"/>
      <c r="M1261"/>
      <c r="N1261"/>
      <c r="O1261"/>
      <c r="P1261"/>
      <c r="Q1261"/>
      <c r="R1261"/>
      <c r="S1261"/>
      <c r="T1261"/>
      <c r="U1261"/>
      <c r="V1261" s="71"/>
      <c r="W1261"/>
      <c r="X1261" s="4"/>
      <c r="Y1261" s="4"/>
      <c r="Z1261" s="4"/>
      <c r="AA1261" s="4"/>
      <c r="AB1261" s="4"/>
      <c r="AC1261" s="71"/>
      <c r="AJ1261"/>
      <c r="AK1261"/>
      <c r="AL1261"/>
      <c r="AM1261"/>
      <c r="AN1261"/>
      <c r="AO1261"/>
    </row>
    <row r="1262" spans="1:41" ht="15" customHeight="1">
      <c r="A1262"/>
      <c r="B1262"/>
      <c r="C1262"/>
      <c r="D1262"/>
      <c r="E1262"/>
      <c r="F1262"/>
      <c r="G1262"/>
      <c r="I1262"/>
      <c r="J1262"/>
      <c r="K1262"/>
      <c r="L1262"/>
      <c r="M1262"/>
      <c r="N1262"/>
      <c r="O1262"/>
      <c r="P1262"/>
      <c r="Q1262"/>
      <c r="R1262"/>
      <c r="S1262"/>
      <c r="T1262"/>
      <c r="U1262"/>
      <c r="V1262" s="71"/>
      <c r="W1262"/>
      <c r="X1262" s="4"/>
      <c r="Y1262" s="4"/>
      <c r="Z1262" s="4"/>
      <c r="AA1262" s="4"/>
      <c r="AB1262" s="4"/>
      <c r="AC1262" s="71"/>
      <c r="AJ1262"/>
      <c r="AK1262"/>
      <c r="AL1262"/>
      <c r="AM1262"/>
      <c r="AN1262"/>
      <c r="AO1262"/>
    </row>
    <row r="1263" spans="1:41" ht="15" customHeight="1">
      <c r="A1263"/>
      <c r="B1263"/>
      <c r="C1263"/>
      <c r="D1263"/>
      <c r="E1263"/>
      <c r="F1263"/>
      <c r="G1263"/>
      <c r="I1263"/>
      <c r="J1263"/>
      <c r="K1263"/>
      <c r="L1263"/>
      <c r="M1263"/>
      <c r="N1263"/>
      <c r="O1263"/>
      <c r="P1263"/>
      <c r="Q1263"/>
      <c r="R1263"/>
      <c r="S1263"/>
      <c r="T1263"/>
      <c r="U1263"/>
      <c r="V1263" s="71"/>
      <c r="W1263"/>
      <c r="X1263" s="4"/>
      <c r="Y1263" s="4"/>
      <c r="Z1263" s="4"/>
      <c r="AA1263" s="4"/>
      <c r="AB1263" s="4"/>
      <c r="AC1263" s="71"/>
      <c r="AJ1263"/>
      <c r="AK1263"/>
      <c r="AL1263"/>
      <c r="AM1263"/>
      <c r="AN1263"/>
      <c r="AO1263"/>
    </row>
    <row r="1264" spans="1:41" ht="15" customHeight="1">
      <c r="A1264"/>
      <c r="B1264"/>
      <c r="C1264"/>
      <c r="D1264"/>
      <c r="E1264"/>
      <c r="F1264"/>
      <c r="G1264"/>
      <c r="I1264"/>
      <c r="J1264"/>
      <c r="K1264"/>
      <c r="L1264"/>
      <c r="M1264"/>
      <c r="N1264"/>
      <c r="O1264"/>
      <c r="P1264"/>
      <c r="Q1264"/>
      <c r="R1264"/>
      <c r="S1264"/>
      <c r="T1264"/>
      <c r="U1264"/>
      <c r="V1264" s="71"/>
      <c r="W1264"/>
      <c r="X1264" s="4"/>
      <c r="Y1264" s="4"/>
      <c r="Z1264" s="4"/>
      <c r="AA1264" s="4"/>
      <c r="AB1264" s="4"/>
      <c r="AC1264" s="71"/>
      <c r="AJ1264"/>
      <c r="AK1264"/>
      <c r="AL1264"/>
      <c r="AM1264"/>
      <c r="AN1264"/>
      <c r="AO1264"/>
    </row>
    <row r="1265" spans="1:41" ht="15" customHeight="1">
      <c r="A1265"/>
      <c r="B1265"/>
      <c r="C1265"/>
      <c r="D1265"/>
      <c r="E1265"/>
      <c r="F1265"/>
      <c r="G1265"/>
      <c r="I1265"/>
      <c r="J1265"/>
      <c r="K1265"/>
      <c r="L1265"/>
      <c r="M1265"/>
      <c r="N1265"/>
      <c r="O1265"/>
      <c r="P1265"/>
      <c r="Q1265"/>
      <c r="R1265"/>
      <c r="S1265"/>
      <c r="T1265"/>
      <c r="U1265"/>
      <c r="V1265" s="71"/>
      <c r="W1265"/>
      <c r="X1265" s="4"/>
      <c r="Y1265" s="4"/>
      <c r="Z1265" s="4"/>
      <c r="AA1265" s="4"/>
      <c r="AB1265" s="4"/>
      <c r="AC1265" s="71"/>
      <c r="AJ1265"/>
      <c r="AK1265"/>
      <c r="AL1265"/>
      <c r="AM1265"/>
      <c r="AN1265"/>
      <c r="AO1265"/>
    </row>
    <row r="1266" spans="1:41" ht="15" customHeight="1">
      <c r="A1266"/>
      <c r="B1266"/>
      <c r="C1266"/>
      <c r="D1266"/>
      <c r="E1266"/>
      <c r="F1266"/>
      <c r="G1266"/>
      <c r="I1266"/>
      <c r="J1266"/>
      <c r="K1266"/>
      <c r="L1266"/>
      <c r="M1266"/>
      <c r="N1266"/>
      <c r="O1266"/>
      <c r="P1266"/>
      <c r="Q1266"/>
      <c r="R1266"/>
      <c r="S1266"/>
      <c r="T1266"/>
      <c r="U1266"/>
      <c r="V1266" s="71"/>
      <c r="W1266"/>
      <c r="X1266" s="4"/>
      <c r="Y1266" s="4"/>
      <c r="Z1266" s="4"/>
      <c r="AA1266" s="4"/>
      <c r="AB1266" s="4"/>
      <c r="AC1266" s="71"/>
      <c r="AJ1266"/>
      <c r="AK1266"/>
      <c r="AL1266"/>
      <c r="AM1266"/>
      <c r="AN1266"/>
      <c r="AO1266"/>
    </row>
    <row r="1267" spans="1:41" ht="15" customHeight="1">
      <c r="A1267"/>
      <c r="B1267"/>
      <c r="C1267"/>
      <c r="D1267"/>
      <c r="E1267"/>
      <c r="F1267"/>
      <c r="G1267"/>
      <c r="I1267"/>
      <c r="J1267"/>
      <c r="K1267"/>
      <c r="L1267"/>
      <c r="M1267"/>
      <c r="N1267"/>
      <c r="O1267"/>
      <c r="P1267"/>
      <c r="Q1267"/>
      <c r="R1267"/>
      <c r="S1267"/>
      <c r="T1267"/>
      <c r="U1267"/>
      <c r="V1267" s="71"/>
      <c r="W1267"/>
      <c r="X1267" s="4"/>
      <c r="Y1267" s="4"/>
      <c r="Z1267" s="4"/>
      <c r="AA1267" s="4"/>
      <c r="AB1267" s="4"/>
      <c r="AC1267" s="71"/>
      <c r="AJ1267"/>
      <c r="AK1267"/>
      <c r="AL1267"/>
      <c r="AM1267"/>
      <c r="AN1267"/>
      <c r="AO1267"/>
    </row>
    <row r="1268" spans="1:41" ht="15" customHeight="1">
      <c r="A1268"/>
      <c r="B1268"/>
      <c r="C1268"/>
      <c r="D1268"/>
      <c r="E1268"/>
      <c r="F1268"/>
      <c r="G1268"/>
      <c r="I1268"/>
      <c r="J1268"/>
      <c r="K1268"/>
      <c r="L1268"/>
      <c r="M1268"/>
      <c r="N1268"/>
      <c r="O1268"/>
      <c r="P1268"/>
      <c r="Q1268"/>
      <c r="R1268"/>
      <c r="S1268"/>
      <c r="T1268"/>
      <c r="U1268"/>
      <c r="V1268" s="71"/>
      <c r="W1268"/>
      <c r="X1268" s="4"/>
      <c r="Y1268" s="4"/>
      <c r="Z1268" s="4"/>
      <c r="AA1268" s="4"/>
      <c r="AB1268" s="4"/>
      <c r="AC1268" s="71"/>
      <c r="AJ1268"/>
      <c r="AK1268"/>
      <c r="AL1268"/>
      <c r="AM1268"/>
      <c r="AN1268"/>
      <c r="AO1268"/>
    </row>
    <row r="1269" spans="1:41" ht="15" customHeight="1">
      <c r="A1269"/>
      <c r="B1269"/>
      <c r="C1269"/>
      <c r="D1269"/>
      <c r="E1269"/>
      <c r="F1269"/>
      <c r="G1269"/>
      <c r="I1269"/>
      <c r="J1269"/>
      <c r="K1269"/>
      <c r="L1269"/>
      <c r="M1269"/>
      <c r="N1269"/>
      <c r="O1269"/>
      <c r="P1269"/>
      <c r="Q1269"/>
      <c r="R1269"/>
      <c r="S1269"/>
      <c r="T1269"/>
      <c r="U1269"/>
      <c r="V1269" s="71"/>
      <c r="W1269"/>
      <c r="X1269" s="4"/>
      <c r="Y1269" s="4"/>
      <c r="Z1269" s="4"/>
      <c r="AA1269" s="4"/>
      <c r="AB1269" s="4"/>
      <c r="AC1269" s="71"/>
      <c r="AJ1269"/>
      <c r="AK1269"/>
      <c r="AL1269"/>
      <c r="AM1269"/>
      <c r="AN1269"/>
      <c r="AO1269"/>
    </row>
    <row r="1270" spans="1:41" ht="15" customHeight="1">
      <c r="A1270"/>
      <c r="B1270"/>
      <c r="C1270"/>
      <c r="D1270"/>
      <c r="E1270"/>
      <c r="F1270"/>
      <c r="G1270"/>
      <c r="I1270"/>
      <c r="J1270"/>
      <c r="K1270"/>
      <c r="L1270"/>
      <c r="M1270"/>
      <c r="N1270"/>
      <c r="O1270"/>
      <c r="P1270"/>
      <c r="Q1270"/>
      <c r="R1270"/>
      <c r="S1270"/>
      <c r="T1270"/>
      <c r="U1270"/>
      <c r="V1270" s="71"/>
      <c r="W1270"/>
      <c r="X1270" s="4"/>
      <c r="Y1270" s="4"/>
      <c r="Z1270" s="4"/>
      <c r="AA1270" s="4"/>
      <c r="AB1270" s="4"/>
      <c r="AC1270" s="71"/>
      <c r="AJ1270"/>
      <c r="AK1270"/>
      <c r="AL1270"/>
      <c r="AM1270"/>
      <c r="AN1270"/>
      <c r="AO1270"/>
    </row>
    <row r="1271" spans="1:41" ht="15" customHeight="1">
      <c r="A1271"/>
      <c r="B1271"/>
      <c r="C1271"/>
      <c r="D1271"/>
      <c r="E1271"/>
      <c r="F1271"/>
      <c r="G1271"/>
      <c r="I1271"/>
      <c r="J1271"/>
      <c r="K1271"/>
      <c r="L1271"/>
      <c r="M1271"/>
      <c r="N1271"/>
      <c r="O1271"/>
      <c r="P1271"/>
      <c r="Q1271"/>
      <c r="R1271"/>
      <c r="S1271"/>
      <c r="T1271"/>
      <c r="U1271"/>
      <c r="V1271" s="71"/>
      <c r="W1271"/>
      <c r="X1271" s="4"/>
      <c r="Y1271" s="4"/>
      <c r="Z1271" s="4"/>
      <c r="AA1271" s="4"/>
      <c r="AB1271" s="4"/>
      <c r="AC1271" s="71"/>
      <c r="AJ1271"/>
      <c r="AK1271"/>
      <c r="AL1271"/>
      <c r="AM1271"/>
      <c r="AN1271"/>
      <c r="AO1271"/>
    </row>
    <row r="1272" spans="1:41" ht="15" customHeight="1">
      <c r="A1272"/>
      <c r="B1272"/>
      <c r="C1272"/>
      <c r="D1272"/>
      <c r="E1272"/>
      <c r="F1272"/>
      <c r="G1272"/>
      <c r="I1272"/>
      <c r="J1272"/>
      <c r="K1272"/>
      <c r="L1272"/>
      <c r="M1272"/>
      <c r="N1272"/>
      <c r="O1272"/>
      <c r="P1272"/>
      <c r="Q1272"/>
      <c r="R1272"/>
      <c r="S1272"/>
      <c r="T1272"/>
      <c r="U1272"/>
      <c r="V1272" s="71"/>
      <c r="W1272"/>
      <c r="X1272" s="4"/>
      <c r="Y1272" s="4"/>
      <c r="Z1272" s="4"/>
      <c r="AA1272" s="4"/>
      <c r="AB1272" s="4"/>
      <c r="AC1272" s="71"/>
      <c r="AJ1272"/>
      <c r="AK1272"/>
      <c r="AL1272"/>
      <c r="AM1272"/>
      <c r="AN1272"/>
      <c r="AO1272"/>
    </row>
    <row r="1273" spans="1:41" ht="15" customHeight="1">
      <c r="A1273"/>
      <c r="B1273"/>
      <c r="C1273"/>
      <c r="D1273"/>
      <c r="E1273"/>
      <c r="F1273"/>
      <c r="G1273"/>
      <c r="I1273"/>
      <c r="J1273"/>
      <c r="K1273"/>
      <c r="L1273"/>
      <c r="M1273"/>
      <c r="N1273"/>
      <c r="O1273"/>
      <c r="P1273"/>
      <c r="Q1273"/>
      <c r="R1273"/>
      <c r="S1273"/>
      <c r="T1273"/>
      <c r="U1273"/>
      <c r="V1273" s="71"/>
      <c r="W1273"/>
      <c r="X1273" s="4"/>
      <c r="Y1273" s="4"/>
      <c r="Z1273" s="4"/>
      <c r="AA1273" s="4"/>
      <c r="AB1273" s="4"/>
      <c r="AC1273" s="71"/>
      <c r="AJ1273"/>
      <c r="AK1273"/>
      <c r="AL1273"/>
      <c r="AM1273"/>
      <c r="AN1273"/>
      <c r="AO1273"/>
    </row>
    <row r="1274" spans="1:41" ht="15" customHeight="1">
      <c r="A1274"/>
      <c r="B1274"/>
      <c r="C1274"/>
      <c r="D1274"/>
      <c r="E1274"/>
      <c r="F1274"/>
      <c r="G1274"/>
      <c r="I1274"/>
      <c r="J1274"/>
      <c r="K1274"/>
      <c r="L1274"/>
      <c r="M1274"/>
      <c r="N1274"/>
      <c r="O1274"/>
      <c r="P1274"/>
      <c r="Q1274"/>
      <c r="R1274"/>
      <c r="S1274"/>
      <c r="T1274"/>
      <c r="U1274"/>
      <c r="V1274" s="71"/>
      <c r="W1274"/>
      <c r="X1274" s="4"/>
      <c r="Y1274" s="4"/>
      <c r="Z1274" s="4"/>
      <c r="AA1274" s="4"/>
      <c r="AB1274" s="4"/>
      <c r="AC1274" s="71"/>
      <c r="AJ1274"/>
      <c r="AK1274"/>
      <c r="AL1274"/>
      <c r="AM1274"/>
      <c r="AN1274"/>
      <c r="AO1274"/>
    </row>
    <row r="1275" spans="1:41" ht="15" customHeight="1">
      <c r="A1275"/>
      <c r="B1275"/>
      <c r="C1275"/>
      <c r="D1275"/>
      <c r="E1275"/>
      <c r="F1275"/>
      <c r="G1275"/>
      <c r="I1275"/>
      <c r="J1275"/>
      <c r="K1275"/>
      <c r="L1275"/>
      <c r="M1275"/>
      <c r="N1275"/>
      <c r="O1275"/>
      <c r="P1275"/>
      <c r="Q1275"/>
      <c r="R1275"/>
      <c r="S1275"/>
      <c r="T1275"/>
      <c r="U1275"/>
      <c r="V1275" s="71"/>
      <c r="W1275"/>
      <c r="X1275" s="4"/>
      <c r="Y1275" s="4"/>
      <c r="Z1275" s="4"/>
      <c r="AA1275" s="4"/>
      <c r="AB1275" s="4"/>
      <c r="AC1275" s="71"/>
      <c r="AJ1275"/>
      <c r="AK1275"/>
      <c r="AL1275"/>
      <c r="AM1275"/>
      <c r="AN1275"/>
      <c r="AO1275"/>
    </row>
    <row r="1276" spans="1:41" ht="15" customHeight="1">
      <c r="A1276"/>
      <c r="B1276"/>
      <c r="C1276"/>
      <c r="D1276"/>
      <c r="E1276"/>
      <c r="F1276"/>
      <c r="G1276"/>
      <c r="I1276"/>
      <c r="J1276"/>
      <c r="K1276"/>
      <c r="L1276"/>
      <c r="M1276"/>
      <c r="N1276"/>
      <c r="O1276"/>
      <c r="P1276"/>
      <c r="Q1276"/>
      <c r="R1276"/>
      <c r="S1276"/>
      <c r="T1276"/>
      <c r="U1276"/>
      <c r="V1276" s="71"/>
      <c r="W1276"/>
      <c r="X1276" s="4"/>
      <c r="Y1276" s="4"/>
      <c r="Z1276" s="4"/>
      <c r="AA1276" s="4"/>
      <c r="AB1276" s="4"/>
      <c r="AC1276" s="71"/>
      <c r="AJ1276"/>
      <c r="AK1276"/>
      <c r="AL1276"/>
      <c r="AM1276"/>
      <c r="AN1276"/>
      <c r="AO1276"/>
    </row>
    <row r="1277" spans="1:41" ht="15" customHeight="1">
      <c r="A1277"/>
      <c r="B1277"/>
      <c r="C1277"/>
      <c r="D1277"/>
      <c r="E1277"/>
      <c r="F1277"/>
      <c r="G1277"/>
      <c r="I1277"/>
      <c r="J1277"/>
      <c r="K1277"/>
      <c r="L1277"/>
      <c r="M1277"/>
      <c r="N1277"/>
      <c r="O1277"/>
      <c r="P1277"/>
      <c r="Q1277"/>
      <c r="R1277"/>
      <c r="S1277"/>
      <c r="T1277"/>
      <c r="U1277"/>
      <c r="V1277" s="71"/>
      <c r="W1277"/>
      <c r="X1277" s="4"/>
      <c r="Y1277" s="4"/>
      <c r="Z1277" s="4"/>
      <c r="AA1277" s="4"/>
      <c r="AB1277" s="4"/>
      <c r="AC1277" s="71"/>
      <c r="AJ1277"/>
      <c r="AK1277"/>
      <c r="AL1277"/>
      <c r="AM1277"/>
      <c r="AN1277"/>
      <c r="AO1277"/>
    </row>
    <row r="1278" spans="1:41" ht="15" customHeight="1">
      <c r="A1278"/>
      <c r="B1278"/>
      <c r="C1278"/>
      <c r="D1278"/>
      <c r="E1278"/>
      <c r="F1278"/>
      <c r="G1278"/>
      <c r="I1278"/>
      <c r="J1278"/>
      <c r="K1278"/>
      <c r="L1278"/>
      <c r="M1278"/>
      <c r="N1278"/>
      <c r="O1278"/>
      <c r="P1278"/>
      <c r="Q1278"/>
      <c r="R1278"/>
      <c r="S1278"/>
      <c r="T1278"/>
      <c r="U1278"/>
      <c r="V1278" s="71"/>
      <c r="W1278"/>
      <c r="X1278" s="4"/>
      <c r="Y1278" s="4"/>
      <c r="Z1278" s="4"/>
      <c r="AA1278" s="4"/>
      <c r="AB1278" s="4"/>
      <c r="AC1278" s="71"/>
      <c r="AJ1278"/>
      <c r="AK1278"/>
      <c r="AL1278"/>
      <c r="AM1278"/>
      <c r="AN1278"/>
      <c r="AO1278"/>
    </row>
    <row r="1279" spans="1:41" ht="15" customHeight="1">
      <c r="A1279"/>
      <c r="B1279"/>
      <c r="C1279"/>
      <c r="D1279"/>
      <c r="E1279"/>
      <c r="F1279"/>
      <c r="G1279"/>
      <c r="I1279"/>
      <c r="J1279"/>
      <c r="K1279"/>
      <c r="L1279"/>
      <c r="M1279"/>
      <c r="N1279"/>
      <c r="O1279"/>
      <c r="P1279"/>
      <c r="Q1279"/>
      <c r="R1279"/>
      <c r="S1279"/>
      <c r="T1279"/>
      <c r="U1279"/>
      <c r="V1279" s="71"/>
      <c r="W1279"/>
      <c r="X1279" s="4"/>
      <c r="Y1279" s="4"/>
      <c r="Z1279" s="4"/>
      <c r="AA1279" s="4"/>
      <c r="AB1279" s="4"/>
      <c r="AC1279" s="71"/>
      <c r="AJ1279"/>
      <c r="AK1279"/>
      <c r="AL1279"/>
      <c r="AM1279"/>
      <c r="AN1279"/>
      <c r="AO1279"/>
    </row>
    <row r="1280" spans="1:41" ht="15" customHeight="1">
      <c r="A1280"/>
      <c r="B1280"/>
      <c r="C1280"/>
      <c r="D1280"/>
      <c r="E1280"/>
      <c r="F1280"/>
      <c r="G1280"/>
      <c r="I1280"/>
      <c r="J1280"/>
      <c r="K1280"/>
      <c r="L1280"/>
      <c r="M1280"/>
      <c r="N1280"/>
      <c r="O1280"/>
      <c r="P1280"/>
      <c r="Q1280"/>
      <c r="R1280"/>
      <c r="S1280"/>
      <c r="T1280"/>
      <c r="U1280"/>
      <c r="V1280" s="71"/>
      <c r="W1280"/>
      <c r="X1280" s="4"/>
      <c r="Y1280" s="4"/>
      <c r="Z1280" s="4"/>
      <c r="AA1280" s="4"/>
      <c r="AB1280" s="4"/>
      <c r="AC1280" s="71"/>
      <c r="AJ1280"/>
      <c r="AK1280"/>
      <c r="AL1280"/>
      <c r="AM1280"/>
      <c r="AN1280"/>
      <c r="AO1280"/>
    </row>
    <row r="1281" spans="1:41" ht="15" customHeight="1">
      <c r="A1281"/>
      <c r="B1281"/>
      <c r="C1281"/>
      <c r="D1281"/>
      <c r="E1281"/>
      <c r="F1281"/>
      <c r="G1281"/>
      <c r="I1281"/>
      <c r="J1281"/>
      <c r="K1281"/>
      <c r="L1281"/>
      <c r="M1281"/>
      <c r="N1281"/>
      <c r="O1281"/>
      <c r="P1281"/>
      <c r="Q1281"/>
      <c r="R1281"/>
      <c r="S1281"/>
      <c r="T1281"/>
      <c r="U1281"/>
      <c r="V1281" s="71"/>
      <c r="W1281"/>
      <c r="X1281" s="4"/>
      <c r="Y1281" s="4"/>
      <c r="Z1281" s="4"/>
      <c r="AA1281" s="4"/>
      <c r="AB1281" s="4"/>
      <c r="AC1281" s="71"/>
      <c r="AJ1281"/>
      <c r="AK1281"/>
      <c r="AL1281"/>
      <c r="AM1281"/>
      <c r="AN1281"/>
      <c r="AO1281"/>
    </row>
    <row r="1282" spans="1:41" ht="15" customHeight="1">
      <c r="A1282"/>
      <c r="B1282"/>
      <c r="C1282"/>
      <c r="D1282"/>
      <c r="E1282"/>
      <c r="F1282"/>
      <c r="G1282"/>
      <c r="I1282"/>
      <c r="J1282"/>
      <c r="K1282"/>
      <c r="L1282"/>
      <c r="M1282"/>
      <c r="N1282"/>
      <c r="O1282"/>
      <c r="P1282"/>
      <c r="Q1282"/>
      <c r="R1282"/>
      <c r="S1282"/>
      <c r="T1282"/>
      <c r="U1282"/>
      <c r="V1282" s="71"/>
      <c r="W1282"/>
      <c r="X1282" s="4"/>
      <c r="Y1282" s="4"/>
      <c r="Z1282" s="4"/>
      <c r="AA1282" s="4"/>
      <c r="AB1282" s="4"/>
      <c r="AC1282" s="71"/>
      <c r="AJ1282"/>
      <c r="AK1282"/>
      <c r="AL1282"/>
      <c r="AM1282"/>
      <c r="AN1282"/>
      <c r="AO1282"/>
    </row>
    <row r="1283" spans="1:41" ht="15" customHeight="1">
      <c r="A1283"/>
      <c r="B1283"/>
      <c r="C1283"/>
      <c r="D1283"/>
      <c r="E1283"/>
      <c r="F1283"/>
      <c r="G1283"/>
      <c r="I1283"/>
      <c r="J1283"/>
      <c r="K1283"/>
      <c r="L1283"/>
      <c r="M1283"/>
      <c r="N1283"/>
      <c r="O1283"/>
      <c r="P1283"/>
      <c r="Q1283"/>
      <c r="R1283"/>
      <c r="S1283"/>
      <c r="T1283"/>
      <c r="U1283"/>
      <c r="V1283" s="71"/>
      <c r="W1283"/>
      <c r="X1283" s="4"/>
      <c r="Y1283" s="4"/>
      <c r="Z1283" s="4"/>
      <c r="AA1283" s="4"/>
      <c r="AB1283" s="4"/>
      <c r="AC1283" s="71"/>
      <c r="AJ1283"/>
      <c r="AK1283"/>
      <c r="AL1283"/>
      <c r="AM1283"/>
      <c r="AN1283"/>
      <c r="AO1283"/>
    </row>
    <row r="1284" spans="1:41" ht="15" customHeight="1">
      <c r="A1284"/>
      <c r="B1284"/>
      <c r="C1284"/>
      <c r="D1284"/>
      <c r="E1284"/>
      <c r="F1284"/>
      <c r="G1284"/>
      <c r="I1284"/>
      <c r="J1284"/>
      <c r="K1284"/>
      <c r="L1284"/>
      <c r="M1284"/>
      <c r="N1284"/>
      <c r="O1284"/>
      <c r="P1284"/>
      <c r="Q1284"/>
      <c r="R1284"/>
      <c r="S1284"/>
      <c r="T1284"/>
      <c r="U1284"/>
      <c r="V1284" s="71"/>
      <c r="W1284"/>
      <c r="X1284" s="4"/>
      <c r="Y1284" s="4"/>
      <c r="Z1284" s="4"/>
      <c r="AA1284" s="4"/>
      <c r="AB1284" s="4"/>
      <c r="AC1284" s="71"/>
      <c r="AJ1284"/>
      <c r="AK1284"/>
      <c r="AL1284"/>
      <c r="AM1284"/>
      <c r="AN1284"/>
      <c r="AO1284"/>
    </row>
    <row r="1285" spans="1:41" ht="15" customHeight="1">
      <c r="A1285"/>
      <c r="B1285"/>
      <c r="C1285"/>
      <c r="D1285"/>
      <c r="E1285"/>
      <c r="F1285"/>
      <c r="G1285"/>
      <c r="I1285"/>
      <c r="J1285"/>
      <c r="K1285"/>
      <c r="L1285"/>
      <c r="M1285"/>
      <c r="N1285"/>
      <c r="O1285"/>
      <c r="P1285"/>
      <c r="Q1285"/>
      <c r="R1285"/>
      <c r="S1285"/>
      <c r="T1285"/>
      <c r="U1285"/>
      <c r="V1285" s="71"/>
      <c r="W1285"/>
      <c r="X1285" s="4"/>
      <c r="Y1285" s="4"/>
      <c r="Z1285" s="4"/>
      <c r="AA1285" s="4"/>
      <c r="AB1285" s="4"/>
      <c r="AC1285" s="71"/>
      <c r="AJ1285"/>
      <c r="AK1285"/>
      <c r="AL1285"/>
      <c r="AM1285"/>
      <c r="AN1285"/>
      <c r="AO1285"/>
    </row>
    <row r="1286" spans="1:41" ht="15" customHeight="1">
      <c r="A1286"/>
      <c r="B1286"/>
      <c r="C1286"/>
      <c r="D1286"/>
      <c r="E1286"/>
      <c r="F1286"/>
      <c r="G1286"/>
      <c r="I1286"/>
      <c r="J1286"/>
      <c r="K1286"/>
      <c r="L1286"/>
      <c r="M1286"/>
      <c r="N1286"/>
      <c r="O1286"/>
      <c r="P1286"/>
      <c r="Q1286"/>
      <c r="R1286"/>
      <c r="S1286"/>
      <c r="T1286"/>
      <c r="U1286"/>
      <c r="V1286" s="71"/>
      <c r="W1286"/>
      <c r="X1286" s="4"/>
      <c r="Y1286" s="4"/>
      <c r="Z1286" s="4"/>
      <c r="AA1286" s="4"/>
      <c r="AB1286" s="4"/>
      <c r="AC1286" s="71"/>
      <c r="AJ1286"/>
      <c r="AK1286"/>
      <c r="AL1286"/>
      <c r="AM1286"/>
      <c r="AN1286"/>
      <c r="AO1286"/>
    </row>
    <row r="1287" spans="1:41" ht="15" customHeight="1">
      <c r="A1287"/>
      <c r="B1287"/>
      <c r="C1287"/>
      <c r="D1287"/>
      <c r="E1287"/>
      <c r="F1287"/>
      <c r="G1287"/>
      <c r="I1287"/>
      <c r="J1287"/>
      <c r="K1287"/>
      <c r="L1287"/>
      <c r="M1287"/>
      <c r="N1287"/>
      <c r="O1287"/>
      <c r="P1287"/>
      <c r="Q1287"/>
      <c r="R1287"/>
      <c r="S1287"/>
      <c r="T1287"/>
      <c r="U1287"/>
      <c r="V1287" s="71"/>
      <c r="W1287"/>
      <c r="X1287" s="4"/>
      <c r="Y1287" s="4"/>
      <c r="Z1287" s="4"/>
      <c r="AA1287" s="4"/>
      <c r="AB1287" s="4"/>
      <c r="AC1287" s="71"/>
      <c r="AJ1287"/>
      <c r="AK1287"/>
      <c r="AL1287"/>
      <c r="AM1287"/>
      <c r="AN1287"/>
      <c r="AO1287"/>
    </row>
    <row r="1288" spans="1:41" ht="15" customHeight="1">
      <c r="A1288"/>
      <c r="B1288"/>
      <c r="C1288"/>
      <c r="D1288"/>
      <c r="E1288"/>
      <c r="F1288"/>
      <c r="G1288"/>
      <c r="I1288"/>
      <c r="J1288"/>
      <c r="K1288"/>
      <c r="L1288"/>
      <c r="M1288"/>
      <c r="N1288"/>
      <c r="O1288"/>
      <c r="P1288"/>
      <c r="Q1288"/>
      <c r="R1288"/>
      <c r="S1288"/>
      <c r="T1288"/>
      <c r="U1288"/>
      <c r="V1288" s="71"/>
      <c r="W1288"/>
      <c r="X1288" s="4"/>
      <c r="Y1288" s="4"/>
      <c r="Z1288" s="4"/>
      <c r="AA1288" s="4"/>
      <c r="AB1288" s="4"/>
      <c r="AC1288" s="71"/>
      <c r="AJ1288"/>
      <c r="AK1288"/>
      <c r="AL1288"/>
      <c r="AM1288"/>
      <c r="AN1288"/>
      <c r="AO1288"/>
    </row>
    <row r="1289" spans="1:41" ht="15" customHeight="1">
      <c r="A1289"/>
      <c r="B1289"/>
      <c r="C1289"/>
      <c r="D1289"/>
      <c r="E1289"/>
      <c r="F1289"/>
      <c r="G1289"/>
      <c r="I1289"/>
      <c r="J1289"/>
      <c r="K1289"/>
      <c r="L1289"/>
      <c r="M1289"/>
      <c r="N1289"/>
      <c r="O1289"/>
      <c r="P1289"/>
      <c r="Q1289"/>
      <c r="R1289"/>
      <c r="S1289"/>
      <c r="T1289"/>
      <c r="U1289"/>
      <c r="V1289" s="71"/>
      <c r="W1289"/>
      <c r="X1289" s="4"/>
      <c r="Y1289" s="4"/>
      <c r="Z1289" s="4"/>
      <c r="AA1289" s="4"/>
      <c r="AB1289" s="4"/>
      <c r="AC1289" s="71"/>
      <c r="AJ1289"/>
      <c r="AK1289"/>
      <c r="AL1289"/>
      <c r="AM1289"/>
      <c r="AN1289"/>
      <c r="AO1289"/>
    </row>
    <row r="1290" spans="1:41" ht="15" customHeight="1">
      <c r="A1290"/>
      <c r="B1290"/>
      <c r="C1290"/>
      <c r="D1290"/>
      <c r="E1290"/>
      <c r="F1290"/>
      <c r="G1290"/>
      <c r="I1290"/>
      <c r="J1290"/>
      <c r="K1290"/>
      <c r="L1290"/>
      <c r="M1290"/>
      <c r="N1290"/>
      <c r="O1290"/>
      <c r="P1290"/>
      <c r="Q1290"/>
      <c r="R1290"/>
      <c r="S1290"/>
      <c r="T1290"/>
      <c r="U1290"/>
      <c r="V1290" s="71"/>
      <c r="W1290"/>
      <c r="X1290" s="4"/>
      <c r="Y1290" s="4"/>
      <c r="Z1290" s="4"/>
      <c r="AA1290" s="4"/>
      <c r="AB1290" s="4"/>
      <c r="AC1290" s="71"/>
      <c r="AJ1290"/>
      <c r="AK1290"/>
      <c r="AL1290"/>
      <c r="AM1290"/>
      <c r="AN1290"/>
      <c r="AO1290"/>
    </row>
    <row r="1291" spans="1:41" ht="15" customHeight="1">
      <c r="A1291"/>
      <c r="B1291"/>
      <c r="C1291"/>
      <c r="D1291"/>
      <c r="E1291"/>
      <c r="F1291"/>
      <c r="G1291"/>
      <c r="I1291"/>
      <c r="J1291"/>
      <c r="K1291"/>
      <c r="L1291"/>
      <c r="M1291"/>
      <c r="N1291"/>
      <c r="O1291"/>
      <c r="P1291"/>
      <c r="Q1291"/>
      <c r="R1291"/>
      <c r="S1291"/>
      <c r="T1291"/>
      <c r="U1291"/>
      <c r="V1291" s="71"/>
      <c r="W1291"/>
      <c r="X1291" s="4"/>
      <c r="Y1291" s="4"/>
      <c r="Z1291" s="4"/>
      <c r="AA1291" s="4"/>
      <c r="AB1291" s="4"/>
      <c r="AC1291" s="71"/>
      <c r="AJ1291"/>
      <c r="AK1291"/>
      <c r="AL1291"/>
      <c r="AM1291"/>
      <c r="AN1291"/>
      <c r="AO1291"/>
    </row>
    <row r="1292" spans="1:41" ht="15" customHeight="1">
      <c r="A1292"/>
      <c r="B1292"/>
      <c r="C1292"/>
      <c r="D1292"/>
      <c r="E1292"/>
      <c r="F1292"/>
      <c r="G1292"/>
      <c r="I1292"/>
      <c r="J1292"/>
      <c r="K1292"/>
      <c r="L1292"/>
      <c r="M1292"/>
      <c r="N1292"/>
      <c r="O1292"/>
      <c r="P1292"/>
      <c r="Q1292"/>
      <c r="R1292"/>
      <c r="S1292"/>
      <c r="T1292"/>
      <c r="U1292"/>
      <c r="V1292" s="71"/>
      <c r="W1292"/>
      <c r="X1292" s="4"/>
      <c r="Y1292" s="4"/>
      <c r="Z1292" s="4"/>
      <c r="AA1292" s="4"/>
      <c r="AB1292" s="4"/>
      <c r="AC1292" s="71"/>
      <c r="AJ1292"/>
      <c r="AK1292"/>
      <c r="AL1292"/>
      <c r="AM1292"/>
      <c r="AN1292"/>
      <c r="AO1292"/>
    </row>
    <row r="1293" spans="1:41" ht="15" customHeight="1">
      <c r="A1293"/>
      <c r="B1293"/>
      <c r="C1293"/>
      <c r="D1293"/>
      <c r="E1293"/>
      <c r="F1293"/>
      <c r="G1293"/>
      <c r="I1293"/>
      <c r="J1293"/>
      <c r="K1293"/>
      <c r="L1293"/>
      <c r="M1293"/>
      <c r="N1293"/>
      <c r="O1293"/>
      <c r="P1293"/>
      <c r="Q1293"/>
      <c r="R1293"/>
      <c r="S1293"/>
      <c r="T1293"/>
      <c r="U1293"/>
      <c r="V1293" s="71"/>
      <c r="W1293"/>
      <c r="X1293" s="4"/>
      <c r="Y1293" s="4"/>
      <c r="Z1293" s="4"/>
      <c r="AA1293" s="4"/>
      <c r="AB1293" s="4"/>
      <c r="AC1293" s="71"/>
      <c r="AJ1293"/>
      <c r="AK1293"/>
      <c r="AL1293"/>
      <c r="AM1293"/>
      <c r="AN1293"/>
      <c r="AO1293"/>
    </row>
    <row r="1294" spans="1:41" ht="15" customHeight="1">
      <c r="A1294"/>
      <c r="B1294"/>
      <c r="C1294"/>
      <c r="D1294"/>
      <c r="E1294"/>
      <c r="F1294"/>
      <c r="G1294"/>
      <c r="I1294"/>
      <c r="J1294"/>
      <c r="K1294"/>
      <c r="L1294"/>
      <c r="M1294"/>
      <c r="N1294"/>
      <c r="O1294"/>
      <c r="P1294"/>
      <c r="Q1294"/>
      <c r="R1294"/>
      <c r="S1294"/>
      <c r="T1294"/>
      <c r="U1294"/>
      <c r="V1294" s="71"/>
      <c r="W1294"/>
      <c r="X1294" s="4"/>
      <c r="Y1294" s="4"/>
      <c r="Z1294" s="4"/>
      <c r="AA1294" s="4"/>
      <c r="AB1294" s="4"/>
      <c r="AC1294" s="71"/>
      <c r="AJ1294"/>
      <c r="AK1294"/>
      <c r="AL1294"/>
      <c r="AM1294"/>
      <c r="AN1294"/>
      <c r="AO1294"/>
    </row>
    <row r="1295" spans="1:41" ht="15" customHeight="1">
      <c r="A1295"/>
      <c r="B1295"/>
      <c r="C1295"/>
      <c r="D1295"/>
      <c r="E1295"/>
      <c r="F1295"/>
      <c r="G1295"/>
      <c r="I1295"/>
      <c r="J1295"/>
      <c r="K1295"/>
      <c r="L1295"/>
      <c r="M1295"/>
      <c r="N1295"/>
      <c r="O1295"/>
      <c r="P1295"/>
      <c r="Q1295"/>
      <c r="R1295"/>
      <c r="S1295"/>
      <c r="T1295"/>
      <c r="U1295"/>
      <c r="V1295" s="71"/>
      <c r="W1295"/>
      <c r="X1295" s="4"/>
      <c r="Y1295" s="4"/>
      <c r="Z1295" s="4"/>
      <c r="AA1295" s="4"/>
      <c r="AB1295" s="4"/>
      <c r="AC1295" s="71"/>
      <c r="AJ1295"/>
      <c r="AK1295"/>
      <c r="AL1295"/>
      <c r="AM1295"/>
      <c r="AN1295"/>
      <c r="AO1295"/>
    </row>
    <row r="1296" spans="1:41" ht="15" customHeight="1">
      <c r="A1296"/>
      <c r="B1296"/>
      <c r="C1296"/>
      <c r="D1296"/>
      <c r="E1296"/>
      <c r="F1296"/>
      <c r="G1296"/>
      <c r="I1296"/>
      <c r="J1296"/>
      <c r="K1296"/>
      <c r="L1296"/>
      <c r="M1296"/>
      <c r="N1296"/>
      <c r="O1296"/>
      <c r="P1296"/>
      <c r="Q1296"/>
      <c r="R1296"/>
      <c r="S1296"/>
      <c r="T1296"/>
      <c r="U1296"/>
      <c r="V1296" s="71"/>
      <c r="W1296"/>
      <c r="X1296" s="4"/>
      <c r="Y1296" s="4"/>
      <c r="Z1296" s="4"/>
      <c r="AA1296" s="4"/>
      <c r="AB1296" s="4"/>
      <c r="AC1296" s="71"/>
      <c r="AJ1296"/>
      <c r="AK1296"/>
      <c r="AL1296"/>
      <c r="AM1296"/>
      <c r="AN1296"/>
      <c r="AO1296"/>
    </row>
    <row r="1297" spans="1:41" ht="15" customHeight="1">
      <c r="A1297"/>
      <c r="B1297"/>
      <c r="C1297"/>
      <c r="D1297"/>
      <c r="E1297"/>
      <c r="F1297"/>
      <c r="G1297"/>
      <c r="I1297"/>
      <c r="J1297"/>
      <c r="K1297"/>
      <c r="L1297"/>
      <c r="M1297"/>
      <c r="N1297"/>
      <c r="O1297"/>
      <c r="P1297"/>
      <c r="Q1297"/>
      <c r="R1297"/>
      <c r="S1297"/>
      <c r="T1297"/>
      <c r="U1297"/>
      <c r="V1297" s="71"/>
      <c r="W1297"/>
      <c r="X1297" s="4"/>
      <c r="Y1297" s="4"/>
      <c r="Z1297" s="4"/>
      <c r="AA1297" s="4"/>
      <c r="AB1297" s="4"/>
      <c r="AC1297" s="71"/>
      <c r="AJ1297"/>
      <c r="AK1297"/>
      <c r="AL1297"/>
      <c r="AM1297"/>
      <c r="AN1297"/>
      <c r="AO1297"/>
    </row>
    <row r="1298" spans="1:41" ht="15" customHeight="1">
      <c r="A1298"/>
      <c r="B1298"/>
      <c r="C1298"/>
      <c r="D1298"/>
      <c r="E1298"/>
      <c r="F1298"/>
      <c r="G1298"/>
      <c r="I1298"/>
      <c r="J1298"/>
      <c r="K1298"/>
      <c r="L1298"/>
      <c r="M1298"/>
      <c r="N1298"/>
      <c r="O1298"/>
      <c r="P1298"/>
      <c r="Q1298"/>
      <c r="R1298"/>
      <c r="S1298"/>
      <c r="T1298"/>
      <c r="U1298"/>
      <c r="V1298" s="71"/>
      <c r="W1298"/>
      <c r="X1298" s="4"/>
      <c r="Y1298" s="4"/>
      <c r="Z1298" s="4"/>
      <c r="AA1298" s="4"/>
      <c r="AB1298" s="4"/>
      <c r="AC1298" s="71"/>
      <c r="AJ1298"/>
      <c r="AK1298"/>
      <c r="AL1298"/>
      <c r="AM1298"/>
      <c r="AN1298"/>
      <c r="AO1298"/>
    </row>
    <row r="1299" spans="1:41" ht="15" customHeight="1">
      <c r="A1299"/>
      <c r="B1299"/>
      <c r="C1299"/>
      <c r="D1299"/>
      <c r="E1299"/>
      <c r="F1299"/>
      <c r="G1299"/>
      <c r="I1299"/>
      <c r="J1299"/>
      <c r="K1299"/>
      <c r="L1299"/>
      <c r="M1299"/>
      <c r="N1299"/>
      <c r="O1299"/>
      <c r="P1299"/>
      <c r="Q1299"/>
      <c r="R1299"/>
      <c r="S1299"/>
      <c r="T1299"/>
      <c r="U1299"/>
      <c r="V1299" s="71"/>
      <c r="W1299"/>
      <c r="X1299" s="4"/>
      <c r="Y1299" s="4"/>
      <c r="Z1299" s="4"/>
      <c r="AA1299" s="4"/>
      <c r="AB1299" s="4"/>
      <c r="AC1299" s="71"/>
      <c r="AJ1299"/>
      <c r="AK1299"/>
      <c r="AL1299"/>
      <c r="AM1299"/>
      <c r="AN1299"/>
      <c r="AO1299"/>
    </row>
    <row r="1300" spans="1:41" ht="15" customHeight="1">
      <c r="A1300"/>
      <c r="B1300"/>
      <c r="C1300"/>
      <c r="D1300"/>
      <c r="E1300"/>
      <c r="F1300"/>
      <c r="G1300"/>
      <c r="I1300"/>
      <c r="J1300"/>
      <c r="K1300"/>
      <c r="L1300"/>
      <c r="M1300"/>
      <c r="N1300"/>
      <c r="O1300"/>
      <c r="P1300"/>
      <c r="Q1300"/>
      <c r="R1300"/>
      <c r="S1300"/>
      <c r="T1300"/>
      <c r="U1300"/>
      <c r="V1300" s="71"/>
      <c r="W1300"/>
      <c r="X1300" s="4"/>
      <c r="Y1300" s="4"/>
      <c r="Z1300" s="4"/>
      <c r="AA1300" s="4"/>
      <c r="AB1300" s="4"/>
      <c r="AC1300" s="71"/>
      <c r="AJ1300"/>
      <c r="AK1300"/>
      <c r="AL1300"/>
      <c r="AM1300"/>
      <c r="AN1300"/>
      <c r="AO1300"/>
    </row>
    <row r="1301" spans="1:41" ht="15" customHeight="1">
      <c r="A1301"/>
      <c r="B1301"/>
      <c r="C1301"/>
      <c r="D1301"/>
      <c r="E1301"/>
      <c r="F1301"/>
      <c r="G1301"/>
      <c r="I1301"/>
      <c r="J1301"/>
      <c r="K1301"/>
      <c r="L1301"/>
      <c r="M1301"/>
      <c r="N1301"/>
      <c r="O1301"/>
      <c r="P1301"/>
      <c r="Q1301"/>
      <c r="R1301"/>
      <c r="S1301"/>
      <c r="T1301"/>
      <c r="U1301"/>
      <c r="V1301" s="71"/>
      <c r="W1301"/>
      <c r="X1301" s="4"/>
      <c r="Y1301" s="4"/>
      <c r="Z1301" s="4"/>
      <c r="AA1301" s="4"/>
      <c r="AB1301" s="4"/>
      <c r="AC1301" s="71"/>
      <c r="AJ1301"/>
      <c r="AK1301"/>
      <c r="AL1301"/>
      <c r="AM1301"/>
      <c r="AN1301"/>
      <c r="AO1301"/>
    </row>
    <row r="1302" spans="1:41" ht="15" customHeight="1">
      <c r="A1302"/>
      <c r="B1302"/>
      <c r="C1302"/>
      <c r="D1302"/>
      <c r="E1302"/>
      <c r="F1302"/>
      <c r="G1302"/>
      <c r="I1302"/>
      <c r="J1302"/>
      <c r="K1302"/>
      <c r="L1302"/>
      <c r="M1302"/>
      <c r="N1302"/>
      <c r="O1302"/>
      <c r="P1302"/>
      <c r="Q1302"/>
      <c r="R1302"/>
      <c r="S1302"/>
      <c r="T1302"/>
      <c r="U1302"/>
      <c r="V1302" s="71"/>
      <c r="W1302"/>
      <c r="X1302" s="4"/>
      <c r="Y1302" s="4"/>
      <c r="Z1302" s="4"/>
      <c r="AA1302" s="4"/>
      <c r="AB1302" s="4"/>
      <c r="AC1302" s="71"/>
      <c r="AJ1302"/>
      <c r="AK1302"/>
      <c r="AL1302"/>
      <c r="AM1302"/>
      <c r="AN1302"/>
      <c r="AO1302"/>
    </row>
    <row r="1303" spans="1:41" ht="15" customHeight="1">
      <c r="A1303"/>
      <c r="B1303"/>
      <c r="C1303"/>
      <c r="D1303"/>
      <c r="E1303"/>
      <c r="F1303"/>
      <c r="G1303"/>
      <c r="I1303"/>
      <c r="J1303"/>
      <c r="K1303"/>
      <c r="L1303"/>
      <c r="M1303"/>
      <c r="N1303"/>
      <c r="O1303"/>
      <c r="P1303"/>
      <c r="Q1303"/>
      <c r="R1303"/>
      <c r="S1303"/>
      <c r="T1303"/>
      <c r="U1303"/>
      <c r="V1303" s="71"/>
      <c r="W1303"/>
      <c r="X1303" s="4"/>
      <c r="Y1303" s="4"/>
      <c r="Z1303" s="4"/>
      <c r="AA1303" s="4"/>
      <c r="AB1303" s="4"/>
      <c r="AC1303" s="71"/>
      <c r="AJ1303"/>
      <c r="AK1303"/>
      <c r="AL1303"/>
      <c r="AM1303"/>
      <c r="AN1303"/>
      <c r="AO1303"/>
    </row>
    <row r="1304" spans="1:41" ht="15" customHeight="1">
      <c r="A1304"/>
      <c r="B1304"/>
      <c r="C1304"/>
      <c r="D1304"/>
      <c r="E1304"/>
      <c r="F1304"/>
      <c r="G1304"/>
      <c r="I1304"/>
      <c r="J1304"/>
      <c r="K1304"/>
      <c r="L1304"/>
      <c r="M1304"/>
      <c r="N1304"/>
      <c r="O1304"/>
      <c r="P1304"/>
      <c r="Q1304"/>
      <c r="R1304"/>
      <c r="S1304"/>
      <c r="T1304"/>
      <c r="U1304"/>
      <c r="V1304" s="71"/>
      <c r="W1304"/>
      <c r="X1304" s="4"/>
      <c r="Y1304" s="4"/>
      <c r="Z1304" s="4"/>
      <c r="AA1304" s="4"/>
      <c r="AB1304" s="4"/>
      <c r="AC1304" s="71"/>
      <c r="AJ1304"/>
      <c r="AK1304"/>
      <c r="AL1304"/>
      <c r="AM1304"/>
      <c r="AN1304"/>
      <c r="AO1304"/>
    </row>
    <row r="1305" spans="1:41" ht="15" customHeight="1">
      <c r="A1305"/>
      <c r="B1305"/>
      <c r="C1305"/>
      <c r="D1305"/>
      <c r="E1305"/>
      <c r="F1305"/>
      <c r="G1305"/>
      <c r="I1305"/>
      <c r="J1305"/>
      <c r="K1305"/>
      <c r="L1305"/>
      <c r="M1305"/>
      <c r="N1305"/>
      <c r="O1305"/>
      <c r="P1305"/>
      <c r="Q1305"/>
      <c r="R1305"/>
      <c r="S1305"/>
      <c r="T1305"/>
      <c r="U1305"/>
      <c r="V1305" s="71"/>
      <c r="W1305"/>
      <c r="X1305" s="4"/>
      <c r="Y1305" s="4"/>
      <c r="Z1305" s="4"/>
      <c r="AA1305" s="4"/>
      <c r="AB1305" s="4"/>
      <c r="AC1305" s="71"/>
      <c r="AJ1305"/>
      <c r="AK1305"/>
      <c r="AL1305"/>
      <c r="AM1305"/>
      <c r="AN1305"/>
      <c r="AO1305"/>
    </row>
    <row r="1306" spans="1:41" ht="15" customHeight="1">
      <c r="A1306"/>
      <c r="B1306"/>
      <c r="C1306"/>
      <c r="D1306"/>
      <c r="E1306"/>
      <c r="F1306"/>
      <c r="G1306"/>
      <c r="I1306"/>
      <c r="J1306"/>
      <c r="K1306"/>
      <c r="L1306"/>
      <c r="M1306"/>
      <c r="N1306"/>
      <c r="O1306"/>
      <c r="P1306"/>
      <c r="Q1306"/>
      <c r="R1306"/>
      <c r="S1306"/>
      <c r="T1306"/>
      <c r="U1306"/>
      <c r="V1306" s="71"/>
      <c r="W1306"/>
      <c r="X1306" s="4"/>
      <c r="Y1306" s="4"/>
      <c r="Z1306" s="4"/>
      <c r="AA1306" s="4"/>
      <c r="AB1306" s="4"/>
      <c r="AC1306" s="71"/>
      <c r="AJ1306"/>
      <c r="AK1306"/>
      <c r="AL1306"/>
      <c r="AM1306"/>
      <c r="AN1306"/>
      <c r="AO1306"/>
    </row>
    <row r="1307" spans="1:41" ht="15" customHeight="1">
      <c r="A1307"/>
      <c r="B1307"/>
      <c r="C1307"/>
      <c r="D1307"/>
      <c r="E1307"/>
      <c r="F1307"/>
      <c r="G1307"/>
      <c r="I1307"/>
      <c r="J1307"/>
      <c r="K1307"/>
      <c r="L1307"/>
      <c r="M1307"/>
      <c r="N1307"/>
      <c r="O1307"/>
      <c r="P1307"/>
      <c r="Q1307"/>
      <c r="R1307"/>
      <c r="S1307"/>
      <c r="T1307"/>
      <c r="U1307"/>
      <c r="V1307" s="71"/>
      <c r="W1307"/>
      <c r="X1307" s="4"/>
      <c r="Y1307" s="4"/>
      <c r="Z1307" s="4"/>
      <c r="AA1307" s="4"/>
      <c r="AB1307" s="4"/>
      <c r="AC1307" s="71"/>
      <c r="AJ1307"/>
      <c r="AK1307"/>
      <c r="AL1307"/>
      <c r="AM1307"/>
      <c r="AN1307"/>
      <c r="AO1307"/>
    </row>
    <row r="1308" spans="1:41" ht="15" customHeight="1">
      <c r="A1308"/>
      <c r="B1308"/>
      <c r="C1308"/>
      <c r="D1308"/>
      <c r="E1308"/>
      <c r="F1308"/>
      <c r="G1308"/>
      <c r="I1308"/>
      <c r="J1308"/>
      <c r="K1308"/>
      <c r="L1308"/>
      <c r="M1308"/>
      <c r="N1308"/>
      <c r="O1308"/>
      <c r="P1308"/>
      <c r="Q1308"/>
      <c r="R1308"/>
      <c r="S1308"/>
      <c r="T1308"/>
      <c r="U1308"/>
      <c r="V1308" s="71"/>
      <c r="W1308"/>
      <c r="X1308" s="4"/>
      <c r="Y1308" s="4"/>
      <c r="Z1308" s="4"/>
      <c r="AA1308" s="4"/>
      <c r="AB1308" s="4"/>
      <c r="AC1308" s="71"/>
      <c r="AJ1308"/>
      <c r="AK1308"/>
      <c r="AL1308"/>
      <c r="AM1308"/>
      <c r="AN1308"/>
      <c r="AO1308"/>
    </row>
    <row r="1309" spans="1:41" ht="15" customHeight="1">
      <c r="A1309"/>
      <c r="B1309"/>
      <c r="C1309"/>
      <c r="D1309"/>
      <c r="E1309"/>
      <c r="F1309"/>
      <c r="G1309"/>
      <c r="I1309"/>
      <c r="J1309"/>
      <c r="K1309"/>
      <c r="L1309"/>
      <c r="M1309"/>
      <c r="N1309"/>
      <c r="O1309"/>
      <c r="P1309"/>
      <c r="Q1309"/>
      <c r="R1309"/>
      <c r="S1309"/>
      <c r="T1309"/>
      <c r="U1309"/>
      <c r="V1309" s="71"/>
      <c r="W1309"/>
      <c r="X1309" s="4"/>
      <c r="Y1309" s="4"/>
      <c r="Z1309" s="4"/>
      <c r="AA1309" s="4"/>
      <c r="AB1309" s="4"/>
      <c r="AC1309" s="71"/>
      <c r="AJ1309"/>
      <c r="AK1309"/>
      <c r="AL1309"/>
      <c r="AM1309"/>
      <c r="AN1309"/>
      <c r="AO1309"/>
    </row>
    <row r="1310" spans="1:41" ht="15" customHeight="1">
      <c r="A1310"/>
      <c r="B1310"/>
      <c r="C1310"/>
      <c r="D1310"/>
      <c r="E1310"/>
      <c r="F1310"/>
      <c r="G1310"/>
      <c r="I1310"/>
      <c r="J1310"/>
      <c r="K1310"/>
      <c r="L1310"/>
      <c r="M1310"/>
      <c r="N1310"/>
      <c r="O1310"/>
      <c r="P1310"/>
      <c r="Q1310"/>
      <c r="R1310"/>
      <c r="S1310"/>
      <c r="T1310"/>
      <c r="U1310"/>
      <c r="V1310" s="71"/>
      <c r="W1310"/>
      <c r="X1310" s="4"/>
      <c r="Y1310" s="4"/>
      <c r="Z1310" s="4"/>
      <c r="AA1310" s="4"/>
      <c r="AB1310" s="4"/>
      <c r="AC1310" s="71"/>
      <c r="AJ1310"/>
      <c r="AK1310"/>
      <c r="AL1310"/>
      <c r="AM1310"/>
      <c r="AN1310"/>
      <c r="AO1310"/>
    </row>
    <row r="1311" spans="1:41" ht="15" customHeight="1">
      <c r="A1311"/>
      <c r="B1311"/>
      <c r="C1311"/>
      <c r="D1311"/>
      <c r="E1311"/>
      <c r="F1311"/>
      <c r="G1311"/>
      <c r="I1311"/>
      <c r="J1311"/>
      <c r="K1311"/>
      <c r="L1311"/>
      <c r="M1311"/>
      <c r="N1311"/>
      <c r="O1311"/>
      <c r="P1311"/>
      <c r="Q1311"/>
      <c r="R1311"/>
      <c r="S1311"/>
      <c r="T1311"/>
      <c r="U1311"/>
      <c r="V1311" s="71"/>
      <c r="W1311"/>
      <c r="X1311" s="4"/>
      <c r="Y1311" s="4"/>
      <c r="Z1311" s="4"/>
      <c r="AA1311" s="4"/>
      <c r="AB1311" s="4"/>
      <c r="AC1311" s="71"/>
      <c r="AJ1311"/>
      <c r="AK1311"/>
      <c r="AL1311"/>
      <c r="AM1311"/>
      <c r="AN1311"/>
      <c r="AO1311"/>
    </row>
    <row r="1312" spans="1:41" ht="15" customHeight="1">
      <c r="A1312"/>
      <c r="B1312"/>
      <c r="C1312"/>
      <c r="D1312"/>
      <c r="E1312"/>
      <c r="F1312"/>
      <c r="G1312"/>
      <c r="I1312"/>
      <c r="J1312"/>
      <c r="K1312"/>
      <c r="L1312"/>
      <c r="M1312"/>
      <c r="N1312"/>
      <c r="O1312"/>
      <c r="P1312"/>
      <c r="Q1312"/>
      <c r="R1312"/>
      <c r="S1312"/>
      <c r="T1312"/>
      <c r="U1312"/>
      <c r="V1312" s="71"/>
      <c r="W1312"/>
      <c r="X1312" s="4"/>
      <c r="Y1312" s="4"/>
      <c r="Z1312" s="4"/>
      <c r="AA1312" s="4"/>
      <c r="AB1312" s="4"/>
      <c r="AC1312" s="71"/>
      <c r="AJ1312"/>
      <c r="AK1312"/>
      <c r="AL1312"/>
      <c r="AM1312"/>
      <c r="AN1312"/>
      <c r="AO1312"/>
    </row>
    <row r="1313" spans="1:41" ht="15" customHeight="1">
      <c r="A1313"/>
      <c r="B1313"/>
      <c r="C1313"/>
      <c r="D1313"/>
      <c r="E1313"/>
      <c r="F1313"/>
      <c r="G1313"/>
      <c r="I1313"/>
      <c r="J1313"/>
      <c r="K1313"/>
      <c r="L1313"/>
      <c r="M1313"/>
      <c r="N1313"/>
      <c r="O1313"/>
      <c r="P1313"/>
      <c r="Q1313"/>
      <c r="R1313"/>
      <c r="S1313"/>
      <c r="T1313"/>
      <c r="U1313"/>
      <c r="V1313" s="71"/>
      <c r="W1313"/>
      <c r="X1313" s="4"/>
      <c r="Y1313" s="4"/>
      <c r="Z1313" s="4"/>
      <c r="AA1313" s="4"/>
      <c r="AB1313" s="4"/>
      <c r="AC1313" s="71"/>
      <c r="AJ1313"/>
      <c r="AK1313"/>
      <c r="AL1313"/>
      <c r="AM1313"/>
      <c r="AN1313"/>
      <c r="AO1313"/>
    </row>
    <row r="1314" spans="1:41" ht="15" customHeight="1">
      <c r="A1314"/>
      <c r="B1314"/>
      <c r="C1314"/>
      <c r="D1314"/>
      <c r="E1314"/>
      <c r="F1314"/>
      <c r="G1314"/>
      <c r="I1314"/>
      <c r="J1314"/>
      <c r="K1314"/>
      <c r="L1314"/>
      <c r="M1314"/>
      <c r="N1314"/>
      <c r="O1314"/>
      <c r="P1314"/>
      <c r="Q1314"/>
      <c r="R1314"/>
      <c r="S1314"/>
      <c r="T1314"/>
      <c r="U1314"/>
      <c r="V1314" s="71"/>
      <c r="W1314"/>
      <c r="X1314" s="4"/>
      <c r="Y1314" s="4"/>
      <c r="Z1314" s="4"/>
      <c r="AA1314" s="4"/>
      <c r="AB1314" s="4"/>
      <c r="AC1314" s="71"/>
      <c r="AJ1314"/>
      <c r="AK1314"/>
      <c r="AL1314"/>
      <c r="AM1314"/>
      <c r="AN1314"/>
      <c r="AO1314"/>
    </row>
    <row r="1315" spans="1:41" ht="15" customHeight="1">
      <c r="A1315"/>
      <c r="B1315"/>
      <c r="C1315"/>
      <c r="D1315"/>
      <c r="E1315"/>
      <c r="F1315"/>
      <c r="G1315"/>
      <c r="I1315"/>
      <c r="J1315"/>
      <c r="K1315"/>
      <c r="L1315"/>
      <c r="M1315"/>
      <c r="N1315"/>
      <c r="O1315"/>
      <c r="P1315"/>
      <c r="Q1315"/>
      <c r="R1315"/>
      <c r="S1315"/>
      <c r="T1315"/>
      <c r="U1315"/>
      <c r="V1315" s="71"/>
      <c r="W1315"/>
      <c r="X1315" s="4"/>
      <c r="Y1315" s="4"/>
      <c r="Z1315" s="4"/>
      <c r="AA1315" s="4"/>
      <c r="AB1315" s="4"/>
      <c r="AC1315" s="71"/>
      <c r="AJ1315"/>
      <c r="AK1315"/>
      <c r="AL1315"/>
      <c r="AM1315"/>
      <c r="AN1315"/>
      <c r="AO1315"/>
    </row>
    <row r="1316" spans="1:41" ht="15" customHeight="1">
      <c r="A1316"/>
      <c r="B1316"/>
      <c r="C1316"/>
      <c r="D1316"/>
      <c r="E1316"/>
      <c r="F1316"/>
      <c r="G1316"/>
      <c r="I1316"/>
      <c r="J1316"/>
      <c r="K1316"/>
      <c r="L1316"/>
      <c r="M1316"/>
      <c r="N1316"/>
      <c r="O1316"/>
      <c r="P1316"/>
      <c r="Q1316"/>
      <c r="R1316"/>
      <c r="S1316"/>
      <c r="T1316"/>
      <c r="U1316"/>
      <c r="V1316" s="71"/>
      <c r="W1316"/>
      <c r="X1316" s="4"/>
      <c r="Y1316" s="4"/>
      <c r="Z1316" s="4"/>
      <c r="AA1316" s="4"/>
      <c r="AB1316" s="4"/>
      <c r="AC1316" s="71"/>
      <c r="AJ1316"/>
      <c r="AK1316"/>
      <c r="AL1316"/>
      <c r="AM1316"/>
      <c r="AN1316"/>
      <c r="AO1316"/>
    </row>
    <row r="1317" spans="1:41" ht="15" customHeight="1">
      <c r="A1317"/>
      <c r="B1317"/>
      <c r="C1317"/>
      <c r="D1317"/>
      <c r="E1317"/>
      <c r="F1317"/>
      <c r="G1317"/>
      <c r="I1317"/>
      <c r="J1317"/>
      <c r="K1317"/>
      <c r="L1317"/>
      <c r="M1317"/>
      <c r="N1317"/>
      <c r="O1317"/>
      <c r="P1317"/>
      <c r="Q1317"/>
      <c r="R1317"/>
      <c r="S1317"/>
      <c r="T1317"/>
      <c r="U1317"/>
      <c r="V1317" s="71"/>
      <c r="W1317"/>
      <c r="X1317" s="4"/>
      <c r="Y1317" s="4"/>
      <c r="Z1317" s="4"/>
      <c r="AA1317" s="4"/>
      <c r="AB1317" s="4"/>
      <c r="AC1317" s="71"/>
      <c r="AJ1317"/>
      <c r="AK1317"/>
      <c r="AL1317"/>
      <c r="AM1317"/>
      <c r="AN1317"/>
      <c r="AO1317"/>
    </row>
    <row r="1318" spans="1:41" ht="15" customHeight="1">
      <c r="A1318"/>
      <c r="B1318"/>
      <c r="C1318"/>
      <c r="D1318"/>
      <c r="E1318"/>
      <c r="F1318"/>
      <c r="G1318"/>
      <c r="I1318"/>
      <c r="J1318"/>
      <c r="K1318"/>
      <c r="L1318"/>
      <c r="M1318"/>
      <c r="N1318"/>
      <c r="O1318"/>
      <c r="P1318"/>
      <c r="Q1318"/>
      <c r="R1318"/>
      <c r="S1318"/>
      <c r="T1318"/>
      <c r="U1318"/>
      <c r="V1318" s="71"/>
      <c r="W1318"/>
      <c r="X1318" s="4"/>
      <c r="Y1318" s="4"/>
      <c r="Z1318" s="4"/>
      <c r="AA1318" s="4"/>
      <c r="AB1318" s="4"/>
      <c r="AC1318" s="71"/>
      <c r="AJ1318"/>
      <c r="AK1318"/>
      <c r="AL1318"/>
      <c r="AM1318"/>
      <c r="AN1318"/>
      <c r="AO1318"/>
    </row>
    <row r="1319" spans="1:41" ht="15" customHeight="1">
      <c r="A1319"/>
      <c r="B1319"/>
      <c r="C1319"/>
      <c r="D1319"/>
      <c r="E1319"/>
      <c r="F1319"/>
      <c r="G1319"/>
      <c r="I1319"/>
      <c r="J1319"/>
      <c r="K1319"/>
      <c r="L1319"/>
      <c r="M1319"/>
      <c r="N1319"/>
      <c r="O1319"/>
      <c r="P1319"/>
      <c r="Q1319"/>
      <c r="R1319"/>
      <c r="S1319"/>
      <c r="T1319"/>
      <c r="U1319"/>
      <c r="V1319" s="71"/>
      <c r="W1319"/>
      <c r="X1319" s="4"/>
      <c r="Y1319" s="4"/>
      <c r="Z1319" s="4"/>
      <c r="AA1319" s="4"/>
      <c r="AB1319" s="4"/>
      <c r="AC1319" s="71"/>
      <c r="AJ1319"/>
      <c r="AK1319"/>
      <c r="AL1319"/>
      <c r="AM1319"/>
      <c r="AN1319"/>
      <c r="AO1319"/>
    </row>
    <row r="1320" spans="1:41" ht="15" customHeight="1">
      <c r="A1320"/>
      <c r="B1320"/>
      <c r="C1320"/>
      <c r="D1320"/>
      <c r="E1320"/>
      <c r="F1320"/>
      <c r="G1320"/>
      <c r="I1320"/>
      <c r="J1320"/>
      <c r="K1320"/>
      <c r="L1320"/>
      <c r="M1320"/>
      <c r="N1320"/>
      <c r="O1320"/>
      <c r="P1320"/>
      <c r="Q1320"/>
      <c r="R1320"/>
      <c r="S1320"/>
      <c r="T1320"/>
      <c r="U1320"/>
      <c r="V1320" s="71"/>
      <c r="W1320"/>
      <c r="X1320" s="4"/>
      <c r="Y1320" s="4"/>
      <c r="Z1320" s="4"/>
      <c r="AA1320" s="4"/>
      <c r="AB1320" s="4"/>
      <c r="AC1320" s="71"/>
      <c r="AJ1320"/>
      <c r="AK1320"/>
      <c r="AL1320"/>
      <c r="AM1320"/>
      <c r="AN1320"/>
      <c r="AO1320"/>
    </row>
    <row r="1321" spans="1:41" ht="15" customHeight="1">
      <c r="A1321"/>
      <c r="B1321"/>
      <c r="C1321"/>
      <c r="D1321"/>
      <c r="E1321"/>
      <c r="F1321"/>
      <c r="G1321"/>
      <c r="I1321"/>
      <c r="J1321"/>
      <c r="K1321"/>
      <c r="L1321"/>
      <c r="M1321"/>
      <c r="N1321"/>
      <c r="O1321"/>
      <c r="P1321"/>
      <c r="Q1321"/>
      <c r="R1321"/>
      <c r="S1321"/>
      <c r="T1321"/>
      <c r="U1321"/>
      <c r="V1321" s="71"/>
      <c r="W1321"/>
      <c r="X1321" s="4"/>
      <c r="Y1321" s="4"/>
      <c r="Z1321" s="4"/>
      <c r="AA1321" s="4"/>
      <c r="AB1321" s="4"/>
      <c r="AC1321" s="71"/>
      <c r="AJ1321"/>
      <c r="AK1321"/>
      <c r="AL1321"/>
      <c r="AM1321"/>
      <c r="AN1321"/>
      <c r="AO1321"/>
    </row>
    <row r="1322" spans="1:41" ht="15" customHeight="1">
      <c r="A1322"/>
      <c r="B1322"/>
      <c r="C1322"/>
      <c r="D1322"/>
      <c r="E1322"/>
      <c r="F1322"/>
      <c r="G1322"/>
      <c r="I1322"/>
      <c r="J1322"/>
      <c r="K1322"/>
      <c r="L1322"/>
      <c r="M1322"/>
      <c r="N1322"/>
      <c r="O1322"/>
      <c r="P1322"/>
      <c r="Q1322"/>
      <c r="R1322"/>
      <c r="S1322"/>
      <c r="T1322"/>
      <c r="U1322"/>
      <c r="V1322" s="71"/>
      <c r="W1322"/>
      <c r="X1322" s="4"/>
      <c r="Y1322" s="4"/>
      <c r="Z1322" s="4"/>
      <c r="AA1322" s="4"/>
      <c r="AB1322" s="4"/>
      <c r="AC1322" s="71"/>
      <c r="AJ1322"/>
      <c r="AK1322"/>
      <c r="AL1322"/>
      <c r="AM1322"/>
      <c r="AN1322"/>
      <c r="AO1322"/>
    </row>
    <row r="1323" spans="1:41" ht="15" customHeight="1">
      <c r="A1323"/>
      <c r="B1323"/>
      <c r="C1323"/>
      <c r="D1323"/>
      <c r="E1323"/>
      <c r="F1323"/>
      <c r="G1323"/>
      <c r="I1323"/>
      <c r="J1323"/>
      <c r="K1323"/>
      <c r="L1323"/>
      <c r="M1323"/>
      <c r="N1323"/>
      <c r="O1323"/>
      <c r="P1323"/>
      <c r="Q1323"/>
      <c r="R1323"/>
      <c r="S1323"/>
      <c r="T1323"/>
      <c r="U1323"/>
      <c r="V1323" s="71"/>
      <c r="W1323"/>
      <c r="X1323" s="4"/>
      <c r="Y1323" s="4"/>
      <c r="Z1323" s="4"/>
      <c r="AA1323" s="4"/>
      <c r="AB1323" s="4"/>
      <c r="AC1323" s="71"/>
      <c r="AJ1323"/>
      <c r="AK1323"/>
      <c r="AL1323"/>
      <c r="AM1323"/>
      <c r="AN1323"/>
      <c r="AO1323"/>
    </row>
    <row r="1324" spans="1:41" ht="15" customHeight="1">
      <c r="A1324"/>
      <c r="B1324"/>
      <c r="C1324"/>
      <c r="D1324"/>
      <c r="E1324"/>
      <c r="F1324"/>
      <c r="G1324"/>
      <c r="I1324"/>
      <c r="J1324"/>
      <c r="K1324"/>
      <c r="L1324"/>
      <c r="M1324"/>
      <c r="N1324"/>
      <c r="O1324"/>
      <c r="P1324"/>
      <c r="Q1324"/>
      <c r="R1324"/>
      <c r="S1324"/>
      <c r="T1324"/>
      <c r="U1324"/>
      <c r="V1324" s="71"/>
      <c r="W1324"/>
      <c r="X1324" s="4"/>
      <c r="Y1324" s="4"/>
      <c r="Z1324" s="4"/>
      <c r="AA1324" s="4"/>
      <c r="AB1324" s="4"/>
      <c r="AC1324" s="71"/>
      <c r="AJ1324"/>
      <c r="AK1324"/>
      <c r="AL1324"/>
      <c r="AM1324"/>
      <c r="AN1324"/>
      <c r="AO1324"/>
    </row>
    <row r="1325" spans="1:41" ht="15" customHeight="1">
      <c r="A1325"/>
      <c r="B1325"/>
      <c r="C1325"/>
      <c r="D1325"/>
      <c r="E1325"/>
      <c r="F1325"/>
      <c r="G1325"/>
      <c r="I1325"/>
      <c r="J1325"/>
      <c r="K1325"/>
      <c r="L1325"/>
      <c r="M1325"/>
      <c r="N1325"/>
      <c r="O1325"/>
      <c r="P1325"/>
      <c r="Q1325"/>
      <c r="R1325"/>
      <c r="S1325"/>
      <c r="T1325"/>
      <c r="U1325"/>
      <c r="V1325" s="71"/>
      <c r="W1325"/>
      <c r="X1325" s="4"/>
      <c r="Y1325" s="4"/>
      <c r="Z1325" s="4"/>
      <c r="AA1325" s="4"/>
      <c r="AB1325" s="4"/>
      <c r="AC1325" s="71"/>
      <c r="AJ1325"/>
      <c r="AK1325"/>
      <c r="AL1325"/>
      <c r="AM1325"/>
      <c r="AN1325"/>
      <c r="AO1325"/>
    </row>
    <row r="1326" spans="1:41" ht="15" customHeight="1">
      <c r="A1326"/>
      <c r="B1326"/>
      <c r="C1326"/>
      <c r="D1326"/>
      <c r="E1326"/>
      <c r="F1326"/>
      <c r="G1326"/>
      <c r="I1326"/>
      <c r="J1326"/>
      <c r="K1326"/>
      <c r="L1326"/>
      <c r="M1326"/>
      <c r="N1326"/>
      <c r="O1326"/>
      <c r="P1326"/>
      <c r="Q1326"/>
      <c r="R1326"/>
      <c r="S1326"/>
      <c r="T1326"/>
      <c r="U1326"/>
      <c r="V1326" s="71"/>
      <c r="W1326"/>
      <c r="X1326" s="4"/>
      <c r="Y1326" s="4"/>
      <c r="Z1326" s="4"/>
      <c r="AA1326" s="4"/>
      <c r="AB1326" s="4"/>
      <c r="AC1326" s="71"/>
      <c r="AJ1326"/>
      <c r="AK1326"/>
      <c r="AL1326"/>
      <c r="AM1326"/>
      <c r="AN1326"/>
      <c r="AO1326"/>
    </row>
    <row r="1327" spans="1:41" ht="15" customHeight="1">
      <c r="A1327"/>
      <c r="B1327"/>
      <c r="C1327"/>
      <c r="D1327"/>
      <c r="E1327"/>
      <c r="F1327"/>
      <c r="G1327"/>
      <c r="I1327"/>
      <c r="J1327"/>
      <c r="K1327"/>
      <c r="L1327"/>
      <c r="M1327"/>
      <c r="N1327"/>
      <c r="O1327"/>
      <c r="P1327"/>
      <c r="Q1327"/>
      <c r="R1327"/>
      <c r="S1327"/>
      <c r="T1327"/>
      <c r="U1327"/>
      <c r="V1327" s="71"/>
      <c r="W1327"/>
      <c r="X1327" s="4"/>
      <c r="Y1327" s="4"/>
      <c r="Z1327" s="4"/>
      <c r="AA1327" s="4"/>
      <c r="AB1327" s="4"/>
      <c r="AC1327" s="71"/>
      <c r="AJ1327"/>
      <c r="AK1327"/>
      <c r="AL1327"/>
      <c r="AM1327"/>
      <c r="AN1327"/>
      <c r="AO1327"/>
    </row>
    <row r="1328" spans="1:41" ht="15" customHeight="1">
      <c r="A1328"/>
      <c r="B1328"/>
      <c r="C1328"/>
      <c r="D1328"/>
      <c r="E1328"/>
      <c r="F1328"/>
      <c r="G1328"/>
      <c r="I1328"/>
      <c r="J1328"/>
      <c r="K1328"/>
      <c r="L1328"/>
      <c r="M1328"/>
      <c r="N1328"/>
      <c r="O1328"/>
      <c r="P1328"/>
      <c r="Q1328"/>
      <c r="R1328"/>
      <c r="S1328"/>
      <c r="T1328"/>
      <c r="U1328"/>
      <c r="V1328" s="71"/>
      <c r="W1328"/>
      <c r="X1328" s="4"/>
      <c r="Y1328" s="4"/>
      <c r="Z1328" s="4"/>
      <c r="AA1328" s="4"/>
      <c r="AB1328" s="4"/>
      <c r="AC1328" s="71"/>
      <c r="AJ1328"/>
      <c r="AK1328"/>
      <c r="AL1328"/>
      <c r="AM1328"/>
      <c r="AN1328"/>
      <c r="AO1328"/>
    </row>
    <row r="1329" spans="1:41" ht="15" customHeight="1">
      <c r="A1329"/>
      <c r="B1329"/>
      <c r="C1329"/>
      <c r="D1329"/>
      <c r="E1329"/>
      <c r="F1329"/>
      <c r="G1329"/>
      <c r="I1329"/>
      <c r="J1329"/>
      <c r="K1329"/>
      <c r="L1329"/>
      <c r="M1329"/>
      <c r="N1329"/>
      <c r="O1329"/>
      <c r="P1329"/>
      <c r="Q1329"/>
      <c r="R1329"/>
      <c r="S1329"/>
      <c r="T1329"/>
      <c r="U1329"/>
      <c r="V1329" s="71"/>
      <c r="W1329"/>
      <c r="X1329" s="4"/>
      <c r="Y1329" s="4"/>
      <c r="Z1329" s="4"/>
      <c r="AA1329" s="4"/>
      <c r="AB1329" s="4"/>
      <c r="AC1329" s="71"/>
      <c r="AJ1329"/>
      <c r="AK1329"/>
      <c r="AL1329"/>
      <c r="AM1329"/>
      <c r="AN1329"/>
      <c r="AO1329"/>
    </row>
    <row r="1330" spans="1:41" ht="15" customHeight="1">
      <c r="A1330"/>
      <c r="B1330"/>
      <c r="C1330"/>
      <c r="D1330"/>
      <c r="E1330"/>
      <c r="F1330"/>
      <c r="G1330"/>
      <c r="I1330"/>
      <c r="J1330"/>
      <c r="K1330"/>
      <c r="L1330"/>
      <c r="M1330"/>
      <c r="N1330"/>
      <c r="O1330"/>
      <c r="P1330"/>
      <c r="Q1330"/>
      <c r="R1330"/>
      <c r="S1330"/>
      <c r="T1330"/>
      <c r="U1330"/>
      <c r="V1330" s="71"/>
      <c r="W1330"/>
      <c r="X1330" s="4"/>
      <c r="Y1330" s="4"/>
      <c r="Z1330" s="4"/>
      <c r="AA1330" s="4"/>
      <c r="AB1330" s="4"/>
      <c r="AC1330" s="71"/>
      <c r="AJ1330"/>
      <c r="AK1330"/>
      <c r="AL1330"/>
      <c r="AM1330"/>
      <c r="AN1330"/>
      <c r="AO1330"/>
    </row>
    <row r="1331" spans="1:41" ht="15" customHeight="1">
      <c r="A1331"/>
      <c r="B1331"/>
      <c r="C1331"/>
      <c r="D1331"/>
      <c r="E1331"/>
      <c r="F1331"/>
      <c r="G1331"/>
      <c r="I1331"/>
      <c r="J1331"/>
      <c r="K1331"/>
      <c r="L1331"/>
      <c r="M1331"/>
      <c r="N1331"/>
      <c r="O1331"/>
      <c r="P1331"/>
      <c r="Q1331"/>
      <c r="R1331"/>
      <c r="S1331"/>
      <c r="T1331"/>
      <c r="U1331"/>
      <c r="V1331" s="71"/>
      <c r="W1331"/>
      <c r="X1331" s="4"/>
      <c r="Y1331" s="4"/>
      <c r="Z1331" s="4"/>
      <c r="AA1331" s="4"/>
      <c r="AB1331" s="4"/>
      <c r="AC1331" s="71"/>
      <c r="AJ1331"/>
      <c r="AK1331"/>
      <c r="AL1331"/>
      <c r="AM1331"/>
      <c r="AN1331"/>
      <c r="AO1331"/>
    </row>
    <row r="1332" spans="1:41" ht="15" customHeight="1">
      <c r="A1332"/>
      <c r="B1332"/>
      <c r="C1332"/>
      <c r="D1332"/>
      <c r="E1332"/>
      <c r="F1332"/>
      <c r="G1332"/>
      <c r="I1332"/>
      <c r="J1332"/>
      <c r="K1332"/>
      <c r="L1332"/>
      <c r="M1332"/>
      <c r="N1332"/>
      <c r="O1332"/>
      <c r="P1332"/>
      <c r="Q1332"/>
      <c r="R1332"/>
      <c r="S1332"/>
      <c r="T1332"/>
      <c r="U1332"/>
      <c r="V1332" s="71"/>
      <c r="W1332"/>
      <c r="X1332" s="4"/>
      <c r="Y1332" s="4"/>
      <c r="Z1332" s="4"/>
      <c r="AA1332" s="4"/>
      <c r="AB1332" s="4"/>
      <c r="AC1332" s="71"/>
      <c r="AJ1332"/>
      <c r="AK1332"/>
      <c r="AL1332"/>
      <c r="AM1332"/>
      <c r="AN1332"/>
      <c r="AO1332"/>
    </row>
    <row r="1333" spans="1:41" ht="15" customHeight="1">
      <c r="A1333"/>
      <c r="B1333"/>
      <c r="C1333"/>
      <c r="D1333"/>
      <c r="E1333"/>
      <c r="F1333"/>
      <c r="G1333"/>
      <c r="I1333"/>
      <c r="J1333"/>
      <c r="K1333"/>
      <c r="L1333"/>
      <c r="M1333"/>
      <c r="N1333"/>
      <c r="O1333"/>
      <c r="P1333"/>
      <c r="Q1333"/>
      <c r="R1333"/>
      <c r="S1333"/>
      <c r="T1333"/>
      <c r="U1333"/>
      <c r="V1333" s="71"/>
      <c r="W1333"/>
      <c r="X1333" s="4"/>
      <c r="Y1333" s="4"/>
      <c r="Z1333" s="4"/>
      <c r="AA1333" s="4"/>
      <c r="AB1333" s="4"/>
      <c r="AC1333" s="71"/>
      <c r="AJ1333"/>
      <c r="AK1333"/>
      <c r="AL1333"/>
      <c r="AM1333"/>
      <c r="AN1333"/>
      <c r="AO1333"/>
    </row>
    <row r="1334" spans="1:41" ht="15" customHeight="1">
      <c r="A1334"/>
      <c r="B1334"/>
      <c r="C1334"/>
      <c r="D1334"/>
      <c r="E1334"/>
      <c r="F1334"/>
      <c r="G1334"/>
      <c r="I1334"/>
      <c r="J1334"/>
      <c r="K1334"/>
      <c r="L1334"/>
      <c r="M1334"/>
      <c r="N1334"/>
      <c r="O1334"/>
      <c r="P1334"/>
      <c r="Q1334"/>
      <c r="R1334"/>
      <c r="S1334"/>
      <c r="T1334"/>
      <c r="U1334"/>
      <c r="V1334" s="71"/>
      <c r="W1334"/>
      <c r="X1334" s="4"/>
      <c r="Y1334" s="4"/>
      <c r="Z1334" s="4"/>
      <c r="AA1334" s="4"/>
      <c r="AB1334" s="4"/>
      <c r="AC1334" s="71"/>
      <c r="AJ1334"/>
      <c r="AK1334"/>
      <c r="AL1334"/>
      <c r="AM1334"/>
      <c r="AN1334"/>
      <c r="AO1334"/>
    </row>
    <row r="1335" spans="1:41" ht="15" customHeight="1">
      <c r="A1335"/>
      <c r="B1335"/>
      <c r="C1335"/>
      <c r="D1335"/>
      <c r="E1335"/>
      <c r="F1335"/>
      <c r="G1335"/>
      <c r="I1335"/>
      <c r="J1335"/>
      <c r="K1335"/>
      <c r="L1335"/>
      <c r="M1335"/>
      <c r="N1335"/>
      <c r="O1335"/>
      <c r="P1335"/>
      <c r="Q1335"/>
      <c r="R1335"/>
      <c r="S1335"/>
      <c r="T1335"/>
      <c r="U1335"/>
      <c r="V1335" s="71"/>
      <c r="W1335"/>
      <c r="X1335" s="4"/>
      <c r="Y1335" s="4"/>
      <c r="Z1335" s="4"/>
      <c r="AA1335" s="4"/>
      <c r="AB1335" s="4"/>
      <c r="AC1335" s="71"/>
      <c r="AJ1335"/>
      <c r="AK1335"/>
      <c r="AL1335"/>
      <c r="AM1335"/>
      <c r="AN1335"/>
      <c r="AO1335"/>
    </row>
    <row r="1336" spans="1:41" ht="15" customHeight="1">
      <c r="A1336"/>
      <c r="B1336"/>
      <c r="C1336"/>
      <c r="D1336"/>
      <c r="E1336"/>
      <c r="F1336"/>
      <c r="G1336"/>
      <c r="I1336"/>
      <c r="J1336"/>
      <c r="K1336"/>
      <c r="L1336"/>
      <c r="M1336"/>
      <c r="N1336"/>
      <c r="O1336"/>
      <c r="P1336"/>
      <c r="Q1336"/>
      <c r="R1336"/>
      <c r="S1336"/>
      <c r="T1336"/>
      <c r="U1336"/>
      <c r="V1336" s="71"/>
      <c r="W1336"/>
      <c r="X1336" s="4"/>
      <c r="Y1336" s="4"/>
      <c r="Z1336" s="4"/>
      <c r="AA1336" s="4"/>
      <c r="AB1336" s="4"/>
      <c r="AC1336" s="71"/>
      <c r="AJ1336"/>
      <c r="AK1336"/>
      <c r="AL1336"/>
      <c r="AM1336"/>
      <c r="AN1336"/>
      <c r="AO1336"/>
    </row>
    <row r="1337" spans="1:41" ht="15" customHeight="1">
      <c r="A1337"/>
      <c r="B1337"/>
      <c r="C1337"/>
      <c r="D1337"/>
      <c r="E1337"/>
      <c r="F1337"/>
      <c r="G1337"/>
      <c r="I1337"/>
      <c r="J1337"/>
      <c r="K1337"/>
      <c r="L1337"/>
      <c r="M1337"/>
      <c r="N1337"/>
      <c r="O1337"/>
      <c r="P1337"/>
      <c r="Q1337"/>
      <c r="R1337"/>
      <c r="S1337"/>
      <c r="T1337"/>
      <c r="U1337"/>
      <c r="V1337" s="71"/>
      <c r="W1337"/>
      <c r="X1337" s="4"/>
      <c r="Y1337" s="4"/>
      <c r="Z1337" s="4"/>
      <c r="AA1337" s="4"/>
      <c r="AB1337" s="4"/>
      <c r="AC1337" s="71"/>
      <c r="AJ1337"/>
      <c r="AK1337"/>
      <c r="AL1337"/>
      <c r="AM1337"/>
      <c r="AN1337"/>
      <c r="AO1337"/>
    </row>
    <row r="1338" spans="1:41" ht="15" customHeight="1">
      <c r="A1338"/>
      <c r="B1338"/>
      <c r="C1338"/>
      <c r="D1338"/>
      <c r="E1338"/>
      <c r="F1338"/>
      <c r="G1338"/>
      <c r="I1338"/>
      <c r="J1338"/>
      <c r="K1338"/>
      <c r="L1338"/>
      <c r="M1338"/>
      <c r="N1338"/>
      <c r="O1338"/>
      <c r="P1338"/>
      <c r="Q1338"/>
      <c r="R1338"/>
      <c r="S1338"/>
      <c r="T1338"/>
      <c r="U1338"/>
      <c r="V1338" s="71"/>
      <c r="W1338"/>
      <c r="X1338" s="4"/>
      <c r="Y1338" s="4"/>
      <c r="Z1338" s="4"/>
      <c r="AA1338" s="4"/>
      <c r="AB1338" s="4"/>
      <c r="AC1338" s="71"/>
      <c r="AJ1338"/>
      <c r="AK1338"/>
      <c r="AL1338"/>
      <c r="AM1338"/>
      <c r="AN1338"/>
      <c r="AO1338"/>
    </row>
    <row r="1339" spans="1:41" ht="15" customHeight="1">
      <c r="A1339"/>
      <c r="B1339"/>
      <c r="C1339"/>
      <c r="D1339"/>
      <c r="E1339"/>
      <c r="F1339"/>
      <c r="G1339"/>
      <c r="I1339"/>
      <c r="J1339"/>
      <c r="K1339"/>
      <c r="L1339"/>
      <c r="M1339"/>
      <c r="N1339"/>
      <c r="O1339"/>
      <c r="P1339"/>
      <c r="Q1339"/>
      <c r="R1339"/>
      <c r="S1339"/>
      <c r="T1339"/>
      <c r="U1339"/>
      <c r="V1339" s="71"/>
      <c r="W1339"/>
      <c r="X1339" s="4"/>
      <c r="Y1339" s="4"/>
      <c r="Z1339" s="4"/>
      <c r="AA1339" s="4"/>
      <c r="AB1339" s="4"/>
      <c r="AC1339" s="71"/>
      <c r="AJ1339"/>
      <c r="AK1339"/>
      <c r="AL1339"/>
      <c r="AM1339"/>
      <c r="AN1339"/>
      <c r="AO1339"/>
    </row>
    <row r="1340" spans="1:41" ht="15" customHeight="1">
      <c r="A1340"/>
      <c r="B1340"/>
      <c r="C1340"/>
      <c r="D1340"/>
      <c r="E1340"/>
      <c r="F1340"/>
      <c r="G1340"/>
      <c r="I1340"/>
      <c r="J1340"/>
      <c r="K1340"/>
      <c r="L1340"/>
      <c r="M1340"/>
      <c r="N1340"/>
      <c r="O1340"/>
      <c r="P1340"/>
      <c r="Q1340"/>
      <c r="R1340"/>
      <c r="S1340"/>
      <c r="T1340"/>
      <c r="U1340"/>
      <c r="V1340" s="71"/>
      <c r="W1340"/>
      <c r="X1340" s="4"/>
      <c r="Y1340" s="4"/>
      <c r="Z1340" s="4"/>
      <c r="AA1340" s="4"/>
      <c r="AB1340" s="4"/>
      <c r="AC1340" s="71"/>
      <c r="AJ1340"/>
      <c r="AK1340"/>
      <c r="AL1340"/>
      <c r="AM1340"/>
      <c r="AN1340"/>
      <c r="AO1340"/>
    </row>
    <row r="1341" spans="1:41" ht="15" customHeight="1">
      <c r="A1341"/>
      <c r="B1341"/>
      <c r="C1341"/>
      <c r="D1341"/>
      <c r="E1341"/>
      <c r="F1341"/>
      <c r="G1341"/>
      <c r="I1341"/>
      <c r="J1341"/>
      <c r="K1341"/>
      <c r="L1341"/>
      <c r="M1341"/>
      <c r="N1341"/>
      <c r="O1341"/>
      <c r="P1341"/>
      <c r="Q1341"/>
      <c r="R1341"/>
      <c r="S1341"/>
      <c r="T1341"/>
      <c r="U1341"/>
      <c r="V1341" s="71"/>
      <c r="W1341"/>
      <c r="X1341" s="4"/>
      <c r="Y1341" s="4"/>
      <c r="Z1341" s="4"/>
      <c r="AA1341" s="4"/>
      <c r="AB1341" s="4"/>
      <c r="AC1341" s="71"/>
      <c r="AJ1341"/>
      <c r="AK1341"/>
      <c r="AL1341"/>
      <c r="AM1341"/>
      <c r="AN1341"/>
      <c r="AO1341"/>
    </row>
    <row r="1342" spans="1:41" ht="15" customHeight="1">
      <c r="A1342"/>
      <c r="B1342"/>
      <c r="C1342"/>
      <c r="D1342"/>
      <c r="E1342"/>
      <c r="F1342"/>
      <c r="G1342"/>
      <c r="I1342"/>
      <c r="J1342"/>
      <c r="K1342"/>
      <c r="L1342"/>
      <c r="M1342"/>
      <c r="N1342"/>
      <c r="O1342"/>
      <c r="P1342"/>
      <c r="Q1342"/>
      <c r="R1342"/>
      <c r="S1342"/>
      <c r="T1342"/>
      <c r="U1342"/>
      <c r="V1342" s="71"/>
      <c r="W1342"/>
      <c r="X1342" s="4"/>
      <c r="Y1342" s="4"/>
      <c r="Z1342" s="4"/>
      <c r="AA1342" s="4"/>
      <c r="AB1342" s="4"/>
      <c r="AC1342" s="71"/>
      <c r="AJ1342"/>
      <c r="AK1342"/>
      <c r="AL1342"/>
      <c r="AM1342"/>
      <c r="AN1342"/>
      <c r="AO1342"/>
    </row>
    <row r="1343" spans="1:41" ht="15" customHeight="1">
      <c r="A1343"/>
      <c r="B1343"/>
      <c r="C1343"/>
      <c r="D1343"/>
      <c r="E1343"/>
      <c r="F1343"/>
      <c r="G1343"/>
      <c r="I1343"/>
      <c r="J1343"/>
      <c r="K1343"/>
      <c r="L1343"/>
      <c r="M1343"/>
      <c r="N1343"/>
      <c r="O1343"/>
      <c r="P1343"/>
      <c r="Q1343"/>
      <c r="R1343"/>
      <c r="S1343"/>
      <c r="T1343"/>
      <c r="U1343"/>
      <c r="V1343" s="71"/>
      <c r="W1343"/>
      <c r="X1343" s="4"/>
      <c r="Y1343" s="4"/>
      <c r="Z1343" s="4"/>
      <c r="AA1343" s="4"/>
      <c r="AB1343" s="4"/>
      <c r="AC1343" s="71"/>
      <c r="AJ1343"/>
      <c r="AK1343"/>
      <c r="AL1343"/>
      <c r="AM1343"/>
      <c r="AN1343"/>
      <c r="AO1343"/>
    </row>
    <row r="1344" spans="1:41" ht="15" customHeight="1">
      <c r="A1344"/>
      <c r="B1344"/>
      <c r="C1344"/>
      <c r="D1344"/>
      <c r="E1344"/>
      <c r="F1344"/>
      <c r="G1344"/>
      <c r="I1344"/>
      <c r="J1344"/>
      <c r="K1344"/>
      <c r="L1344"/>
      <c r="M1344"/>
      <c r="N1344"/>
      <c r="O1344"/>
      <c r="P1344"/>
      <c r="Q1344"/>
      <c r="R1344"/>
      <c r="S1344"/>
      <c r="T1344"/>
      <c r="U1344"/>
      <c r="V1344" s="71"/>
      <c r="W1344"/>
      <c r="X1344" s="4"/>
      <c r="Y1344" s="4"/>
      <c r="Z1344" s="4"/>
      <c r="AA1344" s="4"/>
      <c r="AB1344" s="4"/>
      <c r="AC1344" s="71"/>
      <c r="AJ1344"/>
      <c r="AK1344"/>
      <c r="AL1344"/>
      <c r="AM1344"/>
      <c r="AN1344"/>
      <c r="AO1344"/>
    </row>
    <row r="1345" spans="1:41" ht="15" customHeight="1">
      <c r="A1345"/>
      <c r="B1345"/>
      <c r="C1345"/>
      <c r="D1345"/>
      <c r="E1345"/>
      <c r="F1345"/>
      <c r="G1345"/>
      <c r="I1345"/>
      <c r="J1345"/>
      <c r="K1345"/>
      <c r="L1345"/>
      <c r="M1345"/>
      <c r="N1345"/>
      <c r="O1345"/>
      <c r="P1345"/>
      <c r="Q1345"/>
      <c r="R1345"/>
      <c r="S1345"/>
      <c r="T1345"/>
      <c r="U1345"/>
      <c r="V1345" s="71"/>
      <c r="W1345"/>
      <c r="X1345" s="4"/>
      <c r="Y1345" s="4"/>
      <c r="Z1345" s="4"/>
      <c r="AA1345" s="4"/>
      <c r="AB1345" s="4"/>
      <c r="AC1345" s="71"/>
      <c r="AJ1345"/>
      <c r="AK1345"/>
      <c r="AL1345"/>
      <c r="AM1345"/>
      <c r="AN1345"/>
      <c r="AO1345"/>
    </row>
    <row r="1346" spans="1:41" ht="15" customHeight="1">
      <c r="A1346"/>
      <c r="B1346"/>
      <c r="C1346"/>
      <c r="D1346"/>
      <c r="E1346"/>
      <c r="F1346"/>
      <c r="G1346"/>
      <c r="I1346"/>
      <c r="J1346"/>
      <c r="K1346"/>
      <c r="L1346"/>
      <c r="M1346"/>
      <c r="N1346"/>
      <c r="O1346"/>
      <c r="P1346"/>
      <c r="Q1346"/>
      <c r="R1346"/>
      <c r="S1346"/>
      <c r="T1346"/>
      <c r="U1346"/>
      <c r="V1346" s="71"/>
      <c r="W1346"/>
      <c r="X1346" s="4"/>
      <c r="Y1346" s="4"/>
      <c r="Z1346" s="4"/>
      <c r="AA1346" s="4"/>
      <c r="AB1346" s="4"/>
      <c r="AC1346" s="71"/>
      <c r="AJ1346"/>
      <c r="AK1346"/>
      <c r="AL1346"/>
      <c r="AM1346"/>
      <c r="AN1346"/>
      <c r="AO1346"/>
    </row>
    <row r="1347" spans="1:41" ht="15" customHeight="1">
      <c r="A1347"/>
      <c r="B1347"/>
      <c r="C1347"/>
      <c r="D1347"/>
      <c r="E1347"/>
      <c r="F1347"/>
      <c r="G1347"/>
      <c r="I1347"/>
      <c r="J1347"/>
      <c r="K1347"/>
      <c r="L1347"/>
      <c r="M1347"/>
      <c r="N1347"/>
      <c r="O1347"/>
      <c r="P1347"/>
      <c r="Q1347"/>
      <c r="R1347"/>
      <c r="S1347"/>
      <c r="T1347"/>
      <c r="U1347"/>
      <c r="V1347" s="71"/>
      <c r="W1347"/>
      <c r="X1347" s="4"/>
      <c r="Y1347" s="4"/>
      <c r="Z1347" s="4"/>
      <c r="AA1347" s="4"/>
      <c r="AB1347" s="4"/>
      <c r="AC1347" s="71"/>
      <c r="AJ1347"/>
      <c r="AK1347"/>
      <c r="AL1347"/>
      <c r="AM1347"/>
      <c r="AN1347"/>
      <c r="AO1347"/>
    </row>
    <row r="1348" spans="1:41" ht="15" customHeight="1">
      <c r="A1348"/>
      <c r="B1348"/>
      <c r="C1348"/>
      <c r="D1348"/>
      <c r="E1348"/>
      <c r="F1348"/>
      <c r="G1348"/>
      <c r="I1348"/>
      <c r="J1348"/>
      <c r="K1348"/>
      <c r="L1348"/>
      <c r="M1348"/>
      <c r="N1348"/>
      <c r="O1348"/>
      <c r="P1348"/>
      <c r="Q1348"/>
      <c r="R1348"/>
      <c r="S1348"/>
      <c r="T1348"/>
      <c r="U1348"/>
      <c r="V1348" s="71"/>
      <c r="W1348"/>
      <c r="X1348" s="4"/>
      <c r="Y1348" s="4"/>
      <c r="Z1348" s="4"/>
      <c r="AA1348" s="4"/>
      <c r="AB1348" s="4"/>
      <c r="AC1348" s="71"/>
      <c r="AJ1348"/>
      <c r="AK1348"/>
      <c r="AL1348"/>
      <c r="AM1348"/>
      <c r="AN1348"/>
      <c r="AO1348"/>
    </row>
    <row r="1349" spans="1:41" ht="15" customHeight="1">
      <c r="A1349"/>
      <c r="B1349"/>
      <c r="C1349"/>
      <c r="D1349"/>
      <c r="E1349"/>
      <c r="F1349"/>
      <c r="G1349"/>
      <c r="I1349"/>
      <c r="J1349"/>
      <c r="K1349"/>
      <c r="L1349"/>
      <c r="M1349"/>
      <c r="N1349"/>
      <c r="O1349"/>
      <c r="P1349"/>
      <c r="Q1349"/>
      <c r="R1349"/>
      <c r="S1349"/>
      <c r="T1349"/>
      <c r="U1349"/>
      <c r="V1349" s="71"/>
      <c r="W1349"/>
      <c r="X1349" s="4"/>
      <c r="Y1349" s="4"/>
      <c r="Z1349" s="4"/>
      <c r="AA1349" s="4"/>
      <c r="AB1349" s="4"/>
      <c r="AC1349" s="71"/>
      <c r="AJ1349"/>
      <c r="AK1349"/>
      <c r="AL1349"/>
      <c r="AM1349"/>
      <c r="AN1349"/>
      <c r="AO1349"/>
    </row>
    <row r="1350" spans="1:41" ht="15" customHeight="1">
      <c r="A1350"/>
      <c r="B1350"/>
      <c r="C1350"/>
      <c r="D1350"/>
      <c r="E1350"/>
      <c r="F1350"/>
      <c r="G1350"/>
      <c r="I1350"/>
      <c r="J1350"/>
      <c r="K1350"/>
      <c r="L1350"/>
      <c r="M1350"/>
      <c r="N1350"/>
      <c r="O1350"/>
      <c r="P1350"/>
      <c r="Q1350"/>
      <c r="R1350"/>
      <c r="S1350"/>
      <c r="T1350"/>
      <c r="U1350"/>
      <c r="V1350" s="71"/>
      <c r="W1350"/>
      <c r="X1350" s="4"/>
      <c r="Y1350" s="4"/>
      <c r="Z1350" s="4"/>
      <c r="AA1350" s="4"/>
      <c r="AB1350" s="4"/>
      <c r="AC1350" s="71"/>
      <c r="AJ1350"/>
      <c r="AK1350"/>
      <c r="AL1350"/>
      <c r="AM1350"/>
      <c r="AN1350"/>
      <c r="AO1350"/>
    </row>
    <row r="1351" spans="1:41" ht="15" customHeight="1">
      <c r="A1351"/>
      <c r="B1351"/>
      <c r="C1351"/>
      <c r="D1351"/>
      <c r="E1351"/>
      <c r="F1351"/>
      <c r="G1351"/>
      <c r="I1351"/>
      <c r="J1351"/>
      <c r="K1351"/>
      <c r="L1351"/>
      <c r="M1351"/>
      <c r="N1351"/>
      <c r="O1351"/>
      <c r="P1351"/>
      <c r="Q1351"/>
      <c r="R1351"/>
      <c r="S1351"/>
      <c r="T1351"/>
      <c r="U1351"/>
      <c r="V1351" s="71"/>
      <c r="W1351"/>
      <c r="X1351" s="4"/>
      <c r="Y1351" s="4"/>
      <c r="Z1351" s="4"/>
      <c r="AA1351" s="4"/>
      <c r="AB1351" s="4"/>
      <c r="AC1351" s="71"/>
      <c r="AJ1351"/>
      <c r="AK1351"/>
      <c r="AL1351"/>
      <c r="AM1351"/>
      <c r="AN1351"/>
      <c r="AO1351"/>
    </row>
    <row r="1352" spans="1:41" ht="15" customHeight="1">
      <c r="A1352"/>
      <c r="B1352"/>
      <c r="C1352"/>
      <c r="D1352"/>
      <c r="E1352"/>
      <c r="F1352"/>
      <c r="G1352"/>
      <c r="I1352"/>
      <c r="J1352"/>
      <c r="K1352"/>
      <c r="L1352"/>
      <c r="M1352"/>
      <c r="N1352"/>
      <c r="O1352"/>
      <c r="P1352"/>
      <c r="Q1352"/>
      <c r="R1352"/>
      <c r="S1352"/>
      <c r="T1352"/>
      <c r="U1352"/>
      <c r="V1352" s="71"/>
      <c r="W1352"/>
      <c r="X1352" s="4"/>
      <c r="Y1352" s="4"/>
      <c r="Z1352" s="4"/>
      <c r="AA1352" s="4"/>
      <c r="AB1352" s="4"/>
      <c r="AC1352" s="71"/>
      <c r="AJ1352"/>
      <c r="AK1352"/>
      <c r="AL1352"/>
      <c r="AM1352"/>
      <c r="AN1352"/>
      <c r="AO1352"/>
    </row>
    <row r="1353" spans="1:41" ht="15" customHeight="1">
      <c r="A1353"/>
      <c r="B1353"/>
      <c r="C1353"/>
      <c r="D1353"/>
      <c r="E1353"/>
      <c r="F1353"/>
      <c r="G1353"/>
      <c r="I1353"/>
      <c r="J1353"/>
      <c r="K1353"/>
      <c r="L1353"/>
      <c r="M1353"/>
      <c r="N1353"/>
      <c r="O1353"/>
      <c r="P1353"/>
      <c r="Q1353"/>
      <c r="R1353"/>
      <c r="S1353"/>
      <c r="T1353"/>
      <c r="U1353"/>
      <c r="V1353" s="71"/>
      <c r="W1353"/>
      <c r="X1353" s="4"/>
      <c r="Y1353" s="4"/>
      <c r="Z1353" s="4"/>
      <c r="AA1353" s="4"/>
      <c r="AB1353" s="4"/>
      <c r="AC1353" s="71"/>
      <c r="AJ1353"/>
      <c r="AK1353"/>
      <c r="AL1353"/>
      <c r="AM1353"/>
      <c r="AN1353"/>
      <c r="AO1353"/>
    </row>
    <row r="1354" spans="1:41" ht="15" customHeight="1">
      <c r="A1354"/>
      <c r="B1354"/>
      <c r="C1354"/>
      <c r="D1354"/>
      <c r="E1354"/>
      <c r="F1354"/>
      <c r="G1354"/>
      <c r="I1354"/>
      <c r="J1354"/>
      <c r="K1354"/>
      <c r="L1354"/>
      <c r="M1354"/>
      <c r="N1354"/>
      <c r="O1354"/>
      <c r="P1354"/>
      <c r="Q1354"/>
      <c r="R1354"/>
      <c r="S1354"/>
      <c r="T1354"/>
      <c r="U1354"/>
      <c r="V1354" s="71"/>
      <c r="W1354"/>
      <c r="X1354" s="4"/>
      <c r="Y1354" s="4"/>
      <c r="Z1354" s="4"/>
      <c r="AA1354" s="4"/>
      <c r="AB1354" s="4"/>
      <c r="AC1354" s="71"/>
      <c r="AJ1354"/>
      <c r="AK1354"/>
      <c r="AL1354"/>
      <c r="AM1354"/>
      <c r="AN1354"/>
      <c r="AO1354"/>
    </row>
    <row r="1355" spans="1:41" ht="15" customHeight="1">
      <c r="A1355"/>
      <c r="B1355"/>
      <c r="C1355"/>
      <c r="D1355"/>
      <c r="E1355"/>
      <c r="F1355"/>
      <c r="G1355"/>
      <c r="I1355"/>
      <c r="J1355"/>
      <c r="K1355"/>
      <c r="L1355"/>
      <c r="M1355"/>
      <c r="N1355"/>
      <c r="O1355"/>
      <c r="P1355"/>
      <c r="Q1355"/>
      <c r="R1355"/>
      <c r="S1355"/>
      <c r="T1355"/>
      <c r="U1355"/>
      <c r="V1355" s="71"/>
      <c r="W1355"/>
      <c r="X1355" s="4"/>
      <c r="Y1355" s="4"/>
      <c r="Z1355" s="4"/>
      <c r="AA1355" s="4"/>
      <c r="AB1355" s="4"/>
      <c r="AC1355" s="71"/>
      <c r="AJ1355"/>
      <c r="AK1355"/>
      <c r="AL1355"/>
      <c r="AM1355"/>
      <c r="AN1355"/>
      <c r="AO1355"/>
    </row>
    <row r="1356" spans="1:41" ht="15" customHeight="1">
      <c r="A1356"/>
      <c r="B1356"/>
      <c r="C1356"/>
      <c r="D1356"/>
      <c r="E1356"/>
      <c r="F1356"/>
      <c r="G1356"/>
      <c r="I1356"/>
      <c r="J1356"/>
      <c r="K1356"/>
      <c r="L1356"/>
      <c r="M1356"/>
      <c r="N1356"/>
      <c r="O1356"/>
      <c r="P1356"/>
      <c r="Q1356"/>
      <c r="R1356"/>
      <c r="S1356"/>
      <c r="T1356"/>
      <c r="U1356"/>
      <c r="V1356" s="71"/>
      <c r="W1356"/>
      <c r="X1356" s="4"/>
      <c r="Y1356" s="4"/>
      <c r="Z1356" s="4"/>
      <c r="AA1356" s="4"/>
      <c r="AB1356" s="4"/>
      <c r="AC1356" s="71"/>
      <c r="AJ1356"/>
      <c r="AK1356"/>
      <c r="AL1356"/>
      <c r="AM1356"/>
      <c r="AN1356"/>
      <c r="AO1356"/>
    </row>
    <row r="1357" spans="1:41" ht="15" customHeight="1">
      <c r="A1357"/>
      <c r="B1357"/>
      <c r="C1357"/>
      <c r="D1357"/>
      <c r="E1357"/>
      <c r="F1357"/>
      <c r="G1357"/>
      <c r="I1357"/>
      <c r="J1357"/>
      <c r="K1357"/>
      <c r="L1357"/>
      <c r="M1357"/>
      <c r="N1357"/>
      <c r="O1357"/>
      <c r="P1357"/>
      <c r="Q1357"/>
      <c r="R1357"/>
      <c r="S1357"/>
      <c r="T1357"/>
      <c r="U1357"/>
      <c r="V1357" s="71"/>
      <c r="W1357"/>
      <c r="X1357" s="4"/>
      <c r="Y1357" s="4"/>
      <c r="Z1357" s="4"/>
      <c r="AA1357" s="4"/>
      <c r="AB1357" s="4"/>
      <c r="AC1357" s="71"/>
      <c r="AJ1357"/>
      <c r="AK1357"/>
      <c r="AL1357"/>
      <c r="AM1357"/>
      <c r="AN1357"/>
      <c r="AO1357"/>
    </row>
    <row r="1358" spans="1:41" ht="15" customHeight="1">
      <c r="A1358"/>
      <c r="B1358"/>
      <c r="C1358"/>
      <c r="D1358"/>
      <c r="E1358"/>
      <c r="F1358"/>
      <c r="G1358"/>
      <c r="I1358"/>
      <c r="J1358"/>
      <c r="K1358"/>
      <c r="L1358"/>
      <c r="M1358"/>
      <c r="N1358"/>
      <c r="O1358"/>
      <c r="P1358"/>
      <c r="Q1358"/>
      <c r="R1358"/>
      <c r="S1358"/>
      <c r="T1358"/>
      <c r="U1358"/>
      <c r="V1358" s="71"/>
      <c r="W1358"/>
      <c r="X1358" s="4"/>
      <c r="Y1358" s="4"/>
      <c r="Z1358" s="4"/>
      <c r="AA1358" s="4"/>
      <c r="AB1358" s="4"/>
      <c r="AC1358" s="71"/>
      <c r="AJ1358"/>
      <c r="AK1358"/>
      <c r="AL1358"/>
      <c r="AM1358"/>
      <c r="AN1358"/>
      <c r="AO1358"/>
    </row>
    <row r="1359" spans="1:41" ht="15" customHeight="1">
      <c r="A1359"/>
      <c r="B1359"/>
      <c r="C1359"/>
      <c r="D1359"/>
      <c r="E1359"/>
      <c r="F1359"/>
      <c r="G1359"/>
      <c r="I1359"/>
      <c r="J1359"/>
      <c r="K1359"/>
      <c r="L1359"/>
      <c r="M1359"/>
      <c r="N1359"/>
      <c r="O1359"/>
      <c r="P1359"/>
      <c r="Q1359"/>
      <c r="R1359"/>
      <c r="S1359"/>
      <c r="T1359"/>
      <c r="U1359"/>
      <c r="V1359" s="71"/>
      <c r="W1359"/>
      <c r="X1359" s="4"/>
      <c r="Y1359" s="4"/>
      <c r="Z1359" s="4"/>
      <c r="AA1359" s="4"/>
      <c r="AB1359" s="4"/>
      <c r="AC1359" s="71"/>
      <c r="AJ1359"/>
      <c r="AK1359"/>
      <c r="AL1359"/>
      <c r="AM1359"/>
      <c r="AN1359"/>
      <c r="AO1359"/>
    </row>
    <row r="1360" spans="1:41" ht="15" customHeight="1">
      <c r="A1360"/>
      <c r="B1360"/>
      <c r="C1360"/>
      <c r="D1360"/>
      <c r="E1360"/>
      <c r="F1360"/>
      <c r="G1360"/>
      <c r="I1360"/>
      <c r="J1360"/>
      <c r="K1360"/>
      <c r="L1360"/>
      <c r="M1360"/>
      <c r="N1360"/>
      <c r="O1360"/>
      <c r="P1360"/>
      <c r="Q1360"/>
      <c r="R1360"/>
      <c r="S1360"/>
      <c r="T1360"/>
      <c r="U1360"/>
      <c r="V1360" s="71"/>
      <c r="W1360"/>
      <c r="X1360" s="4"/>
      <c r="Y1360" s="4"/>
      <c r="Z1360" s="4"/>
      <c r="AA1360" s="4"/>
      <c r="AB1360" s="4"/>
      <c r="AC1360" s="71"/>
      <c r="AJ1360"/>
      <c r="AK1360"/>
      <c r="AL1360"/>
      <c r="AM1360"/>
      <c r="AN1360"/>
      <c r="AO1360"/>
    </row>
    <row r="1361" spans="1:41" ht="15" customHeight="1">
      <c r="A1361"/>
      <c r="B1361"/>
      <c r="C1361"/>
      <c r="D1361"/>
      <c r="E1361"/>
      <c r="F1361"/>
      <c r="G1361"/>
      <c r="I1361"/>
      <c r="J1361"/>
      <c r="K1361"/>
      <c r="L1361"/>
      <c r="M1361"/>
      <c r="N1361"/>
      <c r="O1361"/>
      <c r="P1361"/>
      <c r="Q1361"/>
      <c r="R1361"/>
      <c r="S1361"/>
      <c r="T1361"/>
      <c r="U1361"/>
      <c r="V1361" s="71"/>
      <c r="W1361"/>
      <c r="X1361" s="4"/>
      <c r="Y1361" s="4"/>
      <c r="Z1361" s="4"/>
      <c r="AA1361" s="4"/>
      <c r="AB1361" s="4"/>
      <c r="AC1361" s="71"/>
      <c r="AJ1361"/>
      <c r="AK1361"/>
      <c r="AL1361"/>
      <c r="AM1361"/>
      <c r="AN1361"/>
      <c r="AO1361"/>
    </row>
    <row r="1362" spans="1:41" ht="15" customHeight="1">
      <c r="A1362"/>
      <c r="B1362"/>
      <c r="C1362"/>
      <c r="D1362"/>
      <c r="E1362"/>
      <c r="F1362"/>
      <c r="G1362"/>
      <c r="I1362"/>
      <c r="J1362"/>
      <c r="K1362"/>
      <c r="L1362"/>
      <c r="M1362"/>
      <c r="N1362"/>
      <c r="O1362"/>
      <c r="P1362"/>
      <c r="Q1362"/>
      <c r="R1362"/>
      <c r="S1362"/>
      <c r="T1362"/>
      <c r="U1362"/>
      <c r="V1362" s="71"/>
      <c r="W1362"/>
      <c r="X1362" s="4"/>
      <c r="Y1362" s="4"/>
      <c r="Z1362" s="4"/>
      <c r="AA1362" s="4"/>
      <c r="AB1362" s="4"/>
      <c r="AC1362" s="71"/>
      <c r="AJ1362"/>
      <c r="AK1362"/>
      <c r="AL1362"/>
      <c r="AM1362"/>
      <c r="AN1362"/>
      <c r="AO1362"/>
    </row>
    <row r="1363" spans="1:41" ht="15" customHeight="1">
      <c r="A1363"/>
      <c r="B1363"/>
      <c r="C1363"/>
      <c r="D1363"/>
      <c r="E1363"/>
      <c r="F1363"/>
      <c r="G1363"/>
      <c r="I1363"/>
      <c r="J1363"/>
      <c r="K1363"/>
      <c r="L1363"/>
      <c r="M1363"/>
      <c r="N1363"/>
      <c r="O1363"/>
      <c r="P1363"/>
      <c r="Q1363"/>
      <c r="R1363"/>
      <c r="S1363"/>
      <c r="T1363"/>
      <c r="U1363"/>
      <c r="V1363" s="71"/>
      <c r="W1363"/>
      <c r="X1363" s="4"/>
      <c r="Y1363" s="4"/>
      <c r="Z1363" s="4"/>
      <c r="AA1363" s="4"/>
      <c r="AB1363" s="4"/>
      <c r="AC1363" s="71"/>
      <c r="AJ1363"/>
      <c r="AK1363"/>
      <c r="AL1363"/>
      <c r="AM1363"/>
      <c r="AN1363"/>
      <c r="AO1363"/>
    </row>
    <row r="1364" spans="1:41" ht="15" customHeight="1">
      <c r="A1364"/>
      <c r="B1364"/>
      <c r="C1364"/>
      <c r="D1364"/>
      <c r="E1364"/>
      <c r="F1364"/>
      <c r="G1364"/>
      <c r="I1364"/>
      <c r="J1364"/>
      <c r="K1364"/>
      <c r="L1364"/>
      <c r="M1364"/>
      <c r="N1364"/>
      <c r="O1364"/>
      <c r="P1364"/>
      <c r="Q1364"/>
      <c r="R1364"/>
      <c r="S1364"/>
      <c r="T1364"/>
      <c r="U1364"/>
      <c r="V1364" s="71"/>
      <c r="W1364"/>
      <c r="X1364" s="4"/>
      <c r="Y1364" s="4"/>
      <c r="Z1364" s="4"/>
      <c r="AA1364" s="4"/>
      <c r="AB1364" s="4"/>
      <c r="AC1364" s="71"/>
      <c r="AJ1364"/>
      <c r="AK1364"/>
      <c r="AL1364"/>
      <c r="AM1364"/>
      <c r="AN1364"/>
      <c r="AO1364"/>
    </row>
    <row r="1365" spans="1:41" ht="15" customHeight="1">
      <c r="A1365"/>
      <c r="B1365"/>
      <c r="C1365"/>
      <c r="D1365"/>
      <c r="E1365"/>
      <c r="F1365"/>
      <c r="G1365"/>
      <c r="I1365"/>
      <c r="J1365"/>
      <c r="K1365"/>
      <c r="L1365"/>
      <c r="M1365"/>
      <c r="N1365"/>
      <c r="O1365"/>
      <c r="P1365"/>
      <c r="Q1365"/>
      <c r="R1365"/>
      <c r="S1365"/>
      <c r="T1365"/>
      <c r="U1365"/>
      <c r="V1365" s="71"/>
      <c r="W1365"/>
      <c r="X1365" s="4"/>
      <c r="Y1365" s="4"/>
      <c r="Z1365" s="4"/>
      <c r="AA1365" s="4"/>
      <c r="AB1365" s="4"/>
      <c r="AC1365" s="71"/>
      <c r="AJ1365"/>
      <c r="AK1365"/>
      <c r="AL1365"/>
      <c r="AM1365"/>
      <c r="AN1365"/>
      <c r="AO1365"/>
    </row>
    <row r="1366" spans="1:41" ht="15" customHeight="1">
      <c r="A1366"/>
      <c r="B1366"/>
      <c r="C1366"/>
      <c r="D1366"/>
      <c r="E1366"/>
      <c r="F1366"/>
      <c r="G1366"/>
      <c r="I1366"/>
      <c r="J1366"/>
      <c r="K1366"/>
      <c r="L1366"/>
      <c r="M1366"/>
      <c r="N1366"/>
      <c r="O1366"/>
      <c r="P1366"/>
      <c r="Q1366"/>
      <c r="R1366"/>
      <c r="S1366"/>
      <c r="T1366"/>
      <c r="U1366"/>
      <c r="V1366" s="71"/>
      <c r="W1366"/>
      <c r="X1366" s="4"/>
      <c r="Y1366" s="4"/>
      <c r="Z1366" s="4"/>
      <c r="AA1366" s="4"/>
      <c r="AB1366" s="4"/>
      <c r="AC1366" s="71"/>
      <c r="AJ1366"/>
      <c r="AK1366"/>
      <c r="AL1366"/>
      <c r="AM1366"/>
      <c r="AN1366"/>
      <c r="AO1366"/>
    </row>
    <row r="1367" spans="1:41" ht="15" customHeight="1">
      <c r="A1367"/>
      <c r="B1367"/>
      <c r="C1367"/>
      <c r="D1367"/>
      <c r="E1367"/>
      <c r="F1367"/>
      <c r="G1367"/>
      <c r="I1367"/>
      <c r="J1367"/>
      <c r="K1367"/>
      <c r="L1367"/>
      <c r="M1367"/>
      <c r="N1367"/>
      <c r="O1367"/>
      <c r="P1367"/>
      <c r="Q1367"/>
      <c r="R1367"/>
      <c r="S1367"/>
      <c r="T1367"/>
      <c r="U1367"/>
      <c r="V1367" s="71"/>
      <c r="W1367"/>
      <c r="X1367" s="4"/>
      <c r="Y1367" s="4"/>
      <c r="Z1367" s="4"/>
      <c r="AA1367" s="4"/>
      <c r="AB1367" s="4"/>
      <c r="AC1367" s="71"/>
      <c r="AJ1367"/>
      <c r="AK1367"/>
      <c r="AL1367"/>
      <c r="AM1367"/>
      <c r="AN1367"/>
      <c r="AO1367"/>
    </row>
    <row r="1368" spans="1:41" ht="15" customHeight="1">
      <c r="A1368"/>
      <c r="B1368"/>
      <c r="C1368"/>
      <c r="D1368"/>
      <c r="E1368"/>
      <c r="F1368"/>
      <c r="G1368"/>
      <c r="I1368"/>
      <c r="J1368"/>
      <c r="K1368"/>
      <c r="L1368"/>
      <c r="M1368"/>
      <c r="N1368"/>
      <c r="O1368"/>
      <c r="P1368"/>
      <c r="Q1368"/>
      <c r="R1368"/>
      <c r="S1368"/>
      <c r="T1368"/>
      <c r="U1368"/>
      <c r="V1368" s="71"/>
      <c r="W1368"/>
      <c r="X1368" s="4"/>
      <c r="Y1368" s="4"/>
      <c r="Z1368" s="4"/>
      <c r="AA1368" s="4"/>
      <c r="AB1368" s="4"/>
      <c r="AC1368" s="71"/>
      <c r="AJ1368"/>
      <c r="AK1368"/>
      <c r="AL1368"/>
      <c r="AM1368"/>
      <c r="AN1368"/>
      <c r="AO1368"/>
    </row>
    <row r="1369" spans="1:41" ht="15" customHeight="1">
      <c r="A1369"/>
      <c r="B1369"/>
      <c r="C1369"/>
      <c r="D1369"/>
      <c r="E1369"/>
      <c r="F1369"/>
      <c r="G1369"/>
      <c r="I1369"/>
      <c r="J1369"/>
      <c r="K1369"/>
      <c r="L1369"/>
      <c r="M1369"/>
      <c r="N1369"/>
      <c r="O1369"/>
      <c r="P1369"/>
      <c r="Q1369"/>
      <c r="R1369"/>
      <c r="S1369"/>
      <c r="T1369"/>
      <c r="U1369"/>
      <c r="V1369" s="71"/>
      <c r="W1369"/>
      <c r="X1369" s="4"/>
      <c r="Y1369" s="4"/>
      <c r="Z1369" s="4"/>
      <c r="AA1369" s="4"/>
      <c r="AB1369" s="4"/>
      <c r="AC1369" s="71"/>
      <c r="AJ1369"/>
      <c r="AK1369"/>
      <c r="AL1369"/>
      <c r="AM1369"/>
      <c r="AN1369"/>
      <c r="AO1369"/>
    </row>
    <row r="1370" spans="1:41" ht="15" customHeight="1">
      <c r="A1370"/>
      <c r="B1370"/>
      <c r="C1370"/>
      <c r="D1370"/>
      <c r="E1370"/>
      <c r="F1370"/>
      <c r="G1370"/>
      <c r="I1370"/>
      <c r="J1370"/>
      <c r="K1370"/>
      <c r="L1370"/>
      <c r="M1370"/>
      <c r="N1370"/>
      <c r="O1370"/>
      <c r="P1370"/>
      <c r="Q1370"/>
      <c r="R1370"/>
      <c r="S1370"/>
      <c r="T1370"/>
      <c r="U1370"/>
      <c r="V1370" s="71"/>
      <c r="W1370"/>
      <c r="X1370" s="4"/>
      <c r="Y1370" s="4"/>
      <c r="Z1370" s="4"/>
      <c r="AA1370" s="4"/>
      <c r="AB1370" s="4"/>
      <c r="AC1370" s="71"/>
      <c r="AJ1370"/>
      <c r="AK1370"/>
      <c r="AL1370"/>
      <c r="AM1370"/>
      <c r="AN1370"/>
      <c r="AO1370"/>
    </row>
    <row r="1371" spans="1:41" ht="15" customHeight="1">
      <c r="A1371"/>
      <c r="B1371"/>
      <c r="C1371"/>
      <c r="D1371"/>
      <c r="E1371"/>
      <c r="F1371"/>
      <c r="G1371"/>
      <c r="I1371"/>
      <c r="J1371"/>
      <c r="K1371"/>
      <c r="L1371"/>
      <c r="M1371"/>
      <c r="N1371"/>
      <c r="O1371"/>
      <c r="P1371"/>
      <c r="Q1371"/>
      <c r="R1371"/>
      <c r="S1371"/>
      <c r="T1371"/>
      <c r="U1371"/>
      <c r="V1371" s="71"/>
      <c r="W1371"/>
      <c r="X1371" s="4"/>
      <c r="Y1371" s="4"/>
      <c r="Z1371" s="4"/>
      <c r="AA1371" s="4"/>
      <c r="AB1371" s="4"/>
      <c r="AC1371" s="71"/>
      <c r="AJ1371"/>
      <c r="AK1371"/>
      <c r="AL1371"/>
      <c r="AM1371"/>
      <c r="AN1371"/>
      <c r="AO1371"/>
    </row>
    <row r="1372" spans="1:41" ht="15" customHeight="1">
      <c r="A1372"/>
      <c r="B1372"/>
      <c r="C1372"/>
      <c r="D1372"/>
      <c r="E1372"/>
      <c r="F1372"/>
      <c r="G1372"/>
      <c r="I1372"/>
      <c r="J1372"/>
      <c r="K1372"/>
      <c r="L1372"/>
      <c r="M1372"/>
      <c r="N1372"/>
      <c r="O1372"/>
      <c r="P1372"/>
      <c r="Q1372"/>
      <c r="R1372"/>
      <c r="S1372"/>
      <c r="T1372"/>
      <c r="U1372"/>
      <c r="V1372" s="71"/>
      <c r="W1372"/>
      <c r="X1372" s="4"/>
      <c r="Y1372" s="4"/>
      <c r="Z1372" s="4"/>
      <c r="AA1372" s="4"/>
      <c r="AB1372" s="4"/>
      <c r="AC1372" s="71"/>
      <c r="AJ1372"/>
      <c r="AK1372"/>
      <c r="AL1372"/>
      <c r="AM1372"/>
      <c r="AN1372"/>
      <c r="AO1372"/>
    </row>
    <row r="1373" spans="1:41" ht="15" customHeight="1">
      <c r="A1373"/>
      <c r="B1373"/>
      <c r="C1373"/>
      <c r="D1373"/>
      <c r="E1373"/>
      <c r="F1373"/>
      <c r="G1373"/>
      <c r="I1373"/>
      <c r="J1373"/>
      <c r="K1373"/>
      <c r="L1373"/>
      <c r="M1373"/>
      <c r="N1373"/>
      <c r="O1373"/>
      <c r="P1373"/>
      <c r="Q1373"/>
      <c r="R1373"/>
      <c r="S1373"/>
      <c r="T1373"/>
      <c r="U1373"/>
      <c r="V1373" s="71"/>
      <c r="W1373"/>
      <c r="X1373" s="4"/>
      <c r="Y1373" s="4"/>
      <c r="Z1373" s="4"/>
      <c r="AA1373" s="4"/>
      <c r="AB1373" s="4"/>
      <c r="AC1373" s="71"/>
      <c r="AJ1373"/>
      <c r="AK1373"/>
      <c r="AL1373"/>
      <c r="AM1373"/>
      <c r="AN1373"/>
      <c r="AO1373"/>
    </row>
    <row r="1374" spans="1:41" ht="15" customHeight="1">
      <c r="A1374"/>
      <c r="B1374"/>
      <c r="C1374"/>
      <c r="D1374"/>
      <c r="E1374"/>
      <c r="F1374"/>
      <c r="G1374"/>
      <c r="I1374"/>
      <c r="J1374"/>
      <c r="K1374"/>
      <c r="L1374"/>
      <c r="M1374"/>
      <c r="N1374"/>
      <c r="O1374"/>
      <c r="P1374"/>
      <c r="Q1374"/>
      <c r="R1374"/>
      <c r="S1374"/>
      <c r="T1374"/>
      <c r="U1374"/>
      <c r="V1374" s="71"/>
      <c r="W1374"/>
      <c r="X1374" s="4"/>
      <c r="Y1374" s="4"/>
      <c r="Z1374" s="4"/>
      <c r="AA1374" s="4"/>
      <c r="AB1374" s="4"/>
      <c r="AC1374" s="71"/>
      <c r="AJ1374"/>
      <c r="AK1374"/>
      <c r="AL1374"/>
      <c r="AM1374"/>
      <c r="AN1374"/>
      <c r="AO1374"/>
    </row>
    <row r="1375" spans="1:41" ht="15" customHeight="1">
      <c r="A1375"/>
      <c r="B1375"/>
      <c r="C1375"/>
      <c r="D1375"/>
      <c r="E1375"/>
      <c r="F1375"/>
      <c r="G1375"/>
      <c r="I1375"/>
      <c r="J1375"/>
      <c r="K1375"/>
      <c r="L1375"/>
      <c r="M1375"/>
      <c r="N1375"/>
      <c r="O1375"/>
      <c r="P1375"/>
      <c r="Q1375"/>
      <c r="R1375"/>
      <c r="S1375"/>
      <c r="T1375"/>
      <c r="U1375"/>
      <c r="V1375" s="71"/>
      <c r="W1375"/>
      <c r="X1375" s="4"/>
      <c r="Y1375" s="4"/>
      <c r="Z1375" s="4"/>
      <c r="AA1375" s="4"/>
      <c r="AB1375" s="4"/>
      <c r="AC1375" s="71"/>
      <c r="AJ1375"/>
      <c r="AK1375"/>
      <c r="AL1375"/>
      <c r="AM1375"/>
      <c r="AN1375"/>
      <c r="AO1375"/>
    </row>
    <row r="1376" spans="1:41" ht="15" customHeight="1">
      <c r="A1376"/>
      <c r="B1376"/>
      <c r="C1376"/>
      <c r="D1376"/>
      <c r="E1376"/>
      <c r="F1376"/>
      <c r="G1376"/>
      <c r="I1376"/>
      <c r="J1376"/>
      <c r="K1376"/>
      <c r="L1376"/>
      <c r="M1376"/>
      <c r="N1376"/>
      <c r="O1376"/>
      <c r="P1376"/>
      <c r="Q1376"/>
      <c r="R1376"/>
      <c r="S1376"/>
      <c r="T1376"/>
      <c r="U1376"/>
      <c r="V1376" s="71"/>
      <c r="W1376"/>
      <c r="X1376" s="4"/>
      <c r="Y1376" s="4"/>
      <c r="Z1376" s="4"/>
      <c r="AA1376" s="4"/>
      <c r="AB1376" s="4"/>
      <c r="AC1376" s="71"/>
      <c r="AJ1376"/>
      <c r="AK1376"/>
      <c r="AL1376"/>
      <c r="AM1376"/>
      <c r="AN1376"/>
      <c r="AO1376"/>
    </row>
    <row r="1377" spans="1:41" ht="15" customHeight="1">
      <c r="A1377"/>
      <c r="B1377"/>
      <c r="C1377"/>
      <c r="D1377"/>
      <c r="E1377"/>
      <c r="F1377"/>
      <c r="G1377"/>
      <c r="I1377"/>
      <c r="J1377"/>
      <c r="K1377"/>
      <c r="L1377"/>
      <c r="M1377"/>
      <c r="N1377"/>
      <c r="O1377"/>
      <c r="P1377"/>
      <c r="Q1377"/>
      <c r="R1377"/>
      <c r="S1377"/>
      <c r="T1377"/>
      <c r="U1377"/>
      <c r="V1377" s="71"/>
      <c r="W1377"/>
      <c r="X1377" s="4"/>
      <c r="Y1377" s="4"/>
      <c r="Z1377" s="4"/>
      <c r="AA1377" s="4"/>
      <c r="AB1377" s="4"/>
      <c r="AC1377" s="71"/>
      <c r="AJ1377"/>
      <c r="AK1377"/>
      <c r="AL1377"/>
      <c r="AM1377"/>
      <c r="AN1377"/>
      <c r="AO1377"/>
    </row>
    <row r="1378" spans="1:41" ht="15" customHeight="1">
      <c r="A1378"/>
      <c r="B1378"/>
      <c r="C1378"/>
      <c r="D1378"/>
      <c r="E1378"/>
      <c r="F1378"/>
      <c r="G1378"/>
      <c r="I1378"/>
      <c r="J1378"/>
      <c r="K1378"/>
      <c r="L1378"/>
      <c r="M1378"/>
      <c r="N1378"/>
      <c r="O1378"/>
      <c r="P1378"/>
      <c r="Q1378"/>
      <c r="R1378"/>
      <c r="S1378"/>
      <c r="T1378"/>
      <c r="U1378"/>
      <c r="V1378" s="71"/>
      <c r="W1378"/>
      <c r="X1378" s="4"/>
      <c r="Y1378" s="4"/>
      <c r="Z1378" s="4"/>
      <c r="AA1378" s="4"/>
      <c r="AB1378" s="4"/>
      <c r="AC1378" s="71"/>
      <c r="AJ1378"/>
      <c r="AK1378"/>
      <c r="AL1378"/>
      <c r="AM1378"/>
      <c r="AN1378"/>
      <c r="AO1378"/>
    </row>
    <row r="1379" spans="1:41" ht="15" customHeight="1">
      <c r="A1379"/>
      <c r="B1379"/>
      <c r="C1379"/>
      <c r="D1379"/>
      <c r="E1379"/>
      <c r="F1379"/>
      <c r="G1379"/>
      <c r="I1379"/>
      <c r="J1379"/>
      <c r="K1379"/>
      <c r="L1379"/>
      <c r="M1379"/>
      <c r="N1379"/>
      <c r="O1379"/>
      <c r="P1379"/>
      <c r="Q1379"/>
      <c r="R1379"/>
      <c r="S1379"/>
      <c r="T1379"/>
      <c r="U1379"/>
      <c r="V1379" s="71"/>
      <c r="W1379"/>
      <c r="X1379" s="4"/>
      <c r="Y1379" s="4"/>
      <c r="Z1379" s="4"/>
      <c r="AA1379" s="4"/>
      <c r="AB1379" s="4"/>
      <c r="AC1379" s="71"/>
      <c r="AJ1379"/>
      <c r="AK1379"/>
      <c r="AL1379"/>
      <c r="AM1379"/>
      <c r="AN1379"/>
      <c r="AO1379"/>
    </row>
    <row r="1380" spans="1:41" ht="15" customHeight="1">
      <c r="A1380"/>
      <c r="B1380"/>
      <c r="C1380"/>
      <c r="D1380"/>
      <c r="E1380"/>
      <c r="F1380"/>
      <c r="G1380"/>
      <c r="I1380"/>
      <c r="J1380"/>
      <c r="K1380"/>
      <c r="L1380"/>
      <c r="M1380"/>
      <c r="N1380"/>
      <c r="O1380"/>
      <c r="P1380"/>
      <c r="Q1380"/>
      <c r="R1380"/>
      <c r="S1380"/>
      <c r="T1380"/>
      <c r="U1380"/>
      <c r="V1380" s="71"/>
      <c r="W1380"/>
      <c r="X1380" s="4"/>
      <c r="Y1380" s="4"/>
      <c r="Z1380" s="4"/>
      <c r="AA1380" s="4"/>
      <c r="AB1380" s="4"/>
      <c r="AC1380" s="71"/>
      <c r="AJ1380"/>
      <c r="AK1380"/>
      <c r="AL1380"/>
      <c r="AM1380"/>
      <c r="AN1380"/>
      <c r="AO1380"/>
    </row>
    <row r="1381" spans="1:41" ht="15" customHeight="1">
      <c r="A1381"/>
      <c r="B1381"/>
      <c r="C1381"/>
      <c r="D1381"/>
      <c r="E1381"/>
      <c r="F1381"/>
      <c r="G1381"/>
      <c r="I1381"/>
      <c r="J1381"/>
      <c r="K1381"/>
      <c r="L1381"/>
      <c r="M1381"/>
      <c r="N1381"/>
      <c r="O1381"/>
      <c r="P1381"/>
      <c r="Q1381"/>
      <c r="R1381"/>
      <c r="S1381"/>
      <c r="T1381"/>
      <c r="U1381"/>
      <c r="V1381" s="71"/>
      <c r="W1381"/>
      <c r="X1381" s="4"/>
      <c r="Y1381" s="4"/>
      <c r="Z1381" s="4"/>
      <c r="AA1381" s="4"/>
      <c r="AB1381" s="4"/>
      <c r="AC1381" s="71"/>
      <c r="AJ1381"/>
      <c r="AK1381"/>
      <c r="AL1381"/>
      <c r="AM1381"/>
      <c r="AN1381"/>
      <c r="AO1381"/>
    </row>
    <row r="1382" spans="1:41" ht="15" customHeight="1">
      <c r="A1382"/>
      <c r="B1382"/>
      <c r="C1382"/>
      <c r="D1382"/>
      <c r="E1382"/>
      <c r="F1382"/>
      <c r="G1382"/>
      <c r="I1382"/>
      <c r="J1382"/>
      <c r="K1382"/>
      <c r="L1382"/>
      <c r="M1382"/>
      <c r="N1382"/>
      <c r="O1382"/>
      <c r="P1382"/>
      <c r="Q1382"/>
      <c r="R1382"/>
      <c r="S1382"/>
      <c r="T1382"/>
      <c r="U1382"/>
      <c r="V1382" s="71"/>
      <c r="W1382"/>
      <c r="X1382" s="4"/>
      <c r="Y1382" s="4"/>
      <c r="Z1382" s="4"/>
      <c r="AA1382" s="4"/>
      <c r="AB1382" s="4"/>
      <c r="AC1382" s="71"/>
      <c r="AJ1382"/>
      <c r="AK1382"/>
      <c r="AL1382"/>
      <c r="AM1382"/>
      <c r="AN1382"/>
      <c r="AO1382"/>
    </row>
    <row r="1383" spans="1:41" ht="15" customHeight="1">
      <c r="A1383"/>
      <c r="B1383"/>
      <c r="C1383"/>
      <c r="D1383"/>
      <c r="E1383"/>
      <c r="F1383"/>
      <c r="G1383"/>
      <c r="I1383"/>
      <c r="J1383"/>
      <c r="K1383"/>
      <c r="L1383"/>
      <c r="M1383"/>
      <c r="N1383"/>
      <c r="O1383"/>
      <c r="P1383"/>
      <c r="Q1383"/>
      <c r="R1383"/>
      <c r="S1383"/>
      <c r="T1383"/>
      <c r="U1383"/>
      <c r="V1383" s="71"/>
      <c r="W1383"/>
      <c r="X1383" s="4"/>
      <c r="Y1383" s="4"/>
      <c r="Z1383" s="4"/>
      <c r="AA1383" s="4"/>
      <c r="AB1383" s="4"/>
      <c r="AC1383" s="71"/>
      <c r="AJ1383"/>
      <c r="AK1383"/>
      <c r="AL1383"/>
      <c r="AM1383"/>
      <c r="AN1383"/>
      <c r="AO1383"/>
    </row>
    <row r="1384" spans="1:41" ht="15" customHeight="1">
      <c r="A1384"/>
      <c r="B1384"/>
      <c r="C1384"/>
      <c r="D1384"/>
      <c r="E1384"/>
      <c r="F1384"/>
      <c r="G1384"/>
      <c r="I1384"/>
      <c r="J1384"/>
      <c r="K1384"/>
      <c r="L1384"/>
      <c r="M1384"/>
      <c r="N1384"/>
      <c r="O1384"/>
      <c r="P1384"/>
      <c r="Q1384"/>
      <c r="R1384"/>
      <c r="S1384"/>
      <c r="T1384"/>
      <c r="U1384"/>
      <c r="V1384" s="71"/>
      <c r="W1384"/>
      <c r="X1384" s="4"/>
      <c r="Y1384" s="4"/>
      <c r="Z1384" s="4"/>
      <c r="AA1384" s="4"/>
      <c r="AB1384" s="4"/>
      <c r="AC1384" s="71"/>
      <c r="AJ1384"/>
      <c r="AK1384"/>
      <c r="AL1384"/>
      <c r="AM1384"/>
      <c r="AN1384"/>
      <c r="AO1384"/>
    </row>
    <row r="1385" spans="1:41" ht="15" customHeight="1">
      <c r="A1385"/>
      <c r="B1385"/>
      <c r="C1385"/>
      <c r="D1385"/>
      <c r="E1385"/>
      <c r="F1385"/>
      <c r="G1385"/>
      <c r="I1385"/>
      <c r="J1385"/>
      <c r="K1385"/>
      <c r="L1385"/>
      <c r="M1385"/>
      <c r="N1385"/>
      <c r="O1385"/>
      <c r="P1385"/>
      <c r="Q1385"/>
      <c r="R1385"/>
      <c r="S1385"/>
      <c r="T1385"/>
      <c r="U1385"/>
      <c r="V1385" s="71"/>
      <c r="W1385"/>
      <c r="X1385" s="4"/>
      <c r="Y1385" s="4"/>
      <c r="Z1385" s="4"/>
      <c r="AA1385" s="4"/>
      <c r="AB1385" s="4"/>
      <c r="AC1385" s="71"/>
      <c r="AJ1385"/>
      <c r="AK1385"/>
      <c r="AL1385"/>
      <c r="AM1385"/>
      <c r="AN1385"/>
      <c r="AO1385"/>
    </row>
    <row r="1386" spans="1:41" ht="15" customHeight="1">
      <c r="A1386"/>
      <c r="B1386"/>
      <c r="C1386"/>
      <c r="D1386"/>
      <c r="E1386"/>
      <c r="F1386"/>
      <c r="G1386"/>
      <c r="I1386"/>
      <c r="J1386"/>
      <c r="K1386"/>
      <c r="L1386"/>
      <c r="M1386"/>
      <c r="N1386"/>
      <c r="O1386"/>
      <c r="P1386"/>
      <c r="Q1386"/>
      <c r="R1386"/>
      <c r="S1386"/>
      <c r="T1386"/>
      <c r="U1386"/>
      <c r="V1386" s="71"/>
      <c r="W1386"/>
      <c r="X1386" s="4"/>
      <c r="Y1386" s="4"/>
      <c r="Z1386" s="4"/>
      <c r="AA1386" s="4"/>
      <c r="AB1386" s="4"/>
      <c r="AC1386" s="71"/>
      <c r="AJ1386"/>
      <c r="AK1386"/>
      <c r="AL1386"/>
      <c r="AM1386"/>
      <c r="AN1386"/>
      <c r="AO1386"/>
    </row>
    <row r="1387" spans="1:41" ht="15" customHeight="1">
      <c r="A1387"/>
      <c r="B1387"/>
      <c r="C1387"/>
      <c r="D1387"/>
      <c r="E1387"/>
      <c r="F1387"/>
      <c r="G1387"/>
      <c r="I1387"/>
      <c r="J1387"/>
      <c r="K1387"/>
      <c r="L1387"/>
      <c r="M1387"/>
      <c r="N1387"/>
      <c r="O1387"/>
      <c r="P1387"/>
      <c r="Q1387"/>
      <c r="R1387"/>
      <c r="S1387"/>
      <c r="T1387"/>
      <c r="U1387"/>
      <c r="V1387" s="71"/>
      <c r="W1387"/>
      <c r="X1387" s="4"/>
      <c r="Y1387" s="4"/>
      <c r="Z1387" s="4"/>
      <c r="AA1387" s="4"/>
      <c r="AB1387" s="4"/>
      <c r="AC1387" s="71"/>
      <c r="AJ1387"/>
      <c r="AK1387"/>
      <c r="AL1387"/>
      <c r="AM1387"/>
      <c r="AN1387"/>
      <c r="AO1387"/>
    </row>
    <row r="1388" spans="1:41" ht="15" customHeight="1">
      <c r="A1388"/>
      <c r="B1388"/>
      <c r="C1388"/>
      <c r="D1388"/>
      <c r="E1388"/>
      <c r="F1388"/>
      <c r="G1388"/>
      <c r="I1388"/>
      <c r="J1388"/>
      <c r="K1388"/>
      <c r="L1388"/>
      <c r="M1388"/>
      <c r="N1388"/>
      <c r="O1388"/>
      <c r="P1388"/>
      <c r="Q1388"/>
      <c r="R1388"/>
      <c r="S1388"/>
      <c r="T1388"/>
      <c r="U1388"/>
      <c r="V1388" s="71"/>
      <c r="W1388"/>
      <c r="X1388" s="4"/>
      <c r="Y1388" s="4"/>
      <c r="Z1388" s="4"/>
      <c r="AA1388" s="4"/>
      <c r="AB1388" s="4"/>
      <c r="AC1388" s="71"/>
      <c r="AJ1388"/>
      <c r="AK1388"/>
      <c r="AL1388"/>
      <c r="AM1388"/>
      <c r="AN1388"/>
      <c r="AO1388"/>
    </row>
    <row r="1389" spans="1:41" ht="15" customHeight="1">
      <c r="A1389"/>
      <c r="B1389"/>
      <c r="C1389"/>
      <c r="D1389"/>
      <c r="E1389"/>
      <c r="F1389"/>
      <c r="G1389"/>
      <c r="I1389"/>
      <c r="J1389"/>
      <c r="K1389"/>
      <c r="L1389"/>
      <c r="M1389"/>
      <c r="N1389"/>
      <c r="O1389"/>
      <c r="P1389"/>
      <c r="Q1389"/>
      <c r="R1389"/>
      <c r="S1389"/>
      <c r="T1389"/>
      <c r="U1389"/>
      <c r="V1389" s="71"/>
      <c r="W1389"/>
      <c r="X1389" s="4"/>
      <c r="Y1389" s="4"/>
      <c r="Z1389" s="4"/>
      <c r="AA1389" s="4"/>
      <c r="AB1389" s="4"/>
      <c r="AC1389" s="71"/>
      <c r="AJ1389"/>
      <c r="AK1389"/>
      <c r="AL1389"/>
      <c r="AM1389"/>
      <c r="AN1389"/>
      <c r="AO1389"/>
    </row>
    <row r="1390" spans="1:41" ht="15" customHeight="1">
      <c r="A1390"/>
      <c r="B1390"/>
      <c r="C1390"/>
      <c r="D1390"/>
      <c r="E1390"/>
      <c r="F1390"/>
      <c r="G1390"/>
      <c r="I1390"/>
      <c r="J1390"/>
      <c r="K1390"/>
      <c r="L1390"/>
      <c r="M1390"/>
      <c r="N1390"/>
      <c r="O1390"/>
      <c r="P1390"/>
      <c r="Q1390"/>
      <c r="R1390"/>
      <c r="S1390"/>
      <c r="T1390"/>
      <c r="U1390"/>
      <c r="V1390" s="71"/>
      <c r="W1390"/>
      <c r="X1390" s="4"/>
      <c r="Y1390" s="4"/>
      <c r="Z1390" s="4"/>
      <c r="AA1390" s="4"/>
      <c r="AB1390" s="4"/>
      <c r="AC1390" s="71"/>
      <c r="AJ1390"/>
      <c r="AK1390"/>
      <c r="AL1390"/>
      <c r="AM1390"/>
      <c r="AN1390"/>
      <c r="AO1390"/>
    </row>
    <row r="1391" spans="1:41" ht="15" customHeight="1">
      <c r="A1391"/>
      <c r="B1391"/>
      <c r="C1391"/>
      <c r="D1391"/>
      <c r="E1391"/>
      <c r="F1391"/>
      <c r="G1391"/>
      <c r="I1391"/>
      <c r="J1391"/>
      <c r="K1391"/>
      <c r="L1391"/>
      <c r="M1391"/>
      <c r="N1391"/>
      <c r="O1391"/>
      <c r="P1391"/>
      <c r="Q1391"/>
      <c r="R1391"/>
      <c r="S1391"/>
      <c r="T1391"/>
      <c r="U1391"/>
      <c r="V1391" s="71"/>
      <c r="W1391"/>
      <c r="X1391" s="4"/>
      <c r="Y1391" s="4"/>
      <c r="Z1391" s="4"/>
      <c r="AA1391" s="4"/>
      <c r="AB1391" s="4"/>
      <c r="AC1391" s="71"/>
      <c r="AJ1391"/>
      <c r="AK1391"/>
      <c r="AL1391"/>
      <c r="AM1391"/>
      <c r="AN1391"/>
      <c r="AO1391"/>
    </row>
    <row r="1392" spans="1:41" ht="15" customHeight="1">
      <c r="A1392"/>
      <c r="B1392"/>
      <c r="C1392"/>
      <c r="D1392"/>
      <c r="E1392"/>
      <c r="F1392"/>
      <c r="G1392"/>
      <c r="I1392"/>
      <c r="J1392"/>
      <c r="K1392"/>
      <c r="L1392"/>
      <c r="M1392"/>
      <c r="N1392"/>
      <c r="O1392"/>
      <c r="P1392"/>
      <c r="Q1392"/>
      <c r="R1392"/>
      <c r="S1392"/>
      <c r="T1392"/>
      <c r="U1392"/>
      <c r="V1392" s="71"/>
      <c r="W1392"/>
      <c r="X1392" s="4"/>
      <c r="Y1392" s="4"/>
      <c r="Z1392" s="4"/>
      <c r="AA1392" s="4"/>
      <c r="AB1392" s="4"/>
      <c r="AC1392" s="71"/>
      <c r="AJ1392"/>
      <c r="AK1392"/>
      <c r="AL1392"/>
      <c r="AM1392"/>
      <c r="AN1392"/>
      <c r="AO1392"/>
    </row>
    <row r="1393" spans="1:41" ht="15" customHeight="1">
      <c r="A1393"/>
      <c r="B1393"/>
      <c r="C1393"/>
      <c r="D1393"/>
      <c r="E1393"/>
      <c r="F1393"/>
      <c r="G1393"/>
      <c r="I1393"/>
      <c r="J1393"/>
      <c r="K1393"/>
      <c r="L1393"/>
      <c r="M1393"/>
      <c r="N1393"/>
      <c r="O1393"/>
      <c r="P1393"/>
      <c r="Q1393"/>
      <c r="R1393"/>
      <c r="S1393"/>
      <c r="T1393"/>
      <c r="U1393"/>
      <c r="V1393" s="71"/>
      <c r="W1393"/>
      <c r="X1393" s="4"/>
      <c r="Y1393" s="4"/>
      <c r="Z1393" s="4"/>
      <c r="AA1393" s="4"/>
      <c r="AB1393" s="4"/>
      <c r="AC1393" s="71"/>
      <c r="AJ1393"/>
      <c r="AK1393"/>
      <c r="AL1393"/>
      <c r="AM1393"/>
      <c r="AN1393"/>
      <c r="AO1393"/>
    </row>
    <row r="1394" spans="1:41" ht="15" customHeight="1">
      <c r="A1394"/>
      <c r="B1394"/>
      <c r="C1394"/>
      <c r="D1394"/>
      <c r="E1394"/>
      <c r="F1394"/>
      <c r="G1394"/>
      <c r="I1394"/>
      <c r="J1394"/>
      <c r="K1394"/>
      <c r="L1394"/>
      <c r="M1394"/>
      <c r="N1394"/>
      <c r="O1394"/>
      <c r="P1394"/>
      <c r="Q1394"/>
      <c r="R1394"/>
      <c r="S1394"/>
      <c r="T1394"/>
      <c r="U1394"/>
      <c r="V1394" s="71"/>
      <c r="W1394"/>
      <c r="X1394" s="4"/>
      <c r="Y1394" s="4"/>
      <c r="Z1394" s="4"/>
      <c r="AA1394" s="4"/>
      <c r="AB1394" s="4"/>
      <c r="AC1394" s="71"/>
      <c r="AJ1394"/>
      <c r="AK1394"/>
      <c r="AL1394"/>
      <c r="AM1394"/>
      <c r="AN1394"/>
      <c r="AO1394"/>
    </row>
    <row r="1395" spans="1:41" ht="15" customHeight="1">
      <c r="A1395"/>
      <c r="B1395"/>
      <c r="C1395"/>
      <c r="D1395"/>
      <c r="E1395"/>
      <c r="F1395"/>
      <c r="G1395"/>
      <c r="I1395"/>
      <c r="J1395"/>
      <c r="K1395"/>
      <c r="L1395"/>
      <c r="M1395"/>
      <c r="N1395"/>
      <c r="O1395"/>
      <c r="P1395"/>
      <c r="Q1395"/>
      <c r="R1395"/>
      <c r="S1395"/>
      <c r="T1395"/>
      <c r="U1395"/>
      <c r="V1395" s="71"/>
      <c r="W1395"/>
      <c r="X1395" s="4"/>
      <c r="Y1395" s="4"/>
      <c r="Z1395" s="4"/>
      <c r="AA1395" s="4"/>
      <c r="AB1395" s="4"/>
      <c r="AC1395" s="71"/>
      <c r="AJ1395"/>
      <c r="AK1395"/>
      <c r="AL1395"/>
      <c r="AM1395"/>
      <c r="AN1395"/>
      <c r="AO1395"/>
    </row>
    <row r="1396" spans="1:41" ht="15" customHeight="1">
      <c r="A1396"/>
      <c r="B1396"/>
      <c r="C1396"/>
      <c r="D1396"/>
      <c r="E1396"/>
      <c r="F1396"/>
      <c r="G1396"/>
      <c r="I1396"/>
      <c r="J1396"/>
      <c r="K1396"/>
      <c r="L1396"/>
      <c r="M1396"/>
      <c r="N1396"/>
      <c r="O1396"/>
      <c r="P1396"/>
      <c r="Q1396"/>
      <c r="R1396"/>
      <c r="S1396"/>
      <c r="T1396"/>
      <c r="U1396"/>
      <c r="V1396" s="71"/>
      <c r="W1396"/>
      <c r="X1396" s="4"/>
      <c r="Y1396" s="4"/>
      <c r="Z1396" s="4"/>
      <c r="AA1396" s="4"/>
      <c r="AB1396" s="4"/>
      <c r="AC1396" s="71"/>
      <c r="AJ1396"/>
      <c r="AK1396"/>
      <c r="AL1396"/>
      <c r="AM1396"/>
      <c r="AN1396"/>
      <c r="AO1396"/>
    </row>
    <row r="1397" spans="1:41" ht="15" customHeight="1">
      <c r="A1397"/>
      <c r="B1397"/>
      <c r="C1397"/>
      <c r="D1397"/>
      <c r="E1397"/>
      <c r="F1397"/>
      <c r="G1397"/>
      <c r="I1397"/>
      <c r="J1397"/>
      <c r="K1397"/>
      <c r="L1397"/>
      <c r="M1397"/>
      <c r="N1397"/>
      <c r="O1397"/>
      <c r="P1397"/>
      <c r="Q1397"/>
      <c r="R1397"/>
      <c r="S1397"/>
      <c r="T1397"/>
      <c r="U1397"/>
      <c r="V1397" s="71"/>
      <c r="W1397"/>
      <c r="X1397" s="4"/>
      <c r="Y1397" s="4"/>
      <c r="Z1397" s="4"/>
      <c r="AA1397" s="4"/>
      <c r="AB1397" s="4"/>
      <c r="AC1397" s="71"/>
      <c r="AJ1397"/>
      <c r="AK1397"/>
      <c r="AL1397"/>
      <c r="AM1397"/>
      <c r="AN1397"/>
      <c r="AO1397"/>
    </row>
    <row r="1398" spans="1:41" ht="15" customHeight="1">
      <c r="A1398"/>
      <c r="B1398"/>
      <c r="C1398"/>
      <c r="D1398"/>
      <c r="E1398"/>
      <c r="F1398"/>
      <c r="G1398"/>
      <c r="I1398"/>
      <c r="J1398"/>
      <c r="K1398"/>
      <c r="L1398"/>
      <c r="M1398"/>
      <c r="N1398"/>
      <c r="O1398"/>
      <c r="P1398"/>
      <c r="Q1398"/>
      <c r="R1398"/>
      <c r="S1398"/>
      <c r="T1398"/>
      <c r="U1398"/>
      <c r="V1398" s="71"/>
      <c r="W1398"/>
      <c r="X1398" s="4"/>
      <c r="Y1398" s="4"/>
      <c r="Z1398" s="4"/>
      <c r="AA1398" s="4"/>
      <c r="AB1398" s="4"/>
      <c r="AC1398" s="71"/>
      <c r="AJ1398"/>
      <c r="AK1398"/>
      <c r="AL1398"/>
      <c r="AM1398"/>
      <c r="AN1398"/>
      <c r="AO1398"/>
    </row>
    <row r="1399" spans="1:41" ht="15" customHeight="1">
      <c r="A1399"/>
      <c r="B1399"/>
      <c r="C1399"/>
      <c r="D1399"/>
      <c r="E1399"/>
      <c r="F1399"/>
      <c r="G1399"/>
      <c r="I1399"/>
      <c r="J1399"/>
      <c r="K1399"/>
      <c r="L1399"/>
      <c r="M1399"/>
      <c r="N1399"/>
      <c r="O1399"/>
      <c r="P1399"/>
      <c r="Q1399"/>
      <c r="R1399"/>
      <c r="S1399"/>
      <c r="T1399"/>
      <c r="U1399"/>
      <c r="V1399" s="71"/>
      <c r="W1399"/>
      <c r="X1399" s="4"/>
      <c r="Y1399" s="4"/>
      <c r="Z1399" s="4"/>
      <c r="AA1399" s="4"/>
      <c r="AB1399" s="4"/>
      <c r="AC1399" s="71"/>
      <c r="AJ1399"/>
      <c r="AK1399"/>
      <c r="AL1399"/>
      <c r="AM1399"/>
      <c r="AN1399"/>
      <c r="AO1399"/>
    </row>
    <row r="1400" spans="1:41" ht="15" customHeight="1">
      <c r="A1400"/>
      <c r="B1400"/>
      <c r="C1400"/>
      <c r="D1400"/>
      <c r="E1400"/>
      <c r="F1400"/>
      <c r="G1400"/>
      <c r="I1400"/>
      <c r="J1400"/>
      <c r="K1400"/>
      <c r="L1400"/>
      <c r="M1400"/>
      <c r="N1400"/>
      <c r="O1400"/>
      <c r="P1400"/>
      <c r="Q1400"/>
      <c r="R1400"/>
      <c r="S1400"/>
      <c r="T1400"/>
      <c r="U1400"/>
      <c r="V1400" s="71"/>
      <c r="W1400"/>
      <c r="X1400" s="4"/>
      <c r="Y1400" s="4"/>
      <c r="Z1400" s="4"/>
      <c r="AA1400" s="4"/>
      <c r="AB1400" s="4"/>
      <c r="AC1400" s="71"/>
      <c r="AJ1400"/>
      <c r="AK1400"/>
      <c r="AL1400"/>
      <c r="AM1400"/>
      <c r="AN1400"/>
      <c r="AO1400"/>
    </row>
    <row r="1401" spans="1:41" ht="15" customHeight="1">
      <c r="A1401"/>
      <c r="B1401"/>
      <c r="C1401"/>
      <c r="D1401"/>
      <c r="E1401"/>
      <c r="F1401"/>
      <c r="G1401"/>
      <c r="I1401"/>
      <c r="J1401"/>
      <c r="K1401"/>
      <c r="L1401"/>
      <c r="M1401"/>
      <c r="N1401"/>
      <c r="O1401"/>
      <c r="P1401"/>
      <c r="Q1401"/>
      <c r="R1401"/>
      <c r="S1401"/>
      <c r="T1401"/>
      <c r="U1401"/>
      <c r="V1401" s="71"/>
      <c r="W1401"/>
      <c r="X1401" s="4"/>
      <c r="Y1401" s="4"/>
      <c r="Z1401" s="4"/>
      <c r="AA1401" s="4"/>
      <c r="AB1401" s="4"/>
      <c r="AC1401" s="71"/>
      <c r="AJ1401"/>
      <c r="AK1401"/>
      <c r="AL1401"/>
      <c r="AM1401"/>
      <c r="AN1401"/>
      <c r="AO1401"/>
    </row>
    <row r="1402" spans="1:41" ht="15" customHeight="1">
      <c r="A1402"/>
      <c r="B1402"/>
      <c r="C1402"/>
      <c r="D1402"/>
      <c r="E1402"/>
      <c r="F1402"/>
      <c r="G1402"/>
      <c r="I1402"/>
      <c r="J1402"/>
      <c r="K1402"/>
      <c r="L1402"/>
      <c r="M1402"/>
      <c r="N1402"/>
      <c r="O1402"/>
      <c r="P1402"/>
      <c r="Q1402"/>
      <c r="R1402"/>
      <c r="S1402"/>
      <c r="T1402"/>
      <c r="U1402"/>
      <c r="V1402" s="71"/>
      <c r="W1402"/>
      <c r="X1402" s="4"/>
      <c r="Y1402" s="4"/>
      <c r="Z1402" s="4"/>
      <c r="AA1402" s="4"/>
      <c r="AB1402" s="4"/>
      <c r="AC1402" s="71"/>
      <c r="AJ1402"/>
      <c r="AK1402"/>
      <c r="AL1402"/>
      <c r="AM1402"/>
      <c r="AN1402"/>
      <c r="AO1402"/>
    </row>
    <row r="1403" spans="1:41" ht="15" customHeight="1">
      <c r="A1403"/>
      <c r="B1403"/>
      <c r="C1403"/>
      <c r="D1403"/>
      <c r="E1403"/>
      <c r="F1403"/>
      <c r="G1403"/>
      <c r="I1403"/>
      <c r="J1403"/>
      <c r="K1403"/>
      <c r="L1403"/>
      <c r="M1403"/>
      <c r="N1403"/>
      <c r="O1403"/>
      <c r="P1403"/>
      <c r="Q1403"/>
      <c r="R1403"/>
      <c r="S1403"/>
      <c r="T1403"/>
      <c r="U1403"/>
      <c r="V1403" s="71"/>
      <c r="W1403"/>
      <c r="X1403" s="4"/>
      <c r="Y1403" s="4"/>
      <c r="Z1403" s="4"/>
      <c r="AA1403" s="4"/>
      <c r="AB1403" s="4"/>
      <c r="AC1403" s="71"/>
      <c r="AJ1403"/>
      <c r="AK1403"/>
      <c r="AL1403"/>
      <c r="AM1403"/>
      <c r="AN1403"/>
      <c r="AO1403"/>
    </row>
    <row r="1404" spans="1:41" ht="15" customHeight="1">
      <c r="A1404"/>
      <c r="B1404"/>
      <c r="C1404"/>
      <c r="D1404"/>
      <c r="E1404"/>
      <c r="F1404"/>
      <c r="G1404"/>
      <c r="I1404"/>
      <c r="J1404"/>
      <c r="K1404"/>
      <c r="L1404"/>
      <c r="M1404"/>
      <c r="N1404"/>
      <c r="O1404"/>
      <c r="P1404"/>
      <c r="Q1404"/>
      <c r="R1404"/>
      <c r="S1404"/>
      <c r="T1404"/>
      <c r="U1404"/>
      <c r="V1404" s="71"/>
      <c r="W1404"/>
      <c r="X1404" s="4"/>
      <c r="Y1404" s="4"/>
      <c r="Z1404" s="4"/>
      <c r="AA1404" s="4"/>
      <c r="AB1404" s="4"/>
      <c r="AC1404" s="71"/>
      <c r="AJ1404"/>
      <c r="AK1404"/>
      <c r="AL1404"/>
      <c r="AM1404"/>
      <c r="AN1404"/>
      <c r="AO1404"/>
    </row>
    <row r="1405" spans="1:41" ht="15" customHeight="1">
      <c r="A1405"/>
      <c r="B1405"/>
      <c r="C1405"/>
      <c r="D1405"/>
      <c r="E1405"/>
      <c r="F1405"/>
      <c r="G1405"/>
      <c r="I1405"/>
      <c r="J1405"/>
      <c r="K1405"/>
      <c r="L1405"/>
      <c r="M1405"/>
      <c r="N1405"/>
      <c r="O1405"/>
      <c r="P1405"/>
      <c r="Q1405"/>
      <c r="R1405"/>
      <c r="S1405"/>
      <c r="T1405"/>
      <c r="U1405"/>
      <c r="V1405" s="71"/>
      <c r="W1405"/>
      <c r="X1405" s="4"/>
      <c r="Y1405" s="4"/>
      <c r="Z1405" s="4"/>
      <c r="AA1405" s="4"/>
      <c r="AB1405" s="4"/>
      <c r="AC1405" s="71"/>
      <c r="AJ1405"/>
      <c r="AK1405"/>
      <c r="AL1405"/>
      <c r="AM1405"/>
      <c r="AN1405"/>
      <c r="AO1405"/>
    </row>
    <row r="1406" spans="1:41" ht="15" customHeight="1">
      <c r="A1406"/>
      <c r="B1406"/>
      <c r="C1406"/>
      <c r="D1406"/>
      <c r="E1406"/>
      <c r="F1406"/>
      <c r="G1406"/>
      <c r="I1406"/>
      <c r="J1406"/>
      <c r="K1406"/>
      <c r="L1406"/>
      <c r="M1406"/>
      <c r="N1406"/>
      <c r="O1406"/>
      <c r="P1406"/>
      <c r="Q1406"/>
      <c r="R1406"/>
      <c r="S1406"/>
      <c r="T1406"/>
      <c r="U1406"/>
      <c r="V1406" s="71"/>
      <c r="W1406"/>
      <c r="X1406" s="4"/>
      <c r="Y1406" s="4"/>
      <c r="Z1406" s="4"/>
      <c r="AA1406" s="4"/>
      <c r="AB1406" s="4"/>
      <c r="AC1406" s="71"/>
      <c r="AJ1406"/>
      <c r="AK1406"/>
      <c r="AL1406"/>
      <c r="AM1406"/>
      <c r="AN1406"/>
      <c r="AO1406"/>
    </row>
    <row r="1407" spans="1:41" ht="15" customHeight="1">
      <c r="A1407"/>
      <c r="B1407"/>
      <c r="C1407"/>
      <c r="D1407"/>
      <c r="E1407"/>
      <c r="F1407"/>
      <c r="G1407"/>
      <c r="I1407"/>
      <c r="J1407"/>
      <c r="K1407"/>
      <c r="L1407"/>
      <c r="M1407"/>
      <c r="N1407"/>
      <c r="O1407"/>
      <c r="P1407"/>
      <c r="Q1407"/>
      <c r="R1407"/>
      <c r="S1407"/>
      <c r="T1407"/>
      <c r="U1407"/>
      <c r="V1407" s="71"/>
      <c r="W1407"/>
      <c r="X1407" s="4"/>
      <c r="Y1407" s="4"/>
      <c r="Z1407" s="4"/>
      <c r="AA1407" s="4"/>
      <c r="AB1407" s="4"/>
      <c r="AC1407" s="71"/>
      <c r="AJ1407"/>
      <c r="AK1407"/>
      <c r="AL1407"/>
      <c r="AM1407"/>
      <c r="AN1407"/>
      <c r="AO1407"/>
    </row>
    <row r="1408" spans="1:41" ht="15" customHeight="1">
      <c r="A1408"/>
      <c r="B1408"/>
      <c r="C1408"/>
      <c r="D1408"/>
      <c r="E1408"/>
      <c r="F1408"/>
      <c r="G1408"/>
      <c r="I1408"/>
      <c r="J1408"/>
      <c r="K1408"/>
      <c r="L1408"/>
      <c r="M1408"/>
      <c r="N1408"/>
      <c r="O1408"/>
      <c r="P1408"/>
      <c r="Q1408"/>
      <c r="R1408"/>
      <c r="S1408"/>
      <c r="T1408"/>
      <c r="U1408"/>
      <c r="V1408" s="71"/>
      <c r="W1408"/>
      <c r="X1408" s="4"/>
      <c r="Y1408" s="4"/>
      <c r="Z1408" s="4"/>
      <c r="AA1408" s="4"/>
      <c r="AB1408" s="4"/>
      <c r="AC1408" s="71"/>
      <c r="AJ1408"/>
      <c r="AK1408"/>
      <c r="AL1408"/>
      <c r="AM1408"/>
      <c r="AN1408"/>
      <c r="AO1408"/>
    </row>
    <row r="1409" spans="1:41" ht="15" customHeight="1">
      <c r="A1409"/>
      <c r="B1409"/>
      <c r="C1409"/>
      <c r="D1409"/>
      <c r="E1409"/>
      <c r="F1409"/>
      <c r="G1409"/>
      <c r="I1409"/>
      <c r="J1409"/>
      <c r="K1409"/>
      <c r="L1409"/>
      <c r="M1409"/>
      <c r="N1409"/>
      <c r="O1409"/>
      <c r="P1409"/>
      <c r="Q1409"/>
      <c r="R1409"/>
      <c r="S1409"/>
      <c r="T1409"/>
      <c r="U1409"/>
      <c r="V1409" s="71"/>
      <c r="W1409"/>
      <c r="X1409" s="4"/>
      <c r="Y1409" s="4"/>
      <c r="Z1409" s="4"/>
      <c r="AA1409" s="4"/>
      <c r="AB1409" s="4"/>
      <c r="AC1409" s="71"/>
      <c r="AJ1409"/>
      <c r="AK1409"/>
      <c r="AL1409"/>
      <c r="AM1409"/>
      <c r="AN1409"/>
      <c r="AO1409"/>
    </row>
    <row r="1410" spans="1:41" ht="15" customHeight="1">
      <c r="A1410"/>
      <c r="B1410"/>
      <c r="C1410"/>
      <c r="D1410"/>
      <c r="E1410"/>
      <c r="F1410"/>
      <c r="G1410"/>
      <c r="I1410"/>
      <c r="J1410"/>
      <c r="K1410"/>
      <c r="L1410"/>
      <c r="M1410"/>
      <c r="N1410"/>
      <c r="O1410"/>
      <c r="P1410"/>
      <c r="Q1410"/>
      <c r="R1410"/>
      <c r="S1410"/>
      <c r="T1410"/>
      <c r="U1410"/>
      <c r="V1410" s="71"/>
      <c r="W1410"/>
      <c r="X1410" s="4"/>
      <c r="Y1410" s="4"/>
      <c r="Z1410" s="4"/>
      <c r="AA1410" s="4"/>
      <c r="AB1410" s="4"/>
      <c r="AC1410" s="71"/>
      <c r="AJ1410"/>
      <c r="AK1410"/>
      <c r="AL1410"/>
      <c r="AM1410"/>
      <c r="AN1410"/>
      <c r="AO1410"/>
    </row>
    <row r="1411" spans="1:41" ht="15" customHeight="1">
      <c r="A1411"/>
      <c r="B1411"/>
      <c r="C1411"/>
      <c r="D1411"/>
      <c r="E1411"/>
      <c r="F1411"/>
      <c r="G1411"/>
      <c r="I1411"/>
      <c r="J1411"/>
      <c r="K1411"/>
      <c r="L1411"/>
      <c r="M1411"/>
      <c r="N1411"/>
      <c r="O1411"/>
      <c r="P1411"/>
      <c r="Q1411"/>
      <c r="R1411"/>
      <c r="S1411"/>
      <c r="T1411"/>
      <c r="U1411"/>
      <c r="V1411" s="71"/>
      <c r="W1411"/>
      <c r="X1411" s="4"/>
      <c r="Y1411" s="4"/>
      <c r="Z1411" s="4"/>
      <c r="AA1411" s="4"/>
      <c r="AB1411" s="4"/>
      <c r="AC1411" s="71"/>
      <c r="AJ1411"/>
      <c r="AK1411"/>
      <c r="AL1411"/>
      <c r="AM1411"/>
      <c r="AN1411"/>
      <c r="AO1411"/>
    </row>
    <row r="1412" spans="1:41" ht="15" customHeight="1">
      <c r="A1412"/>
      <c r="B1412"/>
      <c r="C1412"/>
      <c r="D1412"/>
      <c r="E1412"/>
      <c r="F1412"/>
      <c r="G1412"/>
      <c r="I1412"/>
      <c r="J1412"/>
      <c r="K1412"/>
      <c r="L1412"/>
      <c r="M1412"/>
      <c r="N1412"/>
      <c r="O1412"/>
      <c r="P1412"/>
      <c r="Q1412"/>
      <c r="R1412"/>
      <c r="S1412"/>
      <c r="T1412"/>
      <c r="U1412"/>
      <c r="V1412" s="71"/>
      <c r="W1412"/>
      <c r="X1412" s="4"/>
      <c r="Y1412" s="4"/>
      <c r="Z1412" s="4"/>
      <c r="AA1412" s="4"/>
      <c r="AB1412" s="4"/>
      <c r="AC1412" s="71"/>
      <c r="AJ1412"/>
      <c r="AK1412"/>
      <c r="AL1412"/>
      <c r="AM1412"/>
      <c r="AN1412"/>
      <c r="AO1412"/>
    </row>
    <row r="1413" spans="1:41" ht="15" customHeight="1">
      <c r="A1413"/>
      <c r="B1413"/>
      <c r="C1413"/>
      <c r="D1413"/>
      <c r="E1413"/>
      <c r="F1413"/>
      <c r="G1413"/>
      <c r="I1413"/>
      <c r="J1413"/>
      <c r="K1413"/>
      <c r="L1413"/>
      <c r="M1413"/>
      <c r="N1413"/>
      <c r="O1413"/>
      <c r="P1413"/>
      <c r="Q1413"/>
      <c r="R1413"/>
      <c r="S1413"/>
      <c r="T1413"/>
      <c r="U1413"/>
      <c r="V1413" s="71"/>
      <c r="W1413"/>
      <c r="X1413" s="4"/>
      <c r="Y1413" s="4"/>
      <c r="Z1413" s="4"/>
      <c r="AA1413" s="4"/>
      <c r="AB1413" s="4"/>
      <c r="AC1413" s="71"/>
      <c r="AJ1413"/>
      <c r="AK1413"/>
      <c r="AL1413"/>
      <c r="AM1413"/>
      <c r="AN1413"/>
      <c r="AO1413"/>
    </row>
    <row r="1414" spans="1:41" ht="15" customHeight="1">
      <c r="A1414"/>
      <c r="B1414"/>
      <c r="C1414"/>
      <c r="D1414"/>
      <c r="E1414"/>
      <c r="F1414"/>
      <c r="G1414"/>
      <c r="I1414"/>
      <c r="J1414"/>
      <c r="K1414"/>
      <c r="L1414"/>
      <c r="M1414"/>
      <c r="N1414"/>
      <c r="O1414"/>
      <c r="P1414"/>
      <c r="Q1414"/>
      <c r="R1414"/>
      <c r="S1414"/>
      <c r="T1414"/>
      <c r="U1414"/>
      <c r="V1414" s="71"/>
      <c r="W1414"/>
      <c r="X1414" s="4"/>
      <c r="Y1414" s="4"/>
      <c r="Z1414" s="4"/>
      <c r="AA1414" s="4"/>
      <c r="AB1414" s="4"/>
      <c r="AC1414" s="71"/>
      <c r="AJ1414"/>
      <c r="AK1414"/>
      <c r="AL1414"/>
      <c r="AM1414"/>
      <c r="AN1414"/>
      <c r="AO1414"/>
    </row>
    <row r="1415" spans="1:41" ht="15" customHeight="1">
      <c r="A1415"/>
      <c r="B1415"/>
      <c r="C1415"/>
      <c r="D1415"/>
      <c r="E1415"/>
      <c r="F1415"/>
      <c r="G1415"/>
      <c r="I1415"/>
      <c r="J1415"/>
      <c r="K1415"/>
      <c r="L1415"/>
      <c r="M1415"/>
      <c r="N1415"/>
      <c r="O1415"/>
      <c r="P1415"/>
      <c r="Q1415"/>
      <c r="R1415"/>
      <c r="S1415"/>
      <c r="T1415"/>
      <c r="U1415"/>
      <c r="V1415" s="71"/>
      <c r="W1415"/>
      <c r="X1415" s="4"/>
      <c r="Y1415" s="4"/>
      <c r="Z1415" s="4"/>
      <c r="AA1415" s="4"/>
      <c r="AB1415" s="4"/>
      <c r="AC1415" s="71"/>
      <c r="AJ1415"/>
      <c r="AK1415"/>
      <c r="AL1415"/>
      <c r="AM1415"/>
      <c r="AN1415"/>
      <c r="AO1415"/>
    </row>
    <row r="1416" spans="1:41" ht="15" customHeight="1">
      <c r="A1416"/>
      <c r="B1416"/>
      <c r="C1416"/>
      <c r="D1416"/>
      <c r="E1416"/>
      <c r="F1416"/>
      <c r="G1416"/>
      <c r="I1416"/>
      <c r="J1416"/>
      <c r="K1416"/>
      <c r="L1416"/>
      <c r="M1416"/>
      <c r="N1416"/>
      <c r="O1416"/>
      <c r="P1416"/>
      <c r="Q1416"/>
      <c r="R1416"/>
      <c r="S1416"/>
      <c r="T1416"/>
      <c r="U1416"/>
      <c r="V1416" s="71"/>
      <c r="W1416"/>
      <c r="X1416" s="4"/>
      <c r="Y1416" s="4"/>
      <c r="Z1416" s="4"/>
      <c r="AA1416" s="4"/>
      <c r="AB1416" s="4"/>
      <c r="AC1416" s="71"/>
      <c r="AJ1416"/>
      <c r="AK1416"/>
      <c r="AL1416"/>
      <c r="AM1416"/>
      <c r="AN1416"/>
      <c r="AO1416"/>
    </row>
    <row r="1417" spans="1:41" ht="15" customHeight="1">
      <c r="A1417"/>
      <c r="B1417"/>
      <c r="C1417"/>
      <c r="D1417"/>
      <c r="E1417"/>
      <c r="F1417"/>
      <c r="G1417"/>
      <c r="I1417"/>
      <c r="J1417"/>
      <c r="K1417"/>
      <c r="L1417"/>
      <c r="M1417"/>
      <c r="N1417"/>
      <c r="O1417"/>
      <c r="P1417"/>
      <c r="Q1417"/>
      <c r="R1417"/>
      <c r="S1417"/>
      <c r="T1417"/>
      <c r="U1417"/>
      <c r="V1417" s="71"/>
      <c r="W1417"/>
      <c r="X1417" s="4"/>
      <c r="Y1417" s="4"/>
      <c r="Z1417" s="4"/>
      <c r="AA1417" s="4"/>
      <c r="AB1417" s="4"/>
      <c r="AC1417" s="71"/>
      <c r="AJ1417"/>
      <c r="AK1417"/>
      <c r="AL1417"/>
      <c r="AM1417"/>
      <c r="AN1417"/>
      <c r="AO1417"/>
    </row>
    <row r="1418" spans="1:41" ht="15" customHeight="1">
      <c r="A1418"/>
      <c r="B1418"/>
      <c r="C1418"/>
      <c r="D1418"/>
      <c r="E1418"/>
      <c r="F1418"/>
      <c r="G1418"/>
      <c r="I1418"/>
      <c r="J1418"/>
      <c r="K1418"/>
      <c r="L1418"/>
      <c r="M1418"/>
      <c r="N1418"/>
      <c r="O1418"/>
      <c r="P1418"/>
      <c r="Q1418"/>
      <c r="R1418"/>
      <c r="S1418"/>
      <c r="T1418"/>
      <c r="U1418"/>
      <c r="V1418" s="71"/>
      <c r="W1418"/>
      <c r="X1418" s="4"/>
      <c r="Y1418" s="4"/>
      <c r="Z1418" s="4"/>
      <c r="AA1418" s="4"/>
      <c r="AB1418" s="4"/>
      <c r="AC1418" s="71"/>
      <c r="AJ1418"/>
      <c r="AK1418"/>
      <c r="AL1418"/>
      <c r="AM1418"/>
      <c r="AN1418"/>
      <c r="AO1418"/>
    </row>
    <row r="1419" spans="1:41" ht="15" customHeight="1">
      <c r="A1419"/>
      <c r="B1419"/>
      <c r="C1419"/>
      <c r="D1419"/>
      <c r="E1419"/>
      <c r="F1419"/>
      <c r="G1419"/>
      <c r="I1419"/>
      <c r="J1419"/>
      <c r="K1419"/>
      <c r="L1419"/>
      <c r="M1419"/>
      <c r="N1419"/>
      <c r="O1419"/>
      <c r="P1419"/>
      <c r="Q1419"/>
      <c r="R1419"/>
      <c r="S1419"/>
      <c r="T1419"/>
      <c r="U1419"/>
      <c r="V1419" s="71"/>
      <c r="W1419"/>
      <c r="X1419" s="4"/>
      <c r="Y1419" s="4"/>
      <c r="Z1419" s="4"/>
      <c r="AA1419" s="4"/>
      <c r="AB1419" s="4"/>
      <c r="AC1419" s="71"/>
      <c r="AJ1419"/>
      <c r="AK1419"/>
      <c r="AL1419"/>
      <c r="AM1419"/>
      <c r="AN1419"/>
      <c r="AO1419"/>
    </row>
    <row r="1420" spans="1:41" ht="15" customHeight="1">
      <c r="A1420"/>
      <c r="B1420"/>
      <c r="C1420"/>
      <c r="D1420"/>
      <c r="E1420"/>
      <c r="F1420"/>
      <c r="G1420"/>
      <c r="I1420"/>
      <c r="J1420"/>
      <c r="K1420"/>
      <c r="L1420"/>
      <c r="M1420"/>
      <c r="N1420"/>
      <c r="O1420"/>
      <c r="P1420"/>
      <c r="Q1420"/>
      <c r="R1420"/>
      <c r="S1420"/>
      <c r="T1420"/>
      <c r="U1420"/>
      <c r="V1420" s="71"/>
      <c r="W1420"/>
      <c r="X1420" s="4"/>
      <c r="Y1420" s="4"/>
      <c r="Z1420" s="4"/>
      <c r="AA1420" s="4"/>
      <c r="AB1420" s="4"/>
      <c r="AC1420" s="71"/>
      <c r="AJ1420"/>
      <c r="AK1420"/>
      <c r="AL1420"/>
      <c r="AM1420"/>
      <c r="AN1420"/>
      <c r="AO1420"/>
    </row>
    <row r="1421" spans="1:41" ht="15" customHeight="1">
      <c r="A1421"/>
      <c r="B1421"/>
      <c r="C1421"/>
      <c r="D1421"/>
      <c r="E1421"/>
      <c r="F1421"/>
      <c r="G1421"/>
      <c r="I1421"/>
      <c r="J1421"/>
      <c r="K1421"/>
      <c r="L1421"/>
      <c r="M1421"/>
      <c r="N1421"/>
      <c r="O1421"/>
      <c r="P1421"/>
      <c r="Q1421"/>
      <c r="R1421"/>
      <c r="S1421"/>
      <c r="T1421"/>
      <c r="U1421"/>
      <c r="V1421" s="71"/>
      <c r="W1421"/>
      <c r="X1421" s="4"/>
      <c r="Y1421" s="4"/>
      <c r="Z1421" s="4"/>
      <c r="AA1421" s="4"/>
      <c r="AB1421" s="4"/>
      <c r="AC1421" s="71"/>
      <c r="AJ1421"/>
      <c r="AK1421"/>
      <c r="AL1421"/>
      <c r="AM1421"/>
      <c r="AN1421"/>
      <c r="AO1421"/>
    </row>
    <row r="1422" spans="1:41" ht="15" customHeight="1">
      <c r="A1422"/>
      <c r="B1422"/>
      <c r="C1422"/>
      <c r="D1422"/>
      <c r="E1422"/>
      <c r="F1422"/>
      <c r="G1422"/>
      <c r="I1422"/>
      <c r="J1422"/>
      <c r="K1422"/>
      <c r="L1422"/>
      <c r="M1422"/>
      <c r="N1422"/>
      <c r="O1422"/>
      <c r="P1422"/>
      <c r="Q1422"/>
      <c r="R1422"/>
      <c r="S1422"/>
      <c r="T1422"/>
      <c r="U1422"/>
      <c r="V1422" s="71"/>
      <c r="W1422"/>
      <c r="X1422" s="4"/>
      <c r="Y1422" s="4"/>
      <c r="Z1422" s="4"/>
      <c r="AA1422" s="4"/>
      <c r="AB1422" s="4"/>
      <c r="AC1422" s="71"/>
      <c r="AJ1422"/>
      <c r="AK1422"/>
      <c r="AL1422"/>
      <c r="AM1422"/>
      <c r="AN1422"/>
      <c r="AO1422"/>
    </row>
    <row r="1423" spans="1:41" ht="15" customHeight="1">
      <c r="A1423"/>
      <c r="B1423"/>
      <c r="C1423"/>
      <c r="D1423"/>
      <c r="E1423"/>
      <c r="F1423"/>
      <c r="G1423"/>
      <c r="I1423"/>
      <c r="J1423"/>
      <c r="K1423"/>
      <c r="L1423"/>
      <c r="M1423"/>
      <c r="N1423"/>
      <c r="O1423"/>
      <c r="P1423"/>
      <c r="Q1423"/>
      <c r="R1423"/>
      <c r="S1423"/>
      <c r="T1423"/>
      <c r="U1423"/>
      <c r="V1423" s="71"/>
      <c r="W1423"/>
      <c r="X1423" s="4"/>
      <c r="Y1423" s="4"/>
      <c r="Z1423" s="4"/>
      <c r="AA1423" s="4"/>
      <c r="AB1423" s="4"/>
      <c r="AC1423" s="71"/>
      <c r="AJ1423"/>
      <c r="AK1423"/>
      <c r="AL1423"/>
      <c r="AM1423"/>
      <c r="AN1423"/>
      <c r="AO1423"/>
    </row>
    <row r="1424" spans="1:41" ht="15" customHeight="1">
      <c r="A1424"/>
      <c r="B1424"/>
      <c r="C1424"/>
      <c r="D1424"/>
      <c r="E1424"/>
      <c r="F1424"/>
      <c r="G1424"/>
      <c r="I1424"/>
      <c r="J1424"/>
      <c r="K1424"/>
      <c r="L1424"/>
      <c r="M1424"/>
      <c r="N1424"/>
      <c r="O1424"/>
      <c r="P1424"/>
      <c r="Q1424"/>
      <c r="R1424"/>
      <c r="S1424"/>
      <c r="T1424"/>
      <c r="U1424"/>
      <c r="V1424" s="71"/>
      <c r="W1424"/>
      <c r="X1424" s="4"/>
      <c r="Y1424" s="4"/>
      <c r="Z1424" s="4"/>
      <c r="AA1424" s="4"/>
      <c r="AB1424" s="4"/>
      <c r="AC1424" s="71"/>
      <c r="AJ1424"/>
      <c r="AK1424"/>
      <c r="AL1424"/>
      <c r="AM1424"/>
      <c r="AN1424"/>
      <c r="AO1424"/>
    </row>
    <row r="1425" spans="1:41" ht="15" customHeight="1">
      <c r="A1425"/>
      <c r="B1425"/>
      <c r="C1425"/>
      <c r="D1425"/>
      <c r="E1425"/>
      <c r="F1425"/>
      <c r="G1425"/>
      <c r="I1425"/>
      <c r="J1425"/>
      <c r="K1425"/>
      <c r="L1425"/>
      <c r="M1425"/>
      <c r="N1425"/>
      <c r="O1425"/>
      <c r="P1425"/>
      <c r="Q1425"/>
      <c r="R1425"/>
      <c r="S1425"/>
      <c r="T1425"/>
      <c r="U1425"/>
      <c r="V1425" s="71"/>
      <c r="W1425"/>
      <c r="X1425" s="4"/>
      <c r="Y1425" s="4"/>
      <c r="Z1425" s="4"/>
      <c r="AA1425" s="4"/>
      <c r="AB1425" s="4"/>
      <c r="AC1425" s="71"/>
      <c r="AJ1425"/>
      <c r="AK1425"/>
      <c r="AL1425"/>
      <c r="AM1425"/>
      <c r="AN1425"/>
      <c r="AO1425"/>
    </row>
    <row r="1426" spans="1:41" ht="15" customHeight="1">
      <c r="A1426"/>
      <c r="B1426"/>
      <c r="C1426"/>
      <c r="D1426"/>
      <c r="E1426"/>
      <c r="F1426"/>
      <c r="G1426"/>
      <c r="I1426"/>
      <c r="J1426"/>
      <c r="K1426"/>
      <c r="L1426"/>
      <c r="M1426"/>
      <c r="N1426"/>
      <c r="O1426"/>
      <c r="P1426"/>
      <c r="Q1426"/>
      <c r="R1426"/>
      <c r="S1426"/>
      <c r="T1426"/>
      <c r="U1426"/>
      <c r="V1426" s="71"/>
      <c r="W1426"/>
      <c r="X1426" s="4"/>
      <c r="Y1426" s="4"/>
      <c r="Z1426" s="4"/>
      <c r="AA1426" s="4"/>
      <c r="AB1426" s="4"/>
      <c r="AC1426" s="71"/>
      <c r="AJ1426"/>
      <c r="AK1426"/>
      <c r="AL1426"/>
      <c r="AM1426"/>
      <c r="AN1426"/>
      <c r="AO1426"/>
    </row>
    <row r="1427" spans="1:41" ht="15" customHeight="1">
      <c r="A1427"/>
      <c r="B1427"/>
      <c r="C1427"/>
      <c r="D1427"/>
      <c r="E1427"/>
      <c r="F1427"/>
      <c r="G1427"/>
      <c r="I1427"/>
      <c r="J1427"/>
      <c r="K1427"/>
      <c r="L1427"/>
      <c r="M1427"/>
      <c r="N1427"/>
      <c r="O1427"/>
      <c r="P1427"/>
      <c r="Q1427"/>
      <c r="R1427"/>
      <c r="S1427"/>
      <c r="T1427"/>
      <c r="U1427"/>
      <c r="V1427" s="71"/>
      <c r="W1427"/>
      <c r="X1427" s="4"/>
      <c r="Y1427" s="4"/>
      <c r="Z1427" s="4"/>
      <c r="AA1427" s="4"/>
      <c r="AB1427" s="4"/>
      <c r="AC1427" s="71"/>
      <c r="AJ1427"/>
      <c r="AK1427"/>
      <c r="AL1427"/>
      <c r="AM1427"/>
      <c r="AN1427"/>
      <c r="AO1427"/>
    </row>
    <row r="1428" spans="1:41" ht="15" customHeight="1">
      <c r="A1428"/>
      <c r="B1428"/>
      <c r="C1428"/>
      <c r="D1428"/>
      <c r="E1428"/>
      <c r="F1428"/>
      <c r="G1428"/>
      <c r="I1428"/>
      <c r="J1428"/>
      <c r="K1428"/>
      <c r="L1428"/>
      <c r="M1428"/>
      <c r="N1428"/>
      <c r="O1428"/>
      <c r="P1428"/>
      <c r="Q1428"/>
      <c r="R1428"/>
      <c r="S1428"/>
      <c r="T1428"/>
      <c r="U1428"/>
      <c r="V1428" s="71"/>
      <c r="W1428"/>
      <c r="X1428" s="4"/>
      <c r="Y1428" s="4"/>
      <c r="Z1428" s="4"/>
      <c r="AA1428" s="4"/>
      <c r="AB1428" s="4"/>
      <c r="AC1428" s="71"/>
      <c r="AJ1428"/>
      <c r="AK1428"/>
      <c r="AL1428"/>
      <c r="AM1428"/>
      <c r="AN1428"/>
      <c r="AO1428"/>
    </row>
    <row r="1429" spans="1:41" ht="15" customHeight="1">
      <c r="A1429"/>
      <c r="B1429"/>
      <c r="C1429"/>
      <c r="D1429"/>
      <c r="E1429"/>
      <c r="F1429"/>
      <c r="G1429"/>
      <c r="I1429"/>
      <c r="J1429"/>
      <c r="K1429"/>
      <c r="L1429"/>
      <c r="M1429"/>
      <c r="N1429"/>
      <c r="O1429"/>
      <c r="P1429"/>
      <c r="Q1429"/>
      <c r="R1429"/>
      <c r="S1429"/>
      <c r="T1429"/>
      <c r="U1429"/>
      <c r="V1429" s="71"/>
      <c r="W1429"/>
      <c r="X1429" s="4"/>
      <c r="Y1429" s="4"/>
      <c r="Z1429" s="4"/>
      <c r="AA1429" s="4"/>
      <c r="AB1429" s="4"/>
      <c r="AC1429" s="71"/>
      <c r="AJ1429"/>
      <c r="AK1429"/>
      <c r="AL1429"/>
      <c r="AM1429"/>
      <c r="AN1429"/>
      <c r="AO1429"/>
    </row>
    <row r="1430" spans="1:41" ht="15" customHeight="1">
      <c r="A1430"/>
      <c r="B1430"/>
      <c r="C1430"/>
      <c r="D1430"/>
      <c r="E1430"/>
      <c r="F1430"/>
      <c r="G1430"/>
      <c r="I1430"/>
      <c r="J1430"/>
      <c r="K1430"/>
      <c r="L1430"/>
      <c r="M1430"/>
      <c r="N1430"/>
      <c r="O1430"/>
      <c r="P1430"/>
      <c r="Q1430"/>
      <c r="R1430"/>
      <c r="S1430"/>
      <c r="T1430"/>
      <c r="U1430"/>
      <c r="V1430" s="71"/>
      <c r="W1430"/>
      <c r="X1430" s="4"/>
      <c r="Y1430" s="4"/>
      <c r="Z1430" s="4"/>
      <c r="AA1430" s="4"/>
      <c r="AB1430" s="4"/>
      <c r="AC1430" s="71"/>
      <c r="AJ1430"/>
      <c r="AK1430"/>
      <c r="AL1430"/>
      <c r="AM1430"/>
      <c r="AN1430"/>
      <c r="AO1430"/>
    </row>
    <row r="1431" spans="1:41" ht="15" customHeight="1">
      <c r="A1431"/>
      <c r="B1431"/>
      <c r="C1431"/>
      <c r="D1431"/>
      <c r="E1431"/>
      <c r="F1431"/>
      <c r="G1431"/>
      <c r="I1431"/>
      <c r="J1431"/>
      <c r="K1431"/>
      <c r="L1431"/>
      <c r="M1431"/>
      <c r="N1431"/>
      <c r="O1431"/>
      <c r="P1431"/>
      <c r="Q1431"/>
      <c r="R1431"/>
      <c r="S1431"/>
      <c r="T1431"/>
      <c r="U1431"/>
      <c r="V1431" s="71"/>
      <c r="W1431"/>
      <c r="X1431" s="4"/>
      <c r="Y1431" s="4"/>
      <c r="Z1431" s="4"/>
      <c r="AA1431" s="4"/>
      <c r="AB1431" s="4"/>
      <c r="AC1431" s="71"/>
      <c r="AJ1431"/>
      <c r="AK1431"/>
      <c r="AL1431"/>
      <c r="AM1431"/>
      <c r="AN1431"/>
      <c r="AO1431"/>
    </row>
    <row r="1432" spans="1:41" ht="15" customHeight="1">
      <c r="A1432"/>
      <c r="B1432"/>
      <c r="C1432"/>
      <c r="D1432"/>
      <c r="E1432"/>
      <c r="F1432"/>
      <c r="G1432"/>
      <c r="I1432"/>
      <c r="J1432"/>
      <c r="K1432"/>
      <c r="L1432"/>
      <c r="M1432"/>
      <c r="N1432"/>
      <c r="O1432"/>
      <c r="P1432"/>
      <c r="Q1432"/>
      <c r="R1432"/>
      <c r="S1432"/>
      <c r="T1432"/>
      <c r="U1432"/>
      <c r="V1432" s="71"/>
      <c r="W1432"/>
      <c r="X1432" s="4"/>
      <c r="Y1432" s="4"/>
      <c r="Z1432" s="4"/>
      <c r="AA1432" s="4"/>
      <c r="AB1432" s="4"/>
      <c r="AC1432" s="71"/>
      <c r="AJ1432"/>
      <c r="AK1432"/>
      <c r="AL1432"/>
      <c r="AM1432"/>
      <c r="AN1432"/>
      <c r="AO1432"/>
    </row>
    <row r="1433" spans="1:41" ht="15" customHeight="1">
      <c r="A1433"/>
      <c r="B1433"/>
      <c r="C1433"/>
      <c r="D1433"/>
      <c r="E1433"/>
      <c r="F1433"/>
      <c r="G1433"/>
      <c r="I1433"/>
      <c r="J1433"/>
      <c r="K1433"/>
      <c r="L1433"/>
      <c r="M1433"/>
      <c r="N1433"/>
      <c r="O1433"/>
      <c r="P1433"/>
      <c r="Q1433"/>
      <c r="R1433"/>
      <c r="S1433"/>
      <c r="T1433"/>
      <c r="U1433"/>
      <c r="V1433" s="71"/>
      <c r="W1433"/>
      <c r="X1433" s="4"/>
      <c r="Y1433" s="4"/>
      <c r="Z1433" s="4"/>
      <c r="AA1433" s="4"/>
      <c r="AB1433" s="4"/>
      <c r="AC1433" s="71"/>
      <c r="AJ1433"/>
      <c r="AK1433"/>
      <c r="AL1433"/>
      <c r="AM1433"/>
      <c r="AN1433"/>
      <c r="AO1433"/>
    </row>
    <row r="1434" spans="1:41" ht="15" customHeight="1">
      <c r="A1434"/>
      <c r="B1434"/>
      <c r="C1434"/>
      <c r="D1434"/>
      <c r="E1434"/>
      <c r="F1434"/>
      <c r="G1434"/>
      <c r="I1434"/>
      <c r="J1434"/>
      <c r="K1434"/>
      <c r="L1434"/>
      <c r="M1434"/>
      <c r="N1434"/>
      <c r="O1434"/>
      <c r="P1434"/>
      <c r="Q1434"/>
      <c r="R1434"/>
      <c r="S1434"/>
      <c r="T1434"/>
      <c r="U1434"/>
      <c r="V1434" s="71"/>
      <c r="W1434"/>
      <c r="X1434" s="4"/>
      <c r="Y1434" s="4"/>
      <c r="Z1434" s="4"/>
      <c r="AA1434" s="4"/>
      <c r="AB1434" s="4"/>
      <c r="AC1434" s="71"/>
      <c r="AJ1434"/>
      <c r="AK1434"/>
      <c r="AL1434"/>
      <c r="AM1434"/>
      <c r="AN1434"/>
      <c r="AO1434"/>
    </row>
    <row r="1435" spans="1:41" ht="15" customHeight="1">
      <c r="A1435"/>
      <c r="B1435"/>
      <c r="C1435"/>
      <c r="D1435"/>
      <c r="E1435"/>
      <c r="F1435"/>
      <c r="G1435"/>
      <c r="I1435"/>
      <c r="J1435"/>
      <c r="K1435"/>
      <c r="L1435"/>
      <c r="M1435"/>
      <c r="N1435"/>
      <c r="O1435"/>
      <c r="P1435"/>
      <c r="Q1435"/>
      <c r="R1435"/>
      <c r="S1435"/>
      <c r="T1435"/>
      <c r="U1435"/>
      <c r="V1435" s="71"/>
      <c r="W1435"/>
      <c r="X1435" s="4"/>
      <c r="Y1435" s="4"/>
      <c r="Z1435" s="4"/>
      <c r="AA1435" s="4"/>
      <c r="AB1435" s="4"/>
      <c r="AC1435" s="71"/>
      <c r="AJ1435"/>
      <c r="AK1435"/>
      <c r="AL1435"/>
      <c r="AM1435"/>
      <c r="AN1435"/>
      <c r="AO1435"/>
    </row>
    <row r="1436" spans="1:41" ht="15" customHeight="1">
      <c r="A1436"/>
      <c r="B1436"/>
      <c r="C1436"/>
      <c r="D1436"/>
      <c r="E1436"/>
      <c r="F1436"/>
      <c r="G1436"/>
      <c r="I1436"/>
      <c r="J1436"/>
      <c r="K1436"/>
      <c r="L1436"/>
      <c r="M1436"/>
      <c r="N1436"/>
      <c r="O1436"/>
      <c r="P1436"/>
      <c r="Q1436"/>
      <c r="R1436"/>
      <c r="S1436"/>
      <c r="T1436"/>
      <c r="U1436"/>
      <c r="V1436" s="71"/>
      <c r="W1436"/>
      <c r="X1436" s="4"/>
      <c r="Y1436" s="4"/>
      <c r="Z1436" s="4"/>
      <c r="AA1436" s="4"/>
      <c r="AB1436" s="4"/>
      <c r="AC1436" s="71"/>
      <c r="AJ1436"/>
      <c r="AK1436"/>
      <c r="AL1436"/>
      <c r="AM1436"/>
      <c r="AN1436"/>
      <c r="AO1436"/>
    </row>
    <row r="1437" spans="1:41" ht="15" customHeight="1">
      <c r="A1437"/>
      <c r="B1437"/>
      <c r="C1437"/>
      <c r="D1437"/>
      <c r="E1437"/>
      <c r="F1437"/>
      <c r="G1437"/>
      <c r="I1437"/>
      <c r="J1437"/>
      <c r="K1437"/>
      <c r="L1437"/>
      <c r="M1437"/>
      <c r="N1437"/>
      <c r="O1437"/>
      <c r="P1437"/>
      <c r="Q1437"/>
      <c r="R1437"/>
      <c r="S1437"/>
      <c r="T1437"/>
      <c r="U1437"/>
      <c r="V1437" s="71"/>
      <c r="W1437"/>
      <c r="X1437" s="4"/>
      <c r="Y1437" s="4"/>
      <c r="Z1437" s="4"/>
      <c r="AA1437" s="4"/>
      <c r="AB1437" s="4"/>
      <c r="AC1437" s="71"/>
      <c r="AJ1437"/>
      <c r="AK1437"/>
      <c r="AL1437"/>
      <c r="AM1437"/>
      <c r="AN1437"/>
      <c r="AO1437"/>
    </row>
    <row r="1438" spans="1:41" ht="15" customHeight="1">
      <c r="A1438"/>
      <c r="B1438"/>
      <c r="C1438"/>
      <c r="D1438"/>
      <c r="E1438"/>
      <c r="F1438"/>
      <c r="G1438"/>
      <c r="I1438"/>
      <c r="J1438"/>
      <c r="K1438"/>
      <c r="L1438"/>
      <c r="M1438"/>
      <c r="N1438"/>
      <c r="O1438"/>
      <c r="P1438"/>
      <c r="Q1438"/>
      <c r="R1438"/>
      <c r="S1438"/>
      <c r="T1438"/>
      <c r="U1438"/>
      <c r="V1438" s="71"/>
      <c r="W1438"/>
      <c r="X1438" s="4"/>
      <c r="Y1438" s="4"/>
      <c r="Z1438" s="4"/>
      <c r="AA1438" s="4"/>
      <c r="AB1438" s="4"/>
      <c r="AC1438" s="71"/>
      <c r="AJ1438"/>
      <c r="AK1438"/>
      <c r="AL1438"/>
      <c r="AM1438"/>
      <c r="AN1438"/>
      <c r="AO1438"/>
    </row>
    <row r="1439" spans="1:41" ht="15" customHeight="1">
      <c r="A1439"/>
      <c r="B1439"/>
      <c r="C1439"/>
      <c r="D1439"/>
      <c r="E1439"/>
      <c r="F1439"/>
      <c r="G1439"/>
      <c r="I1439"/>
      <c r="J1439"/>
      <c r="K1439"/>
      <c r="L1439"/>
      <c r="M1439"/>
      <c r="N1439"/>
      <c r="O1439"/>
      <c r="P1439"/>
      <c r="Q1439"/>
      <c r="R1439"/>
      <c r="S1439"/>
      <c r="T1439"/>
      <c r="U1439"/>
      <c r="V1439" s="71"/>
      <c r="W1439"/>
      <c r="X1439" s="4"/>
      <c r="Y1439" s="4"/>
      <c r="Z1439" s="4"/>
      <c r="AA1439" s="4"/>
      <c r="AB1439" s="4"/>
      <c r="AC1439" s="71"/>
      <c r="AJ1439"/>
      <c r="AK1439"/>
      <c r="AL1439"/>
      <c r="AM1439"/>
      <c r="AN1439"/>
      <c r="AO1439"/>
    </row>
    <row r="1440" spans="1:41" ht="15" customHeight="1">
      <c r="A1440"/>
      <c r="B1440"/>
      <c r="C1440"/>
      <c r="D1440"/>
      <c r="E1440"/>
      <c r="F1440"/>
      <c r="G1440"/>
      <c r="I1440"/>
      <c r="J1440"/>
      <c r="K1440"/>
      <c r="L1440"/>
      <c r="M1440"/>
      <c r="N1440"/>
      <c r="O1440"/>
      <c r="P1440"/>
      <c r="Q1440"/>
      <c r="R1440"/>
      <c r="S1440"/>
      <c r="T1440"/>
      <c r="U1440"/>
      <c r="V1440" s="71"/>
      <c r="W1440"/>
      <c r="X1440" s="4"/>
      <c r="Y1440" s="4"/>
      <c r="Z1440" s="4"/>
      <c r="AA1440" s="4"/>
      <c r="AB1440" s="4"/>
      <c r="AC1440" s="71"/>
      <c r="AJ1440"/>
      <c r="AK1440"/>
      <c r="AL1440"/>
      <c r="AM1440"/>
      <c r="AN1440"/>
      <c r="AO1440"/>
    </row>
    <row r="1441" spans="1:41" ht="15" customHeight="1">
      <c r="A1441"/>
      <c r="B1441"/>
      <c r="C1441"/>
      <c r="D1441"/>
      <c r="E1441"/>
      <c r="F1441"/>
      <c r="G1441"/>
      <c r="I1441"/>
      <c r="J1441"/>
      <c r="K1441"/>
      <c r="L1441"/>
      <c r="M1441"/>
      <c r="N1441"/>
      <c r="O1441"/>
      <c r="P1441"/>
      <c r="Q1441"/>
      <c r="R1441"/>
      <c r="S1441"/>
      <c r="T1441"/>
      <c r="U1441"/>
      <c r="V1441" s="71"/>
      <c r="W1441"/>
      <c r="X1441" s="4"/>
      <c r="Y1441" s="4"/>
      <c r="Z1441" s="4"/>
      <c r="AA1441" s="4"/>
      <c r="AB1441" s="4"/>
      <c r="AC1441" s="71"/>
      <c r="AJ1441"/>
      <c r="AK1441"/>
      <c r="AL1441"/>
      <c r="AM1441"/>
      <c r="AN1441"/>
      <c r="AO1441"/>
    </row>
    <row r="1442" spans="1:41" ht="15" customHeight="1">
      <c r="A1442"/>
      <c r="B1442"/>
      <c r="C1442"/>
      <c r="D1442"/>
      <c r="E1442"/>
      <c r="F1442"/>
      <c r="G1442"/>
      <c r="I1442"/>
      <c r="J1442"/>
      <c r="K1442"/>
      <c r="L1442"/>
      <c r="M1442"/>
      <c r="N1442"/>
      <c r="O1442"/>
      <c r="P1442"/>
      <c r="Q1442"/>
      <c r="R1442"/>
      <c r="S1442"/>
      <c r="T1442"/>
      <c r="U1442"/>
      <c r="V1442" s="71"/>
      <c r="W1442"/>
      <c r="X1442" s="4"/>
      <c r="Y1442" s="4"/>
      <c r="Z1442" s="4"/>
      <c r="AA1442" s="4"/>
      <c r="AB1442" s="4"/>
      <c r="AC1442" s="71"/>
      <c r="AJ1442"/>
      <c r="AK1442"/>
      <c r="AL1442"/>
      <c r="AM1442"/>
      <c r="AN1442"/>
      <c r="AO1442"/>
    </row>
    <row r="1443" spans="1:41" ht="15" customHeight="1">
      <c r="A1443"/>
      <c r="B1443"/>
      <c r="C1443"/>
      <c r="D1443"/>
      <c r="E1443"/>
      <c r="F1443"/>
      <c r="G1443"/>
      <c r="I1443"/>
      <c r="J1443"/>
      <c r="K1443"/>
      <c r="L1443"/>
      <c r="M1443"/>
      <c r="N1443"/>
      <c r="O1443"/>
      <c r="P1443"/>
      <c r="Q1443"/>
      <c r="R1443"/>
      <c r="S1443"/>
      <c r="T1443"/>
      <c r="U1443"/>
      <c r="V1443" s="71"/>
      <c r="W1443"/>
      <c r="X1443" s="4"/>
      <c r="Y1443" s="4"/>
      <c r="Z1443" s="4"/>
      <c r="AA1443" s="4"/>
      <c r="AB1443" s="4"/>
      <c r="AC1443" s="71"/>
      <c r="AJ1443"/>
      <c r="AK1443"/>
      <c r="AL1443"/>
      <c r="AM1443"/>
      <c r="AN1443"/>
      <c r="AO1443"/>
    </row>
    <row r="1444" spans="1:41" ht="15" customHeight="1">
      <c r="A1444"/>
      <c r="B1444"/>
      <c r="C1444"/>
      <c r="D1444"/>
      <c r="E1444"/>
      <c r="F1444"/>
      <c r="G1444"/>
      <c r="I1444"/>
      <c r="J1444"/>
      <c r="K1444"/>
      <c r="L1444"/>
      <c r="M1444"/>
      <c r="N1444"/>
      <c r="O1444"/>
      <c r="P1444"/>
      <c r="Q1444"/>
      <c r="R1444"/>
      <c r="S1444"/>
      <c r="T1444"/>
      <c r="U1444"/>
      <c r="V1444" s="71"/>
      <c r="W1444"/>
      <c r="X1444" s="4"/>
      <c r="Y1444" s="4"/>
      <c r="Z1444" s="4"/>
      <c r="AA1444" s="4"/>
      <c r="AB1444" s="4"/>
      <c r="AC1444" s="71"/>
      <c r="AJ1444"/>
      <c r="AK1444"/>
      <c r="AL1444"/>
      <c r="AM1444"/>
      <c r="AN1444"/>
      <c r="AO1444"/>
    </row>
    <row r="1445" spans="1:41" ht="15" customHeight="1">
      <c r="A1445"/>
      <c r="B1445"/>
      <c r="C1445"/>
      <c r="D1445"/>
      <c r="E1445"/>
      <c r="F1445"/>
      <c r="G1445"/>
      <c r="I1445"/>
      <c r="J1445"/>
      <c r="K1445"/>
      <c r="L1445"/>
      <c r="M1445"/>
      <c r="N1445"/>
      <c r="O1445"/>
      <c r="P1445"/>
      <c r="Q1445"/>
      <c r="R1445"/>
      <c r="S1445"/>
      <c r="T1445"/>
      <c r="U1445"/>
      <c r="V1445" s="71"/>
      <c r="W1445"/>
      <c r="X1445" s="4"/>
      <c r="Y1445" s="4"/>
      <c r="Z1445" s="4"/>
      <c r="AA1445" s="4"/>
      <c r="AB1445" s="4"/>
      <c r="AC1445" s="71"/>
      <c r="AJ1445"/>
      <c r="AK1445"/>
      <c r="AL1445"/>
      <c r="AM1445"/>
      <c r="AN1445"/>
      <c r="AO1445"/>
    </row>
    <row r="1446" spans="1:41" ht="15" customHeight="1">
      <c r="A1446"/>
      <c r="B1446"/>
      <c r="C1446"/>
      <c r="D1446"/>
      <c r="E1446"/>
      <c r="F1446"/>
      <c r="G1446"/>
      <c r="I1446"/>
      <c r="J1446"/>
      <c r="K1446"/>
      <c r="L1446"/>
      <c r="M1446"/>
      <c r="N1446"/>
      <c r="O1446"/>
      <c r="P1446"/>
      <c r="Q1446"/>
      <c r="R1446"/>
      <c r="S1446"/>
      <c r="T1446"/>
      <c r="U1446"/>
      <c r="V1446" s="71"/>
      <c r="W1446"/>
      <c r="X1446" s="4"/>
      <c r="Y1446" s="4"/>
      <c r="Z1446" s="4"/>
      <c r="AA1446" s="4"/>
      <c r="AB1446" s="4"/>
      <c r="AC1446" s="71"/>
      <c r="AJ1446"/>
      <c r="AK1446"/>
      <c r="AL1446"/>
      <c r="AM1446"/>
      <c r="AN1446"/>
      <c r="AO1446"/>
    </row>
    <row r="1447" spans="1:41" ht="15" customHeight="1">
      <c r="A1447"/>
      <c r="B1447"/>
      <c r="C1447"/>
      <c r="D1447"/>
      <c r="E1447"/>
      <c r="F1447"/>
      <c r="G1447"/>
      <c r="I1447"/>
      <c r="J1447"/>
      <c r="K1447"/>
      <c r="L1447"/>
      <c r="M1447"/>
      <c r="N1447"/>
      <c r="O1447"/>
      <c r="P1447"/>
      <c r="Q1447"/>
      <c r="R1447"/>
      <c r="S1447"/>
      <c r="T1447"/>
      <c r="U1447"/>
      <c r="V1447" s="71"/>
      <c r="W1447"/>
      <c r="X1447" s="4"/>
      <c r="Y1447" s="4"/>
      <c r="Z1447" s="4"/>
      <c r="AA1447" s="4"/>
      <c r="AB1447" s="4"/>
      <c r="AC1447" s="71"/>
      <c r="AJ1447"/>
      <c r="AK1447"/>
      <c r="AL1447"/>
      <c r="AM1447"/>
      <c r="AN1447"/>
      <c r="AO1447"/>
    </row>
    <row r="1448" spans="1:41" ht="15" customHeight="1">
      <c r="A1448"/>
      <c r="B1448"/>
      <c r="C1448"/>
      <c r="D1448"/>
      <c r="E1448"/>
      <c r="F1448"/>
      <c r="G1448"/>
      <c r="I1448"/>
      <c r="J1448"/>
      <c r="K1448"/>
      <c r="L1448"/>
      <c r="M1448"/>
      <c r="N1448"/>
      <c r="O1448"/>
      <c r="P1448"/>
      <c r="Q1448"/>
      <c r="R1448"/>
      <c r="S1448"/>
      <c r="T1448"/>
      <c r="U1448"/>
      <c r="V1448" s="71"/>
      <c r="W1448"/>
      <c r="X1448" s="4"/>
      <c r="Y1448" s="4"/>
      <c r="Z1448" s="4"/>
      <c r="AA1448" s="4"/>
      <c r="AB1448" s="4"/>
      <c r="AC1448" s="71"/>
      <c r="AJ1448"/>
      <c r="AK1448"/>
      <c r="AL1448"/>
      <c r="AM1448"/>
      <c r="AN1448"/>
      <c r="AO1448"/>
    </row>
    <row r="1449" spans="1:41" ht="15" customHeight="1">
      <c r="A1449"/>
      <c r="B1449"/>
      <c r="C1449"/>
      <c r="D1449"/>
      <c r="E1449"/>
      <c r="F1449"/>
      <c r="G1449"/>
      <c r="I1449"/>
      <c r="J1449"/>
      <c r="K1449"/>
      <c r="L1449"/>
      <c r="M1449"/>
      <c r="N1449"/>
      <c r="O1449"/>
      <c r="P1449"/>
      <c r="Q1449"/>
      <c r="R1449"/>
      <c r="S1449"/>
      <c r="T1449"/>
      <c r="U1449"/>
      <c r="V1449" s="71"/>
      <c r="W1449"/>
      <c r="X1449" s="4"/>
      <c r="Y1449" s="4"/>
      <c r="Z1449" s="4"/>
      <c r="AA1449" s="4"/>
      <c r="AB1449" s="4"/>
      <c r="AC1449" s="71"/>
      <c r="AJ1449"/>
      <c r="AK1449"/>
      <c r="AL1449"/>
      <c r="AM1449"/>
      <c r="AN1449"/>
      <c r="AO1449"/>
    </row>
    <row r="1450" spans="1:41" ht="15" customHeight="1">
      <c r="A1450"/>
      <c r="B1450"/>
      <c r="C1450"/>
      <c r="D1450"/>
      <c r="E1450"/>
      <c r="F1450"/>
      <c r="G1450"/>
      <c r="I1450"/>
      <c r="J1450"/>
      <c r="K1450"/>
      <c r="L1450"/>
      <c r="M1450"/>
      <c r="N1450"/>
      <c r="O1450"/>
      <c r="P1450"/>
      <c r="Q1450"/>
      <c r="R1450"/>
      <c r="S1450"/>
      <c r="T1450"/>
      <c r="U1450"/>
      <c r="V1450" s="71"/>
      <c r="W1450"/>
      <c r="X1450" s="4"/>
      <c r="Y1450" s="4"/>
      <c r="Z1450" s="4"/>
      <c r="AA1450" s="4"/>
      <c r="AB1450" s="4"/>
      <c r="AC1450" s="71"/>
      <c r="AJ1450"/>
      <c r="AK1450"/>
      <c r="AL1450"/>
      <c r="AM1450"/>
      <c r="AN1450"/>
      <c r="AO1450"/>
    </row>
    <row r="1451" spans="1:41" ht="15" customHeight="1">
      <c r="A1451"/>
      <c r="B1451"/>
      <c r="C1451"/>
      <c r="D1451"/>
      <c r="E1451"/>
      <c r="F1451"/>
      <c r="G1451"/>
      <c r="I1451"/>
      <c r="J1451"/>
      <c r="K1451"/>
      <c r="L1451"/>
      <c r="M1451"/>
      <c r="N1451"/>
      <c r="O1451"/>
      <c r="P1451"/>
      <c r="Q1451"/>
      <c r="R1451"/>
      <c r="S1451"/>
      <c r="T1451"/>
      <c r="U1451"/>
      <c r="V1451" s="71"/>
      <c r="W1451"/>
      <c r="X1451" s="4"/>
      <c r="Y1451" s="4"/>
      <c r="Z1451" s="4"/>
      <c r="AA1451" s="4"/>
      <c r="AB1451" s="4"/>
      <c r="AC1451" s="71"/>
      <c r="AJ1451"/>
      <c r="AK1451"/>
      <c r="AL1451"/>
      <c r="AM1451"/>
      <c r="AN1451"/>
      <c r="AO1451"/>
    </row>
    <row r="1452" spans="1:41" ht="15" customHeight="1">
      <c r="A1452"/>
      <c r="B1452"/>
      <c r="C1452"/>
      <c r="D1452"/>
      <c r="E1452"/>
      <c r="F1452"/>
      <c r="G1452"/>
      <c r="I1452"/>
      <c r="J1452"/>
      <c r="K1452"/>
      <c r="L1452"/>
      <c r="M1452"/>
      <c r="N1452"/>
      <c r="O1452"/>
      <c r="P1452"/>
      <c r="Q1452"/>
      <c r="R1452"/>
      <c r="S1452"/>
      <c r="T1452"/>
      <c r="U1452"/>
      <c r="V1452" s="71"/>
      <c r="W1452"/>
      <c r="X1452" s="4"/>
      <c r="Y1452" s="4"/>
      <c r="Z1452" s="4"/>
      <c r="AA1452" s="4"/>
      <c r="AB1452" s="4"/>
      <c r="AC1452" s="71"/>
      <c r="AJ1452"/>
      <c r="AK1452"/>
      <c r="AL1452"/>
      <c r="AM1452"/>
      <c r="AN1452"/>
      <c r="AO1452"/>
    </row>
    <row r="1453" spans="1:41" ht="15" customHeight="1">
      <c r="A1453"/>
      <c r="B1453"/>
      <c r="C1453"/>
      <c r="D1453"/>
      <c r="E1453"/>
      <c r="F1453"/>
      <c r="G1453"/>
      <c r="I1453"/>
      <c r="J1453"/>
      <c r="K1453"/>
      <c r="L1453"/>
      <c r="M1453"/>
      <c r="N1453"/>
      <c r="O1453"/>
      <c r="P1453"/>
      <c r="Q1453"/>
      <c r="R1453"/>
      <c r="S1453"/>
      <c r="T1453"/>
      <c r="U1453"/>
      <c r="V1453" s="71"/>
      <c r="W1453"/>
      <c r="X1453" s="4"/>
      <c r="Y1453" s="4"/>
      <c r="Z1453" s="4"/>
      <c r="AA1453" s="4"/>
      <c r="AB1453" s="4"/>
      <c r="AC1453" s="71"/>
      <c r="AJ1453"/>
      <c r="AK1453"/>
      <c r="AL1453"/>
      <c r="AM1453"/>
      <c r="AN1453"/>
      <c r="AO1453"/>
    </row>
    <row r="1454" spans="1:41" ht="15" customHeight="1">
      <c r="A1454"/>
      <c r="B1454"/>
      <c r="C1454"/>
      <c r="D1454"/>
      <c r="E1454"/>
      <c r="F1454"/>
      <c r="G1454"/>
      <c r="I1454"/>
      <c r="J1454"/>
      <c r="K1454"/>
      <c r="L1454"/>
      <c r="M1454"/>
      <c r="N1454"/>
      <c r="O1454"/>
      <c r="P1454"/>
      <c r="Q1454"/>
      <c r="R1454"/>
      <c r="S1454"/>
      <c r="T1454"/>
      <c r="U1454"/>
      <c r="V1454" s="71"/>
      <c r="W1454"/>
      <c r="X1454" s="4"/>
      <c r="Y1454" s="4"/>
      <c r="Z1454" s="4"/>
      <c r="AA1454" s="4"/>
      <c r="AB1454" s="4"/>
      <c r="AC1454" s="71"/>
      <c r="AJ1454"/>
      <c r="AK1454"/>
      <c r="AL1454"/>
      <c r="AM1454"/>
      <c r="AN1454"/>
      <c r="AO1454"/>
    </row>
    <row r="1455" spans="1:41" ht="15" customHeight="1">
      <c r="A1455"/>
      <c r="B1455"/>
      <c r="C1455"/>
      <c r="D1455"/>
      <c r="E1455"/>
      <c r="F1455"/>
      <c r="G1455"/>
      <c r="I1455"/>
      <c r="J1455"/>
      <c r="K1455"/>
      <c r="L1455"/>
      <c r="M1455"/>
      <c r="N1455"/>
      <c r="O1455"/>
      <c r="P1455"/>
      <c r="Q1455"/>
      <c r="R1455"/>
      <c r="S1455"/>
      <c r="T1455"/>
      <c r="U1455"/>
      <c r="V1455" s="71"/>
      <c r="W1455"/>
      <c r="X1455" s="4"/>
      <c r="Y1455" s="4"/>
      <c r="Z1455" s="4"/>
      <c r="AA1455" s="4"/>
      <c r="AB1455" s="4"/>
      <c r="AC1455" s="71"/>
      <c r="AJ1455"/>
      <c r="AK1455"/>
      <c r="AL1455"/>
      <c r="AM1455"/>
      <c r="AN1455"/>
      <c r="AO1455"/>
    </row>
    <row r="1456" spans="1:41" ht="15" customHeight="1">
      <c r="A1456"/>
      <c r="B1456"/>
      <c r="C1456"/>
      <c r="D1456"/>
      <c r="E1456"/>
      <c r="F1456"/>
      <c r="G1456"/>
      <c r="I1456"/>
      <c r="J1456"/>
      <c r="K1456"/>
      <c r="L1456"/>
      <c r="M1456"/>
      <c r="N1456"/>
      <c r="O1456"/>
      <c r="P1456"/>
      <c r="Q1456"/>
      <c r="R1456"/>
      <c r="S1456"/>
      <c r="T1456"/>
      <c r="U1456"/>
      <c r="V1456" s="71"/>
      <c r="W1456"/>
      <c r="X1456" s="4"/>
      <c r="Y1456" s="4"/>
      <c r="Z1456" s="4"/>
      <c r="AA1456" s="4"/>
      <c r="AB1456" s="4"/>
      <c r="AC1456" s="71"/>
      <c r="AJ1456"/>
      <c r="AK1456"/>
      <c r="AL1456"/>
      <c r="AM1456"/>
      <c r="AN1456"/>
      <c r="AO1456"/>
    </row>
    <row r="1457" spans="1:41" ht="15" customHeight="1">
      <c r="A1457"/>
      <c r="B1457"/>
      <c r="C1457"/>
      <c r="D1457"/>
      <c r="E1457"/>
      <c r="F1457"/>
      <c r="G1457"/>
      <c r="I1457"/>
      <c r="J1457"/>
      <c r="K1457"/>
      <c r="L1457"/>
      <c r="M1457"/>
      <c r="N1457"/>
      <c r="O1457"/>
      <c r="P1457"/>
      <c r="Q1457"/>
      <c r="R1457"/>
      <c r="S1457"/>
      <c r="T1457"/>
      <c r="U1457"/>
      <c r="V1457" s="71"/>
      <c r="W1457"/>
      <c r="X1457" s="4"/>
      <c r="Y1457" s="4"/>
      <c r="Z1457" s="4"/>
      <c r="AA1457" s="4"/>
      <c r="AB1457" s="4"/>
      <c r="AC1457" s="71"/>
      <c r="AJ1457"/>
      <c r="AK1457"/>
      <c r="AL1457"/>
      <c r="AM1457"/>
      <c r="AN1457"/>
      <c r="AO1457"/>
    </row>
    <row r="1458" spans="1:41" ht="15" customHeight="1">
      <c r="A1458"/>
      <c r="B1458"/>
      <c r="C1458"/>
      <c r="D1458"/>
      <c r="E1458"/>
      <c r="F1458"/>
      <c r="G1458"/>
      <c r="I1458"/>
      <c r="J1458"/>
      <c r="K1458"/>
      <c r="L1458"/>
      <c r="M1458"/>
      <c r="N1458"/>
      <c r="O1458"/>
      <c r="P1458"/>
      <c r="Q1458"/>
      <c r="R1458"/>
      <c r="S1458"/>
      <c r="T1458"/>
      <c r="U1458"/>
      <c r="V1458" s="71"/>
      <c r="W1458"/>
      <c r="X1458" s="4"/>
      <c r="Y1458" s="4"/>
      <c r="Z1458" s="4"/>
      <c r="AA1458" s="4"/>
      <c r="AB1458" s="4"/>
      <c r="AC1458" s="71"/>
      <c r="AJ1458"/>
      <c r="AK1458"/>
      <c r="AL1458"/>
      <c r="AM1458"/>
      <c r="AN1458"/>
      <c r="AO1458"/>
    </row>
    <row r="1459" spans="1:41" ht="15" customHeight="1">
      <c r="A1459"/>
      <c r="B1459"/>
      <c r="C1459"/>
      <c r="D1459"/>
      <c r="E1459"/>
      <c r="F1459"/>
      <c r="G1459"/>
      <c r="I1459"/>
      <c r="J1459"/>
      <c r="K1459"/>
      <c r="L1459"/>
      <c r="M1459"/>
      <c r="N1459"/>
      <c r="O1459"/>
      <c r="P1459"/>
      <c r="Q1459"/>
      <c r="R1459"/>
      <c r="S1459"/>
      <c r="T1459"/>
      <c r="U1459"/>
      <c r="V1459" s="71"/>
      <c r="W1459"/>
      <c r="X1459" s="4"/>
      <c r="Y1459" s="4"/>
      <c r="Z1459" s="4"/>
      <c r="AA1459" s="4"/>
      <c r="AB1459" s="4"/>
      <c r="AC1459" s="71"/>
      <c r="AJ1459"/>
      <c r="AK1459"/>
      <c r="AL1459"/>
      <c r="AM1459"/>
      <c r="AN1459"/>
      <c r="AO1459"/>
    </row>
    <row r="1460" spans="1:41" ht="15" customHeight="1">
      <c r="A1460"/>
      <c r="B1460"/>
      <c r="C1460"/>
      <c r="D1460"/>
      <c r="E1460"/>
      <c r="F1460"/>
      <c r="G1460"/>
      <c r="I1460"/>
      <c r="J1460"/>
      <c r="K1460"/>
      <c r="L1460"/>
      <c r="M1460"/>
      <c r="N1460"/>
      <c r="O1460"/>
      <c r="P1460"/>
      <c r="Q1460"/>
      <c r="R1460"/>
      <c r="S1460"/>
      <c r="T1460"/>
      <c r="U1460"/>
      <c r="V1460" s="71"/>
      <c r="W1460"/>
      <c r="X1460" s="4"/>
      <c r="Y1460" s="4"/>
      <c r="Z1460" s="4"/>
      <c r="AA1460" s="4"/>
      <c r="AB1460" s="4"/>
      <c r="AC1460" s="71"/>
      <c r="AJ1460"/>
      <c r="AK1460"/>
      <c r="AL1460"/>
      <c r="AM1460"/>
      <c r="AN1460"/>
      <c r="AO1460"/>
    </row>
    <row r="1461" spans="1:41" ht="15" customHeight="1">
      <c r="A1461"/>
      <c r="B1461"/>
      <c r="C1461"/>
      <c r="D1461"/>
      <c r="E1461"/>
      <c r="F1461"/>
      <c r="G1461"/>
      <c r="I1461"/>
      <c r="J1461"/>
      <c r="K1461"/>
      <c r="L1461"/>
      <c r="M1461"/>
      <c r="N1461"/>
      <c r="O1461"/>
      <c r="P1461"/>
      <c r="Q1461"/>
      <c r="R1461"/>
      <c r="S1461"/>
      <c r="T1461"/>
      <c r="U1461"/>
      <c r="V1461" s="71"/>
      <c r="W1461"/>
      <c r="X1461" s="4"/>
      <c r="Y1461" s="4"/>
      <c r="Z1461" s="4"/>
      <c r="AA1461" s="4"/>
      <c r="AB1461" s="4"/>
      <c r="AC1461" s="71"/>
      <c r="AJ1461"/>
      <c r="AK1461"/>
      <c r="AL1461"/>
      <c r="AM1461"/>
      <c r="AN1461"/>
      <c r="AO1461"/>
    </row>
    <row r="1462" spans="1:41" ht="15" customHeight="1">
      <c r="A1462"/>
      <c r="B1462"/>
      <c r="C1462"/>
      <c r="D1462"/>
      <c r="E1462"/>
      <c r="F1462"/>
      <c r="G1462"/>
      <c r="I1462"/>
      <c r="J1462"/>
      <c r="K1462"/>
      <c r="L1462"/>
      <c r="M1462"/>
      <c r="N1462"/>
      <c r="O1462"/>
      <c r="P1462"/>
      <c r="Q1462"/>
      <c r="R1462"/>
      <c r="S1462"/>
      <c r="T1462"/>
      <c r="U1462"/>
      <c r="V1462" s="71"/>
      <c r="W1462"/>
      <c r="X1462" s="4"/>
      <c r="Y1462" s="4"/>
      <c r="Z1462" s="4"/>
      <c r="AA1462" s="4"/>
      <c r="AB1462" s="4"/>
      <c r="AC1462" s="71"/>
      <c r="AJ1462"/>
      <c r="AK1462"/>
      <c r="AL1462"/>
      <c r="AM1462"/>
      <c r="AN1462"/>
      <c r="AO1462"/>
    </row>
    <row r="1463" spans="1:41" ht="15" customHeight="1">
      <c r="A1463"/>
      <c r="B1463"/>
      <c r="C1463"/>
      <c r="D1463"/>
      <c r="E1463"/>
      <c r="F1463"/>
      <c r="G1463"/>
      <c r="I1463"/>
      <c r="J1463"/>
      <c r="K1463"/>
      <c r="L1463"/>
      <c r="M1463"/>
      <c r="N1463"/>
      <c r="O1463"/>
      <c r="P1463"/>
      <c r="Q1463"/>
      <c r="R1463"/>
      <c r="S1463"/>
      <c r="T1463"/>
      <c r="U1463"/>
      <c r="V1463" s="71"/>
      <c r="W1463"/>
      <c r="X1463" s="4"/>
      <c r="Y1463" s="4"/>
      <c r="Z1463" s="4"/>
      <c r="AA1463" s="4"/>
      <c r="AB1463" s="4"/>
      <c r="AC1463" s="71"/>
      <c r="AJ1463"/>
      <c r="AK1463"/>
      <c r="AL1463"/>
      <c r="AM1463"/>
      <c r="AN1463"/>
      <c r="AO1463"/>
    </row>
    <row r="1464" spans="1:41" ht="15" customHeight="1">
      <c r="A1464"/>
      <c r="B1464"/>
      <c r="C1464"/>
      <c r="D1464"/>
      <c r="E1464"/>
      <c r="F1464"/>
      <c r="G1464"/>
      <c r="I1464"/>
      <c r="J1464"/>
      <c r="K1464"/>
      <c r="L1464"/>
      <c r="M1464"/>
      <c r="N1464"/>
      <c r="O1464"/>
      <c r="P1464"/>
      <c r="Q1464"/>
      <c r="R1464"/>
      <c r="S1464"/>
      <c r="T1464"/>
      <c r="U1464"/>
      <c r="V1464" s="71"/>
      <c r="W1464"/>
      <c r="X1464" s="4"/>
      <c r="Y1464" s="4"/>
      <c r="Z1464" s="4"/>
      <c r="AA1464" s="4"/>
      <c r="AB1464" s="4"/>
      <c r="AC1464" s="71"/>
      <c r="AJ1464"/>
      <c r="AK1464"/>
      <c r="AL1464"/>
      <c r="AM1464"/>
      <c r="AN1464"/>
      <c r="AO1464"/>
    </row>
    <row r="1465" spans="1:41" ht="15" customHeight="1">
      <c r="A1465"/>
      <c r="B1465"/>
      <c r="C1465"/>
      <c r="D1465"/>
      <c r="E1465"/>
      <c r="F1465"/>
      <c r="G1465"/>
      <c r="I1465"/>
      <c r="J1465"/>
      <c r="K1465"/>
      <c r="L1465"/>
      <c r="M1465"/>
      <c r="N1465"/>
      <c r="O1465"/>
      <c r="P1465"/>
      <c r="Q1465"/>
      <c r="R1465"/>
      <c r="S1465"/>
      <c r="T1465"/>
      <c r="U1465"/>
      <c r="V1465" s="71"/>
      <c r="W1465"/>
      <c r="X1465" s="4"/>
      <c r="Y1465" s="4"/>
      <c r="Z1465" s="4"/>
      <c r="AA1465" s="4"/>
      <c r="AB1465" s="4"/>
      <c r="AC1465" s="71"/>
      <c r="AJ1465"/>
      <c r="AK1465"/>
      <c r="AL1465"/>
      <c r="AM1465"/>
      <c r="AN1465"/>
      <c r="AO1465"/>
    </row>
    <row r="1466" spans="1:41" ht="15" customHeight="1">
      <c r="A1466"/>
      <c r="B1466"/>
      <c r="C1466"/>
      <c r="D1466"/>
      <c r="E1466"/>
      <c r="F1466"/>
      <c r="G1466"/>
      <c r="I1466"/>
      <c r="J1466"/>
      <c r="K1466"/>
      <c r="L1466"/>
      <c r="M1466"/>
      <c r="N1466"/>
      <c r="O1466"/>
      <c r="P1466"/>
      <c r="Q1466"/>
      <c r="R1466"/>
      <c r="S1466"/>
      <c r="T1466"/>
      <c r="U1466"/>
      <c r="V1466" s="71"/>
      <c r="W1466"/>
      <c r="X1466" s="4"/>
      <c r="Y1466" s="4"/>
      <c r="Z1466" s="4"/>
      <c r="AA1466" s="4"/>
      <c r="AB1466" s="4"/>
      <c r="AC1466" s="71"/>
      <c r="AJ1466"/>
      <c r="AK1466"/>
      <c r="AL1466"/>
      <c r="AM1466"/>
      <c r="AN1466"/>
      <c r="AO1466"/>
    </row>
    <row r="1467" spans="1:41" ht="15" customHeight="1">
      <c r="A1467"/>
      <c r="B1467"/>
      <c r="C1467"/>
      <c r="D1467"/>
      <c r="E1467"/>
      <c r="F1467"/>
      <c r="G1467"/>
      <c r="I1467"/>
      <c r="J1467"/>
      <c r="K1467"/>
      <c r="L1467"/>
      <c r="M1467"/>
      <c r="N1467"/>
      <c r="O1467"/>
      <c r="P1467"/>
      <c r="Q1467"/>
      <c r="R1467"/>
      <c r="S1467"/>
      <c r="T1467"/>
      <c r="U1467"/>
      <c r="V1467" s="71"/>
      <c r="W1467"/>
      <c r="X1467" s="4"/>
      <c r="Y1467" s="4"/>
      <c r="Z1467" s="4"/>
      <c r="AA1467" s="4"/>
      <c r="AB1467" s="4"/>
      <c r="AC1467" s="71"/>
      <c r="AJ1467"/>
      <c r="AK1467"/>
      <c r="AL1467"/>
      <c r="AM1467"/>
      <c r="AN1467"/>
      <c r="AO1467"/>
    </row>
    <row r="1468" spans="1:41" ht="15" customHeight="1">
      <c r="A1468"/>
      <c r="B1468"/>
      <c r="C1468"/>
      <c r="D1468"/>
      <c r="E1468"/>
      <c r="F1468"/>
      <c r="G1468"/>
      <c r="I1468"/>
      <c r="J1468"/>
      <c r="K1468"/>
      <c r="L1468"/>
      <c r="M1468"/>
      <c r="N1468"/>
      <c r="O1468"/>
      <c r="P1468"/>
      <c r="Q1468"/>
      <c r="R1468"/>
      <c r="S1468"/>
      <c r="T1468"/>
      <c r="U1468"/>
      <c r="V1468" s="71"/>
      <c r="W1468"/>
      <c r="X1468" s="4"/>
      <c r="Y1468" s="4"/>
      <c r="Z1468" s="4"/>
      <c r="AA1468" s="4"/>
      <c r="AB1468" s="4"/>
      <c r="AC1468" s="71"/>
      <c r="AJ1468"/>
      <c r="AK1468"/>
      <c r="AL1468"/>
      <c r="AM1468"/>
      <c r="AN1468"/>
      <c r="AO1468"/>
    </row>
    <row r="1469" spans="1:41" ht="15" customHeight="1">
      <c r="A1469"/>
      <c r="B1469"/>
      <c r="C1469"/>
      <c r="D1469"/>
      <c r="E1469"/>
      <c r="F1469"/>
      <c r="G1469"/>
      <c r="I1469"/>
      <c r="J1469"/>
      <c r="K1469"/>
      <c r="L1469"/>
      <c r="M1469"/>
      <c r="N1469"/>
      <c r="O1469"/>
      <c r="P1469"/>
      <c r="Q1469"/>
      <c r="R1469"/>
      <c r="S1469"/>
      <c r="T1469"/>
      <c r="U1469"/>
      <c r="V1469" s="71"/>
      <c r="W1469"/>
      <c r="X1469" s="4"/>
      <c r="Y1469" s="4"/>
      <c r="Z1469" s="4"/>
      <c r="AA1469" s="4"/>
      <c r="AB1469" s="4"/>
      <c r="AC1469" s="71"/>
      <c r="AJ1469"/>
      <c r="AK1469"/>
      <c r="AL1469"/>
      <c r="AM1469"/>
      <c r="AN1469"/>
      <c r="AO1469"/>
    </row>
    <row r="1470" spans="1:41" ht="15" customHeight="1">
      <c r="A1470"/>
      <c r="B1470"/>
      <c r="C1470"/>
      <c r="D1470"/>
      <c r="E1470"/>
      <c r="F1470"/>
      <c r="G1470"/>
      <c r="I1470"/>
      <c r="J1470"/>
      <c r="K1470"/>
      <c r="L1470"/>
      <c r="M1470"/>
      <c r="N1470"/>
      <c r="O1470"/>
      <c r="P1470"/>
      <c r="Q1470"/>
      <c r="R1470"/>
      <c r="S1470"/>
      <c r="T1470"/>
      <c r="U1470"/>
      <c r="V1470" s="71"/>
      <c r="W1470"/>
      <c r="X1470" s="4"/>
      <c r="Y1470" s="4"/>
      <c r="Z1470" s="4"/>
      <c r="AA1470" s="4"/>
      <c r="AB1470" s="4"/>
      <c r="AC1470" s="71"/>
      <c r="AJ1470"/>
      <c r="AK1470"/>
      <c r="AL1470"/>
      <c r="AM1470"/>
      <c r="AN1470"/>
      <c r="AO1470"/>
    </row>
    <row r="1471" spans="1:41" ht="15" customHeight="1">
      <c r="A1471"/>
      <c r="B1471"/>
      <c r="C1471"/>
      <c r="D1471"/>
      <c r="E1471"/>
      <c r="F1471"/>
      <c r="G1471"/>
      <c r="I1471"/>
      <c r="J1471"/>
      <c r="K1471"/>
      <c r="L1471"/>
      <c r="M1471"/>
      <c r="N1471"/>
      <c r="O1471"/>
      <c r="P1471"/>
      <c r="Q1471"/>
      <c r="R1471"/>
      <c r="S1471"/>
      <c r="T1471"/>
      <c r="U1471"/>
      <c r="V1471" s="71"/>
      <c r="W1471"/>
      <c r="X1471" s="4"/>
      <c r="Y1471" s="4"/>
      <c r="Z1471" s="4"/>
      <c r="AA1471" s="4"/>
      <c r="AB1471" s="4"/>
      <c r="AC1471" s="71"/>
      <c r="AJ1471"/>
      <c r="AK1471"/>
      <c r="AL1471"/>
      <c r="AM1471"/>
      <c r="AN1471"/>
      <c r="AO1471"/>
    </row>
    <row r="1472" spans="1:41" ht="15" customHeight="1">
      <c r="A1472"/>
      <c r="B1472"/>
      <c r="C1472"/>
      <c r="D1472"/>
      <c r="E1472"/>
      <c r="F1472"/>
      <c r="G1472"/>
      <c r="I1472"/>
      <c r="J1472"/>
      <c r="K1472"/>
      <c r="L1472"/>
      <c r="M1472"/>
      <c r="N1472"/>
      <c r="O1472"/>
      <c r="P1472"/>
      <c r="Q1472"/>
      <c r="R1472"/>
      <c r="S1472"/>
      <c r="T1472"/>
      <c r="U1472"/>
      <c r="V1472" s="71"/>
      <c r="W1472"/>
      <c r="X1472" s="4"/>
      <c r="Y1472" s="4"/>
      <c r="Z1472" s="4"/>
      <c r="AA1472" s="4"/>
      <c r="AB1472" s="4"/>
      <c r="AC1472" s="71"/>
      <c r="AJ1472"/>
      <c r="AK1472"/>
      <c r="AL1472"/>
      <c r="AM1472"/>
      <c r="AN1472"/>
      <c r="AO1472"/>
    </row>
    <row r="1473" spans="1:41" ht="15" customHeight="1">
      <c r="A1473"/>
      <c r="B1473"/>
      <c r="C1473"/>
      <c r="D1473"/>
      <c r="E1473"/>
      <c r="F1473"/>
      <c r="G1473"/>
      <c r="I1473"/>
      <c r="J1473"/>
      <c r="K1473"/>
      <c r="L1473"/>
      <c r="M1473"/>
      <c r="N1473"/>
      <c r="O1473"/>
      <c r="P1473"/>
      <c r="Q1473"/>
      <c r="R1473"/>
      <c r="S1473"/>
      <c r="T1473"/>
      <c r="U1473"/>
      <c r="V1473" s="71"/>
      <c r="W1473"/>
      <c r="X1473" s="4"/>
      <c r="Y1473" s="4"/>
      <c r="Z1473" s="4"/>
      <c r="AA1473" s="4"/>
      <c r="AB1473" s="4"/>
      <c r="AC1473" s="71"/>
      <c r="AJ1473"/>
      <c r="AK1473"/>
      <c r="AL1473"/>
      <c r="AM1473"/>
      <c r="AN1473"/>
      <c r="AO1473"/>
    </row>
    <row r="1474" spans="1:41" ht="15" customHeight="1">
      <c r="A1474"/>
      <c r="B1474"/>
      <c r="C1474"/>
      <c r="D1474"/>
      <c r="E1474"/>
      <c r="F1474"/>
      <c r="G1474"/>
      <c r="I1474"/>
      <c r="J1474"/>
      <c r="K1474"/>
      <c r="L1474"/>
      <c r="M1474"/>
      <c r="N1474"/>
      <c r="O1474"/>
      <c r="P1474"/>
      <c r="Q1474"/>
      <c r="R1474"/>
      <c r="S1474"/>
      <c r="T1474"/>
      <c r="U1474"/>
      <c r="V1474" s="71"/>
      <c r="W1474"/>
      <c r="X1474" s="4"/>
      <c r="Y1474" s="4"/>
      <c r="Z1474" s="4"/>
      <c r="AA1474" s="4"/>
      <c r="AB1474" s="4"/>
      <c r="AC1474" s="71"/>
      <c r="AJ1474"/>
      <c r="AK1474"/>
      <c r="AL1474"/>
      <c r="AM1474"/>
      <c r="AN1474"/>
      <c r="AO1474"/>
    </row>
    <row r="1475" spans="1:41" ht="15" customHeight="1">
      <c r="A1475"/>
      <c r="B1475"/>
      <c r="C1475"/>
      <c r="D1475"/>
      <c r="E1475"/>
      <c r="F1475"/>
      <c r="G1475"/>
      <c r="I1475"/>
      <c r="J1475"/>
      <c r="K1475"/>
      <c r="L1475"/>
      <c r="M1475"/>
      <c r="N1475"/>
      <c r="O1475"/>
      <c r="P1475"/>
      <c r="Q1475"/>
      <c r="R1475"/>
      <c r="S1475"/>
      <c r="T1475"/>
      <c r="U1475"/>
      <c r="V1475" s="71"/>
      <c r="W1475"/>
      <c r="X1475" s="4"/>
      <c r="Y1475" s="4"/>
      <c r="Z1475" s="4"/>
      <c r="AA1475" s="4"/>
      <c r="AB1475" s="4"/>
      <c r="AC1475" s="71"/>
      <c r="AJ1475"/>
      <c r="AK1475"/>
      <c r="AL1475"/>
      <c r="AM1475"/>
      <c r="AN1475"/>
      <c r="AO1475"/>
    </row>
    <row r="1476" spans="1:41" ht="15" customHeight="1">
      <c r="A1476"/>
      <c r="B1476"/>
      <c r="C1476"/>
      <c r="D1476"/>
      <c r="E1476"/>
      <c r="F1476"/>
      <c r="G1476"/>
      <c r="I1476"/>
      <c r="J1476"/>
      <c r="K1476"/>
      <c r="L1476"/>
      <c r="M1476"/>
      <c r="N1476"/>
      <c r="O1476"/>
      <c r="P1476"/>
      <c r="Q1476"/>
      <c r="R1476"/>
      <c r="S1476"/>
      <c r="T1476"/>
      <c r="U1476"/>
      <c r="V1476" s="71"/>
      <c r="W1476"/>
      <c r="X1476" s="4"/>
      <c r="Y1476" s="4"/>
      <c r="Z1476" s="4"/>
      <c r="AA1476" s="4"/>
      <c r="AB1476" s="4"/>
      <c r="AC1476" s="71"/>
      <c r="AJ1476"/>
      <c r="AK1476"/>
      <c r="AL1476"/>
      <c r="AM1476"/>
      <c r="AN1476"/>
      <c r="AO1476"/>
    </row>
    <row r="1477" spans="1:41" ht="15" customHeight="1">
      <c r="A1477"/>
      <c r="B1477"/>
      <c r="C1477"/>
      <c r="D1477"/>
      <c r="E1477"/>
      <c r="F1477"/>
      <c r="G1477"/>
      <c r="I1477"/>
      <c r="J1477"/>
      <c r="K1477"/>
      <c r="L1477"/>
      <c r="M1477"/>
      <c r="N1477"/>
      <c r="O1477"/>
      <c r="P1477"/>
      <c r="Q1477"/>
      <c r="R1477"/>
      <c r="S1477"/>
      <c r="T1477"/>
      <c r="U1477"/>
      <c r="V1477" s="71"/>
      <c r="W1477"/>
      <c r="X1477" s="4"/>
      <c r="Y1477" s="4"/>
      <c r="Z1477" s="4"/>
      <c r="AA1477" s="4"/>
      <c r="AB1477" s="4"/>
      <c r="AC1477" s="71"/>
      <c r="AJ1477"/>
      <c r="AK1477"/>
      <c r="AL1477"/>
      <c r="AM1477"/>
      <c r="AN1477"/>
      <c r="AO1477"/>
    </row>
    <row r="1478" spans="1:41" ht="15" customHeight="1">
      <c r="A1478"/>
      <c r="B1478"/>
      <c r="C1478"/>
      <c r="D1478"/>
      <c r="E1478"/>
      <c r="F1478"/>
      <c r="G1478"/>
      <c r="I1478"/>
      <c r="J1478"/>
      <c r="K1478"/>
      <c r="L1478"/>
      <c r="M1478"/>
      <c r="N1478"/>
      <c r="O1478"/>
      <c r="P1478"/>
      <c r="Q1478"/>
      <c r="R1478"/>
      <c r="S1478"/>
      <c r="T1478"/>
      <c r="U1478"/>
      <c r="V1478" s="71"/>
      <c r="W1478"/>
      <c r="X1478" s="4"/>
      <c r="Y1478" s="4"/>
      <c r="Z1478" s="4"/>
      <c r="AA1478" s="4"/>
      <c r="AB1478" s="4"/>
      <c r="AC1478" s="71"/>
      <c r="AJ1478"/>
      <c r="AK1478"/>
      <c r="AL1478"/>
      <c r="AM1478"/>
      <c r="AN1478"/>
      <c r="AO1478"/>
    </row>
    <row r="1479" spans="1:41" ht="15" customHeight="1">
      <c r="A1479"/>
      <c r="B1479"/>
      <c r="C1479"/>
      <c r="D1479"/>
      <c r="E1479"/>
      <c r="F1479"/>
      <c r="G1479"/>
      <c r="I1479"/>
      <c r="J1479"/>
      <c r="K1479"/>
      <c r="L1479"/>
      <c r="M1479"/>
      <c r="N1479"/>
      <c r="O1479"/>
      <c r="P1479"/>
      <c r="Q1479"/>
      <c r="R1479"/>
      <c r="S1479"/>
      <c r="T1479"/>
      <c r="U1479"/>
      <c r="V1479" s="71"/>
      <c r="W1479"/>
      <c r="X1479" s="4"/>
      <c r="Y1479" s="4"/>
      <c r="Z1479" s="4"/>
      <c r="AA1479" s="4"/>
      <c r="AB1479" s="4"/>
      <c r="AC1479" s="71"/>
      <c r="AJ1479"/>
      <c r="AK1479"/>
      <c r="AL1479"/>
      <c r="AM1479"/>
      <c r="AN1479"/>
      <c r="AO1479"/>
    </row>
    <row r="1480" spans="1:41" ht="15" customHeight="1">
      <c r="A1480"/>
      <c r="B1480"/>
      <c r="C1480"/>
      <c r="D1480"/>
      <c r="E1480"/>
      <c r="F1480"/>
      <c r="G1480"/>
      <c r="I1480"/>
      <c r="J1480"/>
      <c r="K1480"/>
      <c r="L1480"/>
      <c r="M1480"/>
      <c r="N1480"/>
      <c r="O1480"/>
      <c r="P1480"/>
      <c r="Q1480"/>
      <c r="R1480"/>
      <c r="S1480"/>
      <c r="T1480"/>
      <c r="U1480"/>
      <c r="V1480" s="71"/>
      <c r="W1480"/>
      <c r="X1480" s="4"/>
      <c r="Y1480" s="4"/>
      <c r="Z1480" s="4"/>
      <c r="AA1480" s="4"/>
      <c r="AB1480" s="4"/>
      <c r="AC1480" s="71"/>
      <c r="AJ1480"/>
      <c r="AK1480"/>
      <c r="AL1480"/>
      <c r="AM1480"/>
      <c r="AN1480"/>
      <c r="AO1480"/>
    </row>
    <row r="1481" spans="1:41" ht="15" customHeight="1">
      <c r="A1481"/>
      <c r="B1481"/>
      <c r="C1481"/>
      <c r="D1481"/>
      <c r="E1481"/>
      <c r="F1481"/>
      <c r="G1481"/>
      <c r="I1481"/>
      <c r="J1481"/>
      <c r="K1481"/>
      <c r="L1481"/>
      <c r="M1481"/>
      <c r="N1481"/>
      <c r="O1481"/>
      <c r="P1481"/>
      <c r="Q1481"/>
      <c r="R1481"/>
      <c r="S1481"/>
      <c r="T1481"/>
      <c r="U1481"/>
      <c r="V1481" s="71"/>
      <c r="W1481"/>
      <c r="X1481" s="4"/>
      <c r="Y1481" s="4"/>
      <c r="Z1481" s="4"/>
      <c r="AA1481" s="4"/>
      <c r="AB1481" s="4"/>
      <c r="AC1481" s="71"/>
      <c r="AJ1481"/>
      <c r="AK1481"/>
      <c r="AL1481"/>
      <c r="AM1481"/>
      <c r="AN1481"/>
      <c r="AO1481"/>
    </row>
    <row r="1482" spans="1:41" ht="15" customHeight="1">
      <c r="A1482"/>
      <c r="B1482"/>
      <c r="C1482"/>
      <c r="D1482"/>
      <c r="E1482"/>
      <c r="F1482"/>
      <c r="G1482"/>
      <c r="I1482"/>
      <c r="J1482"/>
      <c r="K1482"/>
      <c r="L1482"/>
      <c r="M1482"/>
      <c r="N1482"/>
      <c r="O1482"/>
      <c r="P1482"/>
      <c r="Q1482"/>
      <c r="R1482"/>
      <c r="S1482"/>
      <c r="T1482"/>
      <c r="U1482"/>
      <c r="V1482" s="71"/>
      <c r="W1482"/>
      <c r="X1482" s="4"/>
      <c r="Y1482" s="4"/>
      <c r="Z1482" s="4"/>
      <c r="AA1482" s="4"/>
      <c r="AB1482" s="4"/>
      <c r="AC1482" s="71"/>
      <c r="AJ1482"/>
      <c r="AK1482"/>
      <c r="AL1482"/>
      <c r="AM1482"/>
      <c r="AN1482"/>
      <c r="AO1482"/>
    </row>
    <row r="1483" spans="1:41" ht="15" customHeight="1">
      <c r="A1483"/>
      <c r="B1483"/>
      <c r="C1483"/>
      <c r="D1483"/>
      <c r="E1483"/>
      <c r="F1483"/>
      <c r="G1483"/>
      <c r="I1483"/>
      <c r="J1483"/>
      <c r="K1483"/>
      <c r="L1483"/>
      <c r="M1483"/>
      <c r="N1483"/>
      <c r="O1483"/>
      <c r="P1483"/>
      <c r="Q1483"/>
      <c r="R1483"/>
      <c r="S1483"/>
      <c r="T1483"/>
      <c r="U1483"/>
      <c r="V1483" s="71"/>
      <c r="W1483"/>
      <c r="X1483" s="4"/>
      <c r="Y1483" s="4"/>
      <c r="Z1483" s="4"/>
      <c r="AA1483" s="4"/>
      <c r="AB1483" s="4"/>
      <c r="AC1483" s="71"/>
      <c r="AJ1483"/>
      <c r="AK1483"/>
      <c r="AL1483"/>
      <c r="AM1483"/>
      <c r="AN1483"/>
      <c r="AO1483"/>
    </row>
    <row r="1484" spans="1:41" ht="15" customHeight="1">
      <c r="A1484"/>
      <c r="B1484"/>
      <c r="C1484"/>
      <c r="D1484"/>
      <c r="E1484"/>
      <c r="F1484"/>
      <c r="G1484"/>
      <c r="I1484"/>
      <c r="J1484"/>
      <c r="K1484"/>
      <c r="L1484"/>
      <c r="M1484"/>
      <c r="N1484"/>
      <c r="O1484"/>
      <c r="P1484"/>
      <c r="Q1484"/>
      <c r="R1484"/>
      <c r="S1484"/>
      <c r="T1484"/>
      <c r="U1484"/>
      <c r="V1484" s="71"/>
      <c r="W1484"/>
      <c r="X1484" s="4"/>
      <c r="Y1484" s="4"/>
      <c r="Z1484" s="4"/>
      <c r="AA1484" s="4"/>
      <c r="AB1484" s="4"/>
      <c r="AC1484" s="71"/>
      <c r="AJ1484"/>
      <c r="AK1484"/>
      <c r="AL1484"/>
      <c r="AM1484"/>
      <c r="AN1484"/>
      <c r="AO1484"/>
    </row>
    <row r="1485" spans="1:41" ht="15" customHeight="1">
      <c r="A1485"/>
      <c r="B1485"/>
      <c r="C1485"/>
      <c r="D1485"/>
      <c r="E1485"/>
      <c r="F1485"/>
      <c r="G1485"/>
      <c r="I1485"/>
      <c r="J1485"/>
      <c r="K1485"/>
      <c r="L1485"/>
      <c r="M1485"/>
      <c r="N1485"/>
      <c r="O1485"/>
      <c r="P1485"/>
      <c r="Q1485"/>
      <c r="R1485"/>
      <c r="S1485"/>
      <c r="T1485"/>
      <c r="U1485"/>
      <c r="V1485" s="71"/>
      <c r="W1485"/>
      <c r="X1485" s="4"/>
      <c r="Y1485" s="4"/>
      <c r="Z1485" s="4"/>
      <c r="AA1485" s="4"/>
      <c r="AB1485" s="4"/>
      <c r="AC1485" s="71"/>
      <c r="AJ1485"/>
      <c r="AK1485"/>
      <c r="AL1485"/>
      <c r="AM1485"/>
      <c r="AN1485"/>
      <c r="AO1485"/>
    </row>
    <row r="1486" spans="1:41" ht="15" customHeight="1">
      <c r="A1486"/>
      <c r="B1486"/>
      <c r="C1486"/>
      <c r="D1486"/>
      <c r="E1486"/>
      <c r="F1486"/>
      <c r="G1486"/>
      <c r="I1486"/>
      <c r="J1486"/>
      <c r="K1486"/>
      <c r="L1486"/>
      <c r="M1486"/>
      <c r="N1486"/>
      <c r="O1486"/>
      <c r="P1486"/>
      <c r="Q1486"/>
      <c r="R1486"/>
      <c r="S1486"/>
      <c r="T1486"/>
      <c r="U1486"/>
      <c r="V1486" s="71"/>
      <c r="W1486"/>
      <c r="X1486" s="4"/>
      <c r="Y1486" s="4"/>
      <c r="Z1486" s="4"/>
      <c r="AA1486" s="4"/>
      <c r="AB1486" s="4"/>
      <c r="AC1486" s="71"/>
      <c r="AJ1486"/>
      <c r="AK1486"/>
      <c r="AL1486"/>
      <c r="AM1486"/>
      <c r="AN1486"/>
      <c r="AO1486"/>
    </row>
    <row r="1487" spans="1:41" ht="15" customHeight="1">
      <c r="A1487"/>
      <c r="B1487"/>
      <c r="C1487"/>
      <c r="D1487"/>
      <c r="E1487"/>
      <c r="F1487"/>
      <c r="G1487"/>
      <c r="I1487"/>
      <c r="J1487"/>
      <c r="K1487"/>
      <c r="L1487"/>
      <c r="M1487"/>
      <c r="N1487"/>
      <c r="O1487"/>
      <c r="P1487"/>
      <c r="Q1487"/>
      <c r="R1487"/>
      <c r="S1487"/>
      <c r="T1487"/>
      <c r="U1487"/>
      <c r="V1487" s="71"/>
      <c r="W1487"/>
      <c r="X1487" s="4"/>
      <c r="Y1487" s="4"/>
      <c r="Z1487" s="4"/>
      <c r="AA1487" s="4"/>
      <c r="AB1487" s="4"/>
      <c r="AC1487" s="71"/>
      <c r="AJ1487"/>
      <c r="AK1487"/>
      <c r="AL1487"/>
      <c r="AM1487"/>
      <c r="AN1487"/>
      <c r="AO1487"/>
    </row>
    <row r="1488" spans="1:41" ht="15" customHeight="1">
      <c r="A1488"/>
      <c r="B1488"/>
      <c r="C1488"/>
      <c r="D1488"/>
      <c r="E1488"/>
      <c r="F1488"/>
      <c r="G1488"/>
      <c r="I1488"/>
      <c r="J1488"/>
      <c r="K1488"/>
      <c r="L1488"/>
      <c r="M1488"/>
      <c r="N1488"/>
      <c r="O1488"/>
      <c r="P1488"/>
      <c r="Q1488"/>
      <c r="R1488"/>
      <c r="S1488"/>
      <c r="T1488"/>
      <c r="U1488"/>
      <c r="V1488" s="71"/>
      <c r="W1488"/>
      <c r="X1488" s="4"/>
      <c r="Y1488" s="4"/>
      <c r="Z1488" s="4"/>
      <c r="AA1488" s="4"/>
      <c r="AB1488" s="4"/>
      <c r="AC1488" s="71"/>
      <c r="AJ1488"/>
      <c r="AK1488"/>
      <c r="AL1488"/>
      <c r="AM1488"/>
      <c r="AN1488"/>
      <c r="AO1488"/>
    </row>
    <row r="1489" spans="1:41" ht="15" customHeight="1">
      <c r="A1489"/>
      <c r="B1489"/>
      <c r="C1489"/>
      <c r="D1489"/>
      <c r="E1489"/>
      <c r="F1489"/>
      <c r="G1489"/>
      <c r="I1489"/>
      <c r="J1489"/>
      <c r="K1489"/>
      <c r="L1489"/>
      <c r="M1489"/>
      <c r="N1489"/>
      <c r="O1489"/>
      <c r="P1489"/>
      <c r="Q1489"/>
      <c r="R1489"/>
      <c r="S1489"/>
      <c r="T1489"/>
      <c r="U1489"/>
      <c r="V1489" s="71"/>
      <c r="W1489"/>
      <c r="X1489" s="4"/>
      <c r="Y1489" s="4"/>
      <c r="Z1489" s="4"/>
      <c r="AA1489" s="4"/>
      <c r="AB1489" s="4"/>
      <c r="AC1489" s="71"/>
      <c r="AJ1489"/>
      <c r="AK1489"/>
      <c r="AL1489"/>
      <c r="AM1489"/>
      <c r="AN1489"/>
      <c r="AO1489"/>
    </row>
    <row r="1490" spans="1:41" ht="15" customHeight="1">
      <c r="A1490"/>
      <c r="B1490"/>
      <c r="C1490"/>
      <c r="D1490"/>
      <c r="E1490"/>
      <c r="F1490"/>
      <c r="G1490"/>
      <c r="I1490"/>
      <c r="J1490"/>
      <c r="K1490"/>
      <c r="L1490"/>
      <c r="M1490"/>
      <c r="N1490"/>
      <c r="O1490"/>
      <c r="P1490"/>
      <c r="Q1490"/>
      <c r="R1490"/>
      <c r="S1490"/>
      <c r="T1490"/>
      <c r="U1490"/>
      <c r="V1490" s="71"/>
      <c r="W1490"/>
      <c r="X1490" s="4"/>
      <c r="Y1490" s="4"/>
      <c r="Z1490" s="4"/>
      <c r="AA1490" s="4"/>
      <c r="AB1490" s="4"/>
      <c r="AC1490" s="71"/>
      <c r="AJ1490"/>
      <c r="AK1490"/>
      <c r="AL1490"/>
      <c r="AM1490"/>
      <c r="AN1490"/>
      <c r="AO1490"/>
    </row>
    <row r="1491" spans="1:41" ht="15" customHeight="1">
      <c r="A1491"/>
      <c r="B1491"/>
      <c r="C1491"/>
      <c r="D1491"/>
      <c r="E1491"/>
      <c r="F1491"/>
      <c r="G1491"/>
      <c r="I1491"/>
      <c r="J1491"/>
      <c r="K1491"/>
      <c r="L1491"/>
      <c r="M1491"/>
      <c r="N1491"/>
      <c r="O1491"/>
      <c r="P1491"/>
      <c r="Q1491"/>
      <c r="R1491"/>
      <c r="S1491"/>
      <c r="T1491"/>
      <c r="U1491"/>
      <c r="V1491" s="71"/>
      <c r="W1491"/>
      <c r="X1491" s="4"/>
      <c r="Y1491" s="4"/>
      <c r="Z1491" s="4"/>
      <c r="AA1491" s="4"/>
      <c r="AB1491" s="4"/>
      <c r="AC1491" s="71"/>
      <c r="AJ1491"/>
      <c r="AK1491"/>
      <c r="AL1491"/>
      <c r="AM1491"/>
      <c r="AN1491"/>
      <c r="AO1491"/>
    </row>
    <row r="1492" spans="1:41" ht="15" customHeight="1">
      <c r="A1492"/>
      <c r="B1492"/>
      <c r="C1492"/>
      <c r="D1492"/>
      <c r="E1492"/>
      <c r="F1492"/>
      <c r="G1492"/>
      <c r="I1492"/>
      <c r="J1492"/>
      <c r="K1492"/>
      <c r="L1492"/>
      <c r="M1492"/>
      <c r="N1492"/>
      <c r="O1492"/>
      <c r="P1492"/>
      <c r="Q1492"/>
      <c r="R1492"/>
      <c r="S1492"/>
      <c r="T1492"/>
      <c r="U1492"/>
      <c r="V1492" s="71"/>
      <c r="W1492"/>
      <c r="X1492" s="4"/>
      <c r="Y1492" s="4"/>
      <c r="Z1492" s="4"/>
      <c r="AA1492" s="4"/>
      <c r="AB1492" s="4"/>
      <c r="AC1492" s="71"/>
      <c r="AJ1492"/>
      <c r="AK1492"/>
      <c r="AL1492"/>
      <c r="AM1492"/>
      <c r="AN1492"/>
      <c r="AO1492"/>
    </row>
    <row r="1493" spans="1:41" ht="15" customHeight="1">
      <c r="A1493"/>
      <c r="B1493"/>
      <c r="C1493"/>
      <c r="D1493"/>
      <c r="E1493"/>
      <c r="F1493"/>
      <c r="G1493"/>
      <c r="I1493"/>
      <c r="J1493"/>
      <c r="K1493"/>
      <c r="L1493"/>
      <c r="M1493"/>
      <c r="N1493"/>
      <c r="O1493"/>
      <c r="P1493"/>
      <c r="Q1493"/>
      <c r="R1493"/>
      <c r="S1493"/>
      <c r="T1493"/>
      <c r="U1493"/>
      <c r="V1493" s="71"/>
      <c r="W1493"/>
      <c r="X1493" s="4"/>
      <c r="Y1493" s="4"/>
      <c r="Z1493" s="4"/>
      <c r="AA1493" s="4"/>
      <c r="AB1493" s="4"/>
      <c r="AC1493" s="71"/>
      <c r="AJ1493"/>
      <c r="AK1493"/>
      <c r="AL1493"/>
      <c r="AM1493"/>
      <c r="AN1493"/>
      <c r="AO1493"/>
    </row>
    <row r="1494" spans="1:41" ht="15" customHeight="1">
      <c r="A1494"/>
      <c r="B1494"/>
      <c r="C1494"/>
      <c r="D1494"/>
      <c r="E1494"/>
      <c r="F1494"/>
      <c r="G1494"/>
      <c r="I1494"/>
      <c r="J1494"/>
      <c r="K1494"/>
      <c r="L1494"/>
      <c r="M1494"/>
      <c r="N1494"/>
      <c r="O1494"/>
      <c r="P1494"/>
      <c r="Q1494"/>
      <c r="R1494"/>
      <c r="S1494"/>
      <c r="T1494"/>
      <c r="U1494"/>
      <c r="V1494" s="71"/>
      <c r="W1494"/>
      <c r="X1494" s="4"/>
      <c r="Y1494" s="4"/>
      <c r="Z1494" s="4"/>
      <c r="AA1494" s="4"/>
      <c r="AB1494" s="4"/>
      <c r="AC1494" s="71"/>
      <c r="AJ1494"/>
      <c r="AK1494"/>
      <c r="AL1494"/>
      <c r="AM1494"/>
      <c r="AN1494"/>
      <c r="AO1494"/>
    </row>
    <row r="1495" spans="1:41" ht="15" customHeight="1">
      <c r="A1495"/>
      <c r="B1495"/>
      <c r="C1495"/>
      <c r="D1495"/>
      <c r="E1495"/>
      <c r="F1495"/>
      <c r="G1495"/>
      <c r="I1495"/>
      <c r="J1495"/>
      <c r="K1495"/>
      <c r="L1495"/>
      <c r="M1495"/>
      <c r="N1495"/>
      <c r="O1495"/>
      <c r="P1495"/>
      <c r="Q1495"/>
      <c r="R1495"/>
      <c r="S1495"/>
      <c r="T1495"/>
      <c r="U1495"/>
      <c r="V1495" s="71"/>
      <c r="W1495"/>
      <c r="X1495" s="4"/>
      <c r="Y1495" s="4"/>
      <c r="Z1495" s="4"/>
      <c r="AA1495" s="4"/>
      <c r="AB1495" s="4"/>
      <c r="AC1495" s="71"/>
      <c r="AJ1495"/>
      <c r="AK1495"/>
      <c r="AL1495"/>
      <c r="AM1495"/>
      <c r="AN1495"/>
      <c r="AO1495"/>
    </row>
    <row r="1496" spans="1:41" ht="15" customHeight="1">
      <c r="A1496"/>
      <c r="B1496"/>
      <c r="C1496"/>
      <c r="D1496"/>
      <c r="E1496"/>
      <c r="F1496"/>
      <c r="G1496"/>
      <c r="I1496"/>
      <c r="J1496"/>
      <c r="K1496"/>
      <c r="L1496"/>
      <c r="M1496"/>
      <c r="N1496"/>
      <c r="O1496"/>
      <c r="P1496"/>
      <c r="Q1496"/>
      <c r="R1496"/>
      <c r="S1496"/>
      <c r="T1496"/>
      <c r="U1496"/>
      <c r="V1496"/>
      <c r="W1496"/>
      <c r="X1496" s="4"/>
      <c r="Y1496" s="4"/>
      <c r="Z1496" s="4"/>
      <c r="AA1496" s="4"/>
      <c r="AB1496" s="4"/>
      <c r="AC1496" s="71"/>
      <c r="AJ1496"/>
      <c r="AK1496"/>
      <c r="AL1496"/>
      <c r="AM1496"/>
      <c r="AN1496"/>
      <c r="AO1496"/>
    </row>
    <row r="1497" spans="1:41" ht="15" customHeight="1">
      <c r="A1497"/>
      <c r="B1497"/>
      <c r="C1497"/>
      <c r="D1497"/>
      <c r="E1497"/>
      <c r="F1497"/>
      <c r="G1497"/>
      <c r="I1497"/>
      <c r="J1497"/>
      <c r="K1497"/>
      <c r="L1497"/>
      <c r="M1497"/>
      <c r="N1497"/>
      <c r="O1497"/>
      <c r="P1497"/>
      <c r="Q1497"/>
      <c r="R1497"/>
      <c r="S1497"/>
      <c r="T1497"/>
      <c r="U1497"/>
      <c r="V1497"/>
      <c r="W1497"/>
      <c r="X1497" s="4"/>
      <c r="Y1497" s="4"/>
      <c r="Z1497" s="4"/>
      <c r="AA1497" s="4"/>
      <c r="AB1497" s="4"/>
      <c r="AC1497" s="71"/>
      <c r="AJ1497"/>
      <c r="AK1497"/>
      <c r="AL1497"/>
      <c r="AM1497"/>
      <c r="AN1497"/>
      <c r="AO1497"/>
    </row>
    <row r="1498" spans="1:41" ht="15" customHeight="1">
      <c r="A1498"/>
      <c r="B1498"/>
      <c r="C1498"/>
      <c r="D1498"/>
      <c r="E1498"/>
      <c r="F1498"/>
      <c r="G1498"/>
      <c r="I1498"/>
      <c r="J1498"/>
      <c r="K1498"/>
      <c r="L1498"/>
      <c r="M1498"/>
      <c r="N1498"/>
      <c r="O1498"/>
      <c r="P1498"/>
      <c r="Q1498"/>
      <c r="R1498"/>
      <c r="S1498"/>
      <c r="T1498"/>
      <c r="U1498"/>
      <c r="V1498"/>
      <c r="W1498"/>
      <c r="X1498" s="4"/>
      <c r="Y1498" s="4"/>
      <c r="Z1498" s="4"/>
      <c r="AA1498" s="4"/>
      <c r="AB1498" s="4"/>
      <c r="AC1498" s="71"/>
      <c r="AJ1498"/>
      <c r="AK1498"/>
      <c r="AL1498"/>
      <c r="AM1498"/>
      <c r="AN1498"/>
      <c r="AO1498"/>
    </row>
    <row r="1499" spans="1:41" ht="15" customHeight="1">
      <c r="A1499"/>
      <c r="B1499"/>
      <c r="C1499"/>
      <c r="D1499"/>
      <c r="E1499"/>
      <c r="F1499"/>
      <c r="G1499"/>
      <c r="I1499"/>
      <c r="J1499"/>
      <c r="K1499"/>
      <c r="L1499"/>
      <c r="M1499"/>
      <c r="N1499"/>
      <c r="O1499"/>
      <c r="P1499"/>
      <c r="Q1499"/>
      <c r="R1499"/>
      <c r="S1499"/>
      <c r="T1499"/>
      <c r="U1499"/>
      <c r="V1499"/>
      <c r="W1499"/>
      <c r="X1499" s="4"/>
      <c r="Y1499" s="4"/>
      <c r="Z1499" s="4"/>
      <c r="AA1499" s="4"/>
      <c r="AB1499" s="4"/>
      <c r="AC1499" s="71"/>
      <c r="AJ1499"/>
      <c r="AK1499"/>
      <c r="AL1499"/>
      <c r="AM1499"/>
      <c r="AN1499"/>
      <c r="AO1499"/>
    </row>
    <row r="1500" spans="1:41" ht="15" customHeight="1">
      <c r="A1500"/>
      <c r="B1500"/>
      <c r="C1500"/>
      <c r="D1500"/>
      <c r="E1500"/>
      <c r="F1500"/>
      <c r="G1500"/>
      <c r="I1500"/>
      <c r="J1500"/>
      <c r="K1500"/>
      <c r="L1500"/>
      <c r="M1500"/>
      <c r="N1500"/>
      <c r="O1500"/>
      <c r="P1500"/>
      <c r="Q1500"/>
      <c r="R1500"/>
      <c r="S1500"/>
      <c r="T1500"/>
      <c r="U1500"/>
      <c r="V1500"/>
      <c r="W1500"/>
      <c r="X1500" s="4"/>
      <c r="Y1500" s="4"/>
      <c r="Z1500" s="4"/>
      <c r="AA1500" s="4"/>
      <c r="AB1500" s="4"/>
      <c r="AC1500" s="71"/>
      <c r="AJ1500"/>
      <c r="AK1500"/>
      <c r="AL1500"/>
      <c r="AM1500"/>
      <c r="AN1500"/>
      <c r="AO1500"/>
    </row>
    <row r="1501" spans="1:41" customFormat="1" ht="15" customHeight="1">
      <c r="H1501" s="22"/>
      <c r="X1501" s="4"/>
      <c r="Y1501" s="4"/>
      <c r="Z1501" s="4"/>
      <c r="AA1501" s="4"/>
      <c r="AB1501" s="4"/>
      <c r="AF1501" s="4"/>
      <c r="AG1501" s="4"/>
      <c r="AH1501" s="4"/>
      <c r="AI1501" s="4"/>
    </row>
    <row r="1502" spans="1:41" customFormat="1" ht="15" customHeight="1">
      <c r="H1502" s="22"/>
      <c r="X1502" s="4"/>
      <c r="Y1502" s="4"/>
      <c r="Z1502" s="4"/>
      <c r="AA1502" s="4"/>
      <c r="AB1502" s="4"/>
      <c r="AF1502" s="4"/>
      <c r="AG1502" s="4"/>
      <c r="AH1502" s="4"/>
      <c r="AI1502" s="4"/>
    </row>
    <row r="1503" spans="1:41" customFormat="1" ht="15" customHeight="1">
      <c r="H1503" s="22"/>
      <c r="X1503" s="4"/>
      <c r="Y1503" s="4"/>
      <c r="Z1503" s="4"/>
      <c r="AA1503" s="4"/>
      <c r="AB1503" s="4"/>
      <c r="AF1503" s="4"/>
      <c r="AG1503" s="4"/>
      <c r="AH1503" s="4"/>
      <c r="AI1503" s="4"/>
    </row>
    <row r="1504" spans="1:41" customFormat="1" ht="15" customHeight="1">
      <c r="H1504" s="22"/>
      <c r="X1504" s="4"/>
      <c r="Y1504" s="4"/>
      <c r="Z1504" s="4"/>
      <c r="AA1504" s="4"/>
      <c r="AB1504" s="4"/>
      <c r="AF1504" s="4"/>
      <c r="AG1504" s="4"/>
      <c r="AH1504" s="4"/>
      <c r="AI1504" s="4"/>
    </row>
    <row r="1505" spans="8:35" customFormat="1" ht="15" customHeight="1">
      <c r="H1505" s="22"/>
      <c r="X1505" s="4"/>
      <c r="Y1505" s="4"/>
      <c r="Z1505" s="4"/>
      <c r="AA1505" s="4"/>
      <c r="AB1505" s="4"/>
      <c r="AF1505" s="4"/>
      <c r="AG1505" s="4"/>
      <c r="AH1505" s="4"/>
      <c r="AI1505" s="4"/>
    </row>
    <row r="1506" spans="8:35" customFormat="1" ht="15" customHeight="1">
      <c r="H1506" s="22"/>
      <c r="X1506" s="4"/>
      <c r="Y1506" s="4"/>
      <c r="Z1506" s="4"/>
      <c r="AA1506" s="4"/>
      <c r="AB1506" s="4"/>
      <c r="AF1506" s="4"/>
      <c r="AG1506" s="4"/>
      <c r="AH1506" s="4"/>
      <c r="AI1506" s="4"/>
    </row>
    <row r="1507" spans="8:35" customFormat="1" ht="15" customHeight="1">
      <c r="H1507" s="22"/>
      <c r="X1507" s="4"/>
      <c r="Y1507" s="4"/>
      <c r="Z1507" s="4"/>
      <c r="AA1507" s="4"/>
      <c r="AB1507" s="4"/>
      <c r="AF1507" s="4"/>
      <c r="AG1507" s="4"/>
      <c r="AH1507" s="4"/>
      <c r="AI1507" s="4"/>
    </row>
    <row r="1508" spans="8:35" customFormat="1" ht="15" customHeight="1">
      <c r="H1508" s="22"/>
      <c r="X1508" s="4"/>
      <c r="Y1508" s="4"/>
      <c r="Z1508" s="4"/>
      <c r="AA1508" s="4"/>
      <c r="AB1508" s="4"/>
      <c r="AF1508" s="4"/>
      <c r="AG1508" s="4"/>
      <c r="AH1508" s="4"/>
      <c r="AI1508" s="4"/>
    </row>
    <row r="1509" spans="8:35" customFormat="1" ht="15" customHeight="1">
      <c r="H1509" s="22"/>
      <c r="X1509" s="4"/>
      <c r="Y1509" s="4"/>
      <c r="Z1509" s="4"/>
      <c r="AA1509" s="4"/>
      <c r="AB1509" s="4"/>
      <c r="AF1509" s="4"/>
      <c r="AG1509" s="4"/>
      <c r="AH1509" s="4"/>
      <c r="AI1509" s="4"/>
    </row>
    <row r="1510" spans="8:35" customFormat="1" ht="15" customHeight="1">
      <c r="H1510" s="22"/>
      <c r="X1510" s="4"/>
      <c r="Y1510" s="4"/>
      <c r="Z1510" s="4"/>
      <c r="AA1510" s="4"/>
      <c r="AB1510" s="4"/>
      <c r="AF1510" s="4"/>
      <c r="AG1510" s="4"/>
      <c r="AH1510" s="4"/>
      <c r="AI1510" s="4"/>
    </row>
    <row r="1511" spans="8:35" customFormat="1" ht="15" customHeight="1">
      <c r="H1511" s="22"/>
      <c r="X1511" s="4"/>
      <c r="Y1511" s="4"/>
      <c r="Z1511" s="4"/>
      <c r="AA1511" s="4"/>
      <c r="AB1511" s="4"/>
      <c r="AF1511" s="4"/>
      <c r="AG1511" s="4"/>
      <c r="AH1511" s="4"/>
      <c r="AI1511" s="4"/>
    </row>
    <row r="1512" spans="8:35" customFormat="1" ht="15" customHeight="1">
      <c r="H1512" s="22"/>
      <c r="X1512" s="4"/>
      <c r="Y1512" s="4"/>
      <c r="Z1512" s="4"/>
      <c r="AA1512" s="4"/>
      <c r="AB1512" s="4"/>
      <c r="AF1512" s="4"/>
      <c r="AG1512" s="4"/>
      <c r="AH1512" s="4"/>
      <c r="AI1512" s="4"/>
    </row>
    <row r="1513" spans="8:35" customFormat="1" ht="15" customHeight="1">
      <c r="H1513" s="22"/>
      <c r="X1513" s="4"/>
      <c r="Y1513" s="4"/>
      <c r="Z1513" s="4"/>
      <c r="AA1513" s="4"/>
      <c r="AB1513" s="4"/>
      <c r="AF1513" s="4"/>
      <c r="AG1513" s="4"/>
      <c r="AH1513" s="4"/>
      <c r="AI1513" s="4"/>
    </row>
    <row r="1514" spans="8:35" customFormat="1" ht="15" customHeight="1">
      <c r="H1514" s="22"/>
      <c r="X1514" s="4"/>
      <c r="Y1514" s="4"/>
      <c r="Z1514" s="4"/>
      <c r="AA1514" s="4"/>
      <c r="AB1514" s="4"/>
      <c r="AF1514" s="4"/>
      <c r="AG1514" s="4"/>
      <c r="AH1514" s="4"/>
      <c r="AI1514" s="4"/>
    </row>
    <row r="1515" spans="8:35" customFormat="1" ht="15" customHeight="1">
      <c r="H1515" s="22"/>
      <c r="X1515" s="4"/>
      <c r="Y1515" s="4"/>
      <c r="Z1515" s="4"/>
      <c r="AA1515" s="4"/>
      <c r="AB1515" s="4"/>
      <c r="AF1515" s="4"/>
      <c r="AG1515" s="4"/>
      <c r="AH1515" s="4"/>
      <c r="AI1515" s="4"/>
    </row>
    <row r="1516" spans="8:35" customFormat="1" ht="15" customHeight="1">
      <c r="H1516" s="22"/>
      <c r="X1516" s="4"/>
      <c r="Y1516" s="4"/>
      <c r="Z1516" s="4"/>
      <c r="AA1516" s="4"/>
      <c r="AB1516" s="4"/>
      <c r="AF1516" s="4"/>
      <c r="AG1516" s="4"/>
      <c r="AH1516" s="4"/>
      <c r="AI1516" s="4"/>
    </row>
    <row r="1517" spans="8:35" customFormat="1" ht="15" customHeight="1">
      <c r="H1517" s="22"/>
      <c r="X1517" s="4"/>
      <c r="Y1517" s="4"/>
      <c r="Z1517" s="4"/>
      <c r="AA1517" s="4"/>
      <c r="AB1517" s="4"/>
      <c r="AF1517" s="4"/>
      <c r="AG1517" s="4"/>
      <c r="AH1517" s="4"/>
      <c r="AI1517" s="4"/>
    </row>
    <row r="1518" spans="8:35" customFormat="1" ht="15" customHeight="1">
      <c r="H1518" s="22"/>
      <c r="X1518" s="4"/>
      <c r="Y1518" s="4"/>
      <c r="Z1518" s="4"/>
      <c r="AA1518" s="4"/>
      <c r="AB1518" s="4"/>
      <c r="AF1518" s="4"/>
      <c r="AG1518" s="4"/>
      <c r="AH1518" s="4"/>
      <c r="AI1518" s="4"/>
    </row>
    <row r="1519" spans="8:35" customFormat="1" ht="15" customHeight="1">
      <c r="H1519" s="22"/>
      <c r="X1519" s="4"/>
      <c r="Y1519" s="4"/>
      <c r="Z1519" s="4"/>
      <c r="AA1519" s="4"/>
      <c r="AB1519" s="4"/>
      <c r="AF1519" s="4"/>
      <c r="AG1519" s="4"/>
      <c r="AH1519" s="4"/>
      <c r="AI1519" s="4"/>
    </row>
    <row r="1520" spans="8:35" customFormat="1" ht="15" customHeight="1">
      <c r="H1520" s="22"/>
      <c r="X1520" s="4"/>
      <c r="Y1520" s="4"/>
      <c r="Z1520" s="4"/>
      <c r="AA1520" s="4"/>
      <c r="AB1520" s="4"/>
      <c r="AF1520" s="4"/>
      <c r="AG1520" s="4"/>
      <c r="AH1520" s="4"/>
      <c r="AI1520" s="4"/>
    </row>
    <row r="1521" spans="8:35" customFormat="1" ht="15" customHeight="1">
      <c r="H1521" s="22"/>
      <c r="X1521" s="4"/>
      <c r="Y1521" s="4"/>
      <c r="Z1521" s="4"/>
      <c r="AA1521" s="4"/>
      <c r="AB1521" s="4"/>
      <c r="AF1521" s="4"/>
      <c r="AG1521" s="4"/>
      <c r="AH1521" s="4"/>
      <c r="AI1521" s="4"/>
    </row>
    <row r="1522" spans="8:35" customFormat="1" ht="15" customHeight="1">
      <c r="H1522" s="22"/>
      <c r="X1522" s="4"/>
      <c r="Y1522" s="4"/>
      <c r="Z1522" s="4"/>
      <c r="AA1522" s="4"/>
      <c r="AB1522" s="4"/>
      <c r="AF1522" s="4"/>
      <c r="AG1522" s="4"/>
      <c r="AH1522" s="4"/>
      <c r="AI1522" s="4"/>
    </row>
    <row r="1523" spans="8:35" customFormat="1" ht="15" customHeight="1">
      <c r="H1523" s="22"/>
      <c r="X1523" s="4"/>
      <c r="Y1523" s="4"/>
      <c r="Z1523" s="4"/>
      <c r="AA1523" s="4"/>
      <c r="AB1523" s="4"/>
      <c r="AF1523" s="4"/>
      <c r="AG1523" s="4"/>
      <c r="AH1523" s="4"/>
      <c r="AI1523" s="4"/>
    </row>
    <row r="1524" spans="8:35" customFormat="1" ht="15" customHeight="1">
      <c r="H1524" s="22"/>
      <c r="X1524" s="4"/>
      <c r="Y1524" s="4"/>
      <c r="Z1524" s="4"/>
      <c r="AA1524" s="4"/>
      <c r="AB1524" s="4"/>
      <c r="AF1524" s="4"/>
      <c r="AG1524" s="4"/>
      <c r="AH1524" s="4"/>
      <c r="AI1524" s="4"/>
    </row>
    <row r="1525" spans="8:35" customFormat="1" ht="15" customHeight="1">
      <c r="H1525" s="22"/>
      <c r="X1525" s="4"/>
      <c r="Y1525" s="4"/>
      <c r="Z1525" s="4"/>
      <c r="AA1525" s="4"/>
      <c r="AB1525" s="4"/>
      <c r="AF1525" s="4"/>
      <c r="AG1525" s="4"/>
      <c r="AH1525" s="4"/>
      <c r="AI1525" s="4"/>
    </row>
    <row r="1526" spans="8:35" customFormat="1" ht="15" customHeight="1">
      <c r="H1526" s="22"/>
      <c r="X1526" s="4"/>
      <c r="Y1526" s="4"/>
      <c r="Z1526" s="4"/>
      <c r="AA1526" s="4"/>
      <c r="AB1526" s="4"/>
      <c r="AF1526" s="4"/>
      <c r="AG1526" s="4"/>
      <c r="AH1526" s="4"/>
      <c r="AI1526" s="4"/>
    </row>
    <row r="1527" spans="8:35" customFormat="1" ht="15" customHeight="1">
      <c r="H1527" s="22"/>
      <c r="X1527" s="4"/>
      <c r="Y1527" s="4"/>
      <c r="Z1527" s="4"/>
      <c r="AA1527" s="4"/>
      <c r="AB1527" s="4"/>
      <c r="AF1527" s="4"/>
      <c r="AG1527" s="4"/>
      <c r="AH1527" s="4"/>
      <c r="AI1527" s="4"/>
    </row>
    <row r="1528" spans="8:35" customFormat="1" ht="15" customHeight="1">
      <c r="H1528" s="22"/>
      <c r="X1528" s="4"/>
      <c r="Y1528" s="4"/>
      <c r="Z1528" s="4"/>
      <c r="AA1528" s="4"/>
      <c r="AB1528" s="4"/>
      <c r="AF1528" s="4"/>
      <c r="AG1528" s="4"/>
      <c r="AH1528" s="4"/>
      <c r="AI1528" s="4"/>
    </row>
    <row r="1529" spans="8:35" customFormat="1" ht="15" customHeight="1">
      <c r="H1529" s="22"/>
      <c r="X1529" s="4"/>
      <c r="Y1529" s="4"/>
      <c r="Z1529" s="4"/>
      <c r="AA1529" s="4"/>
      <c r="AB1529" s="4"/>
      <c r="AF1529" s="4"/>
      <c r="AG1529" s="4"/>
      <c r="AH1529" s="4"/>
      <c r="AI1529" s="4"/>
    </row>
    <row r="1530" spans="8:35" customFormat="1" ht="15" customHeight="1">
      <c r="H1530" s="22"/>
      <c r="X1530" s="4"/>
      <c r="Y1530" s="4"/>
      <c r="Z1530" s="4"/>
      <c r="AA1530" s="4"/>
      <c r="AB1530" s="4"/>
      <c r="AF1530" s="4"/>
      <c r="AG1530" s="4"/>
      <c r="AH1530" s="4"/>
      <c r="AI1530" s="4"/>
    </row>
    <row r="1531" spans="8:35" customFormat="1" ht="15" customHeight="1">
      <c r="H1531" s="22"/>
      <c r="X1531" s="4"/>
      <c r="Y1531" s="4"/>
      <c r="Z1531" s="4"/>
      <c r="AA1531" s="4"/>
      <c r="AB1531" s="4"/>
      <c r="AF1531" s="4"/>
      <c r="AG1531" s="4"/>
      <c r="AH1531" s="4"/>
      <c r="AI1531" s="4"/>
    </row>
    <row r="1532" spans="8:35" customFormat="1" ht="15" customHeight="1">
      <c r="H1532" s="22"/>
      <c r="X1532" s="4"/>
      <c r="Y1532" s="4"/>
      <c r="Z1532" s="4"/>
      <c r="AA1532" s="4"/>
      <c r="AB1532" s="4"/>
      <c r="AF1532" s="4"/>
      <c r="AG1532" s="4"/>
      <c r="AH1532" s="4"/>
      <c r="AI1532" s="4"/>
    </row>
    <row r="1533" spans="8:35" customFormat="1" ht="15" customHeight="1">
      <c r="H1533" s="22"/>
      <c r="X1533" s="4"/>
      <c r="Y1533" s="4"/>
      <c r="Z1533" s="4"/>
      <c r="AA1533" s="4"/>
      <c r="AB1533" s="4"/>
      <c r="AF1533" s="4"/>
      <c r="AG1533" s="4"/>
      <c r="AH1533" s="4"/>
      <c r="AI1533" s="4"/>
    </row>
    <row r="1534" spans="8:35" customFormat="1" ht="15" customHeight="1">
      <c r="H1534" s="22"/>
      <c r="X1534" s="4"/>
      <c r="Y1534" s="4"/>
      <c r="Z1534" s="4"/>
      <c r="AA1534" s="4"/>
      <c r="AB1534" s="4"/>
      <c r="AF1534" s="4"/>
      <c r="AG1534" s="4"/>
      <c r="AH1534" s="4"/>
      <c r="AI1534" s="4"/>
    </row>
    <row r="1535" spans="8:35" customFormat="1" ht="15" customHeight="1">
      <c r="H1535" s="22"/>
      <c r="X1535" s="4"/>
      <c r="Y1535" s="4"/>
      <c r="Z1535" s="4"/>
      <c r="AA1535" s="4"/>
      <c r="AB1535" s="4"/>
      <c r="AF1535" s="4"/>
      <c r="AG1535" s="4"/>
      <c r="AH1535" s="4"/>
      <c r="AI1535" s="4"/>
    </row>
    <row r="1536" spans="8:35" customFormat="1" ht="15" customHeight="1">
      <c r="H1536" s="22"/>
      <c r="X1536" s="4"/>
      <c r="Y1536" s="4"/>
      <c r="Z1536" s="4"/>
      <c r="AA1536" s="4"/>
      <c r="AB1536" s="4"/>
      <c r="AF1536" s="4"/>
      <c r="AG1536" s="4"/>
      <c r="AH1536" s="4"/>
      <c r="AI1536" s="4"/>
    </row>
    <row r="1537" spans="8:35" customFormat="1" ht="15" customHeight="1">
      <c r="H1537" s="22"/>
      <c r="X1537" s="4"/>
      <c r="Y1537" s="4"/>
      <c r="Z1537" s="4"/>
      <c r="AA1537" s="4"/>
      <c r="AB1537" s="4"/>
      <c r="AF1537" s="4"/>
      <c r="AG1537" s="4"/>
      <c r="AH1537" s="4"/>
      <c r="AI1537" s="4"/>
    </row>
    <row r="1538" spans="8:35" customFormat="1" ht="15" customHeight="1">
      <c r="H1538" s="22"/>
      <c r="X1538" s="4"/>
      <c r="Y1538" s="4"/>
      <c r="Z1538" s="4"/>
      <c r="AA1538" s="4"/>
      <c r="AB1538" s="4"/>
      <c r="AF1538" s="4"/>
      <c r="AG1538" s="4"/>
      <c r="AH1538" s="4"/>
      <c r="AI1538" s="4"/>
    </row>
    <row r="1539" spans="8:35" customFormat="1" ht="15" customHeight="1">
      <c r="H1539" s="22"/>
      <c r="X1539" s="4"/>
      <c r="Y1539" s="4"/>
      <c r="Z1539" s="4"/>
      <c r="AA1539" s="4"/>
      <c r="AB1539" s="4"/>
      <c r="AF1539" s="4"/>
      <c r="AG1539" s="4"/>
      <c r="AH1539" s="4"/>
      <c r="AI1539" s="4"/>
    </row>
    <row r="1540" spans="8:35" customFormat="1" ht="15" customHeight="1">
      <c r="H1540" s="22"/>
      <c r="X1540" s="4"/>
      <c r="Y1540" s="4"/>
      <c r="Z1540" s="4"/>
      <c r="AA1540" s="4"/>
      <c r="AB1540" s="4"/>
      <c r="AF1540" s="4"/>
      <c r="AG1540" s="4"/>
      <c r="AH1540" s="4"/>
      <c r="AI1540" s="4"/>
    </row>
    <row r="1541" spans="8:35" customFormat="1" ht="15" customHeight="1">
      <c r="H1541" s="22"/>
      <c r="X1541" s="4"/>
      <c r="Y1541" s="4"/>
      <c r="Z1541" s="4"/>
      <c r="AA1541" s="4"/>
      <c r="AB1541" s="4"/>
      <c r="AF1541" s="4"/>
      <c r="AG1541" s="4"/>
      <c r="AH1541" s="4"/>
      <c r="AI1541" s="4"/>
    </row>
    <row r="1542" spans="8:35" customFormat="1" ht="15" customHeight="1">
      <c r="H1542" s="22"/>
      <c r="X1542" s="4"/>
      <c r="Y1542" s="4"/>
      <c r="Z1542" s="4"/>
      <c r="AA1542" s="4"/>
      <c r="AB1542" s="4"/>
      <c r="AF1542" s="4"/>
      <c r="AG1542" s="4"/>
      <c r="AH1542" s="4"/>
      <c r="AI1542" s="4"/>
    </row>
    <row r="1543" spans="8:35" customFormat="1" ht="15" customHeight="1">
      <c r="H1543" s="22"/>
      <c r="X1543" s="4"/>
      <c r="Y1543" s="4"/>
      <c r="Z1543" s="4"/>
      <c r="AA1543" s="4"/>
      <c r="AB1543" s="4"/>
      <c r="AF1543" s="4"/>
      <c r="AG1543" s="4"/>
      <c r="AH1543" s="4"/>
      <c r="AI1543" s="4"/>
    </row>
    <row r="1544" spans="8:35" customFormat="1" ht="15" customHeight="1">
      <c r="H1544" s="22"/>
      <c r="X1544" s="4"/>
      <c r="Y1544" s="4"/>
      <c r="Z1544" s="4"/>
      <c r="AA1544" s="4"/>
      <c r="AB1544" s="4"/>
      <c r="AF1544" s="4"/>
      <c r="AG1544" s="4"/>
      <c r="AH1544" s="4"/>
      <c r="AI1544" s="4"/>
    </row>
    <row r="1545" spans="8:35" customFormat="1" ht="15" customHeight="1">
      <c r="H1545" s="22"/>
      <c r="X1545" s="4"/>
      <c r="Y1545" s="4"/>
      <c r="Z1545" s="4"/>
      <c r="AA1545" s="4"/>
      <c r="AB1545" s="4"/>
      <c r="AF1545" s="4"/>
      <c r="AG1545" s="4"/>
      <c r="AH1545" s="4"/>
      <c r="AI1545" s="4"/>
    </row>
    <row r="1546" spans="8:35" customFormat="1" ht="15" customHeight="1">
      <c r="H1546" s="22"/>
      <c r="X1546" s="4"/>
      <c r="Y1546" s="4"/>
      <c r="Z1546" s="4"/>
      <c r="AA1546" s="4"/>
      <c r="AB1546" s="4"/>
      <c r="AF1546" s="4"/>
      <c r="AG1546" s="4"/>
      <c r="AH1546" s="4"/>
      <c r="AI1546" s="4"/>
    </row>
    <row r="1547" spans="8:35" customFormat="1" ht="15" customHeight="1">
      <c r="H1547" s="22"/>
      <c r="X1547" s="4"/>
      <c r="Y1547" s="4"/>
      <c r="Z1547" s="4"/>
      <c r="AA1547" s="4"/>
      <c r="AB1547" s="4"/>
      <c r="AF1547" s="4"/>
      <c r="AG1547" s="4"/>
      <c r="AH1547" s="4"/>
      <c r="AI1547" s="4"/>
    </row>
    <row r="1548" spans="8:35" customFormat="1" ht="15" customHeight="1">
      <c r="H1548" s="22"/>
      <c r="X1548" s="4"/>
      <c r="Y1548" s="4"/>
      <c r="Z1548" s="4"/>
      <c r="AA1548" s="4"/>
      <c r="AB1548" s="4"/>
      <c r="AF1548" s="4"/>
      <c r="AG1548" s="4"/>
      <c r="AH1548" s="4"/>
      <c r="AI1548" s="4"/>
    </row>
    <row r="1549" spans="8:35" customFormat="1" ht="15" customHeight="1">
      <c r="H1549" s="22"/>
      <c r="X1549" s="4"/>
      <c r="Y1549" s="4"/>
      <c r="Z1549" s="4"/>
      <c r="AA1549" s="4"/>
      <c r="AB1549" s="4"/>
      <c r="AF1549" s="4"/>
      <c r="AG1549" s="4"/>
      <c r="AH1549" s="4"/>
      <c r="AI1549" s="4"/>
    </row>
    <row r="1550" spans="8:35" customFormat="1" ht="15" customHeight="1">
      <c r="H1550" s="22"/>
      <c r="X1550" s="4"/>
      <c r="Y1550" s="4"/>
      <c r="Z1550" s="4"/>
      <c r="AA1550" s="4"/>
      <c r="AB1550" s="4"/>
      <c r="AF1550" s="4"/>
      <c r="AG1550" s="4"/>
      <c r="AH1550" s="4"/>
      <c r="AI1550" s="4"/>
    </row>
    <row r="1551" spans="8:35" customFormat="1" ht="15" customHeight="1">
      <c r="H1551" s="22"/>
      <c r="X1551" s="4"/>
      <c r="Y1551" s="4"/>
      <c r="Z1551" s="4"/>
      <c r="AA1551" s="4"/>
      <c r="AB1551" s="4"/>
      <c r="AF1551" s="4"/>
      <c r="AG1551" s="4"/>
      <c r="AH1551" s="4"/>
      <c r="AI1551" s="4"/>
    </row>
    <row r="1552" spans="8:35" customFormat="1" ht="15" customHeight="1">
      <c r="H1552" s="22"/>
      <c r="X1552" s="4"/>
      <c r="Y1552" s="4"/>
      <c r="Z1552" s="4"/>
      <c r="AA1552" s="4"/>
      <c r="AB1552" s="4"/>
      <c r="AF1552" s="4"/>
      <c r="AG1552" s="4"/>
      <c r="AH1552" s="4"/>
      <c r="AI1552" s="4"/>
    </row>
    <row r="1553" spans="8:35" customFormat="1" ht="15" customHeight="1">
      <c r="H1553" s="22"/>
      <c r="X1553" s="4"/>
      <c r="Y1553" s="4"/>
      <c r="Z1553" s="4"/>
      <c r="AA1553" s="4"/>
      <c r="AB1553" s="4"/>
      <c r="AF1553" s="4"/>
      <c r="AG1553" s="4"/>
      <c r="AH1553" s="4"/>
      <c r="AI1553" s="4"/>
    </row>
    <row r="1554" spans="8:35" customFormat="1" ht="15" customHeight="1">
      <c r="H1554" s="22"/>
      <c r="X1554" s="4"/>
      <c r="Y1554" s="4"/>
      <c r="Z1554" s="4"/>
      <c r="AA1554" s="4"/>
      <c r="AB1554" s="4"/>
      <c r="AF1554" s="4"/>
      <c r="AG1554" s="4"/>
      <c r="AH1554" s="4"/>
      <c r="AI1554" s="4"/>
    </row>
    <row r="1555" spans="8:35" customFormat="1" ht="15" customHeight="1">
      <c r="H1555" s="22"/>
      <c r="X1555" s="4"/>
      <c r="Y1555" s="4"/>
      <c r="Z1555" s="4"/>
      <c r="AA1555" s="4"/>
      <c r="AB1555" s="4"/>
      <c r="AF1555" s="4"/>
      <c r="AG1555" s="4"/>
      <c r="AH1555" s="4"/>
      <c r="AI1555" s="4"/>
    </row>
    <row r="1556" spans="8:35" customFormat="1" ht="15" customHeight="1">
      <c r="H1556" s="22"/>
      <c r="X1556" s="4"/>
      <c r="Y1556" s="4"/>
      <c r="Z1556" s="4"/>
      <c r="AA1556" s="4"/>
      <c r="AB1556" s="4"/>
      <c r="AF1556" s="4"/>
      <c r="AG1556" s="4"/>
      <c r="AH1556" s="4"/>
      <c r="AI1556" s="4"/>
    </row>
    <row r="1557" spans="8:35" customFormat="1" ht="15" customHeight="1">
      <c r="H1557" s="22"/>
      <c r="X1557" s="4"/>
      <c r="Y1557" s="4"/>
      <c r="Z1557" s="4"/>
      <c r="AA1557" s="4"/>
      <c r="AB1557" s="4"/>
      <c r="AF1557" s="4"/>
      <c r="AG1557" s="4"/>
      <c r="AH1557" s="4"/>
      <c r="AI1557" s="4"/>
    </row>
    <row r="1558" spans="8:35" customFormat="1" ht="15" customHeight="1">
      <c r="H1558" s="22"/>
      <c r="X1558" s="4"/>
      <c r="Y1558" s="4"/>
      <c r="Z1558" s="4"/>
      <c r="AA1558" s="4"/>
      <c r="AB1558" s="4"/>
      <c r="AF1558" s="4"/>
      <c r="AG1558" s="4"/>
      <c r="AH1558" s="4"/>
      <c r="AI1558" s="4"/>
    </row>
    <row r="1559" spans="8:35" customFormat="1" ht="15" customHeight="1">
      <c r="H1559" s="22"/>
      <c r="X1559" s="4"/>
      <c r="Y1559" s="4"/>
      <c r="Z1559" s="4"/>
      <c r="AA1559" s="4"/>
      <c r="AB1559" s="4"/>
      <c r="AF1559" s="4"/>
      <c r="AG1559" s="4"/>
      <c r="AH1559" s="4"/>
      <c r="AI1559" s="4"/>
    </row>
    <row r="1560" spans="8:35" customFormat="1" ht="15" customHeight="1">
      <c r="H1560" s="22"/>
      <c r="X1560" s="4"/>
      <c r="Y1560" s="4"/>
      <c r="Z1560" s="4"/>
      <c r="AA1560" s="4"/>
      <c r="AB1560" s="4"/>
      <c r="AF1560" s="4"/>
      <c r="AG1560" s="4"/>
      <c r="AH1560" s="4"/>
      <c r="AI1560" s="4"/>
    </row>
    <row r="1561" spans="8:35" customFormat="1" ht="15" customHeight="1">
      <c r="H1561" s="22"/>
      <c r="X1561" s="4"/>
      <c r="Y1561" s="4"/>
      <c r="Z1561" s="4"/>
      <c r="AA1561" s="4"/>
      <c r="AB1561" s="4"/>
      <c r="AF1561" s="4"/>
      <c r="AG1561" s="4"/>
      <c r="AH1561" s="4"/>
      <c r="AI1561" s="4"/>
    </row>
    <row r="1562" spans="8:35" customFormat="1" ht="15" customHeight="1">
      <c r="H1562" s="22"/>
      <c r="X1562" s="4"/>
      <c r="Y1562" s="4"/>
      <c r="Z1562" s="4"/>
      <c r="AA1562" s="4"/>
      <c r="AB1562" s="4"/>
      <c r="AF1562" s="4"/>
      <c r="AG1562" s="4"/>
      <c r="AH1562" s="4"/>
      <c r="AI1562" s="4"/>
    </row>
    <row r="1563" spans="8:35" customFormat="1" ht="15" customHeight="1">
      <c r="H1563" s="22"/>
      <c r="X1563" s="4"/>
      <c r="Y1563" s="4"/>
      <c r="Z1563" s="4"/>
      <c r="AA1563" s="4"/>
      <c r="AB1563" s="4"/>
      <c r="AF1563" s="4"/>
      <c r="AG1563" s="4"/>
      <c r="AH1563" s="4"/>
      <c r="AI1563" s="4"/>
    </row>
    <row r="1564" spans="8:35" customFormat="1" ht="15" customHeight="1">
      <c r="H1564" s="22"/>
      <c r="X1564" s="4"/>
      <c r="Y1564" s="4"/>
      <c r="Z1564" s="4"/>
      <c r="AA1564" s="4"/>
      <c r="AB1564" s="4"/>
      <c r="AF1564" s="4"/>
      <c r="AG1564" s="4"/>
      <c r="AH1564" s="4"/>
      <c r="AI1564" s="4"/>
    </row>
    <row r="1565" spans="8:35" customFormat="1" ht="15" customHeight="1">
      <c r="H1565" s="22"/>
      <c r="X1565" s="4"/>
      <c r="Y1565" s="4"/>
      <c r="Z1565" s="4"/>
      <c r="AA1565" s="4"/>
      <c r="AB1565" s="4"/>
      <c r="AF1565" s="4"/>
      <c r="AG1565" s="4"/>
      <c r="AH1565" s="4"/>
      <c r="AI1565" s="4"/>
    </row>
    <row r="1566" spans="8:35" customFormat="1" ht="15" customHeight="1">
      <c r="H1566" s="22"/>
      <c r="X1566" s="4"/>
      <c r="Y1566" s="4"/>
      <c r="Z1566" s="4"/>
      <c r="AA1566" s="4"/>
      <c r="AB1566" s="4"/>
      <c r="AF1566" s="4"/>
      <c r="AG1566" s="4"/>
      <c r="AH1566" s="4"/>
      <c r="AI1566" s="4"/>
    </row>
    <row r="1567" spans="8:35" customFormat="1" ht="15" customHeight="1">
      <c r="H1567" s="22"/>
      <c r="X1567" s="4"/>
      <c r="Y1567" s="4"/>
      <c r="Z1567" s="4"/>
      <c r="AA1567" s="4"/>
      <c r="AB1567" s="4"/>
      <c r="AF1567" s="4"/>
      <c r="AG1567" s="4"/>
      <c r="AH1567" s="4"/>
      <c r="AI1567" s="4"/>
    </row>
    <row r="1568" spans="8:35" customFormat="1" ht="15" customHeight="1">
      <c r="H1568" s="22"/>
      <c r="X1568" s="4"/>
      <c r="Y1568" s="4"/>
      <c r="Z1568" s="4"/>
      <c r="AA1568" s="4"/>
      <c r="AB1568" s="4"/>
      <c r="AF1568" s="4"/>
      <c r="AG1568" s="4"/>
      <c r="AH1568" s="4"/>
      <c r="AI1568" s="4"/>
    </row>
    <row r="1569" spans="8:35" customFormat="1" ht="15" customHeight="1">
      <c r="H1569" s="22"/>
      <c r="X1569" s="4"/>
      <c r="Y1569" s="4"/>
      <c r="Z1569" s="4"/>
      <c r="AA1569" s="4"/>
      <c r="AB1569" s="4"/>
      <c r="AF1569" s="4"/>
      <c r="AG1569" s="4"/>
      <c r="AH1569" s="4"/>
      <c r="AI1569" s="4"/>
    </row>
    <row r="1570" spans="8:35" customFormat="1" ht="15" customHeight="1">
      <c r="H1570" s="22"/>
      <c r="X1570" s="4"/>
      <c r="Y1570" s="4"/>
      <c r="Z1570" s="4"/>
      <c r="AA1570" s="4"/>
      <c r="AB1570" s="4"/>
      <c r="AF1570" s="4"/>
      <c r="AG1570" s="4"/>
      <c r="AH1570" s="4"/>
      <c r="AI1570" s="4"/>
    </row>
    <row r="1571" spans="8:35" customFormat="1" ht="15" customHeight="1">
      <c r="H1571" s="22"/>
      <c r="X1571" s="4"/>
      <c r="Y1571" s="4"/>
      <c r="Z1571" s="4"/>
      <c r="AA1571" s="4"/>
      <c r="AB1571" s="4"/>
      <c r="AF1571" s="4"/>
      <c r="AG1571" s="4"/>
      <c r="AH1571" s="4"/>
      <c r="AI1571" s="4"/>
    </row>
    <row r="1572" spans="8:35" customFormat="1" ht="15" customHeight="1">
      <c r="H1572" s="22"/>
      <c r="X1572" s="4"/>
      <c r="Y1572" s="4"/>
      <c r="Z1572" s="4"/>
      <c r="AA1572" s="4"/>
      <c r="AB1572" s="4"/>
      <c r="AF1572" s="4"/>
      <c r="AG1572" s="4"/>
      <c r="AH1572" s="4"/>
      <c r="AI1572" s="4"/>
    </row>
    <row r="1573" spans="8:35" customFormat="1" ht="15" customHeight="1">
      <c r="H1573" s="22"/>
      <c r="X1573" s="4"/>
      <c r="Y1573" s="4"/>
      <c r="Z1573" s="4"/>
      <c r="AA1573" s="4"/>
      <c r="AB1573" s="4"/>
      <c r="AF1573" s="4"/>
      <c r="AG1573" s="4"/>
      <c r="AH1573" s="4"/>
      <c r="AI1573" s="4"/>
    </row>
    <row r="1574" spans="8:35" customFormat="1" ht="15" customHeight="1">
      <c r="H1574" s="22"/>
      <c r="X1574" s="4"/>
      <c r="Y1574" s="4"/>
      <c r="Z1574" s="4"/>
      <c r="AA1574" s="4"/>
      <c r="AB1574" s="4"/>
      <c r="AF1574" s="4"/>
      <c r="AG1574" s="4"/>
      <c r="AH1574" s="4"/>
      <c r="AI1574" s="4"/>
    </row>
    <row r="1575" spans="8:35" customFormat="1" ht="15" customHeight="1">
      <c r="H1575" s="22"/>
      <c r="X1575" s="4"/>
      <c r="Y1575" s="4"/>
      <c r="Z1575" s="4"/>
      <c r="AA1575" s="4"/>
      <c r="AB1575" s="4"/>
      <c r="AF1575" s="4"/>
      <c r="AG1575" s="4"/>
      <c r="AH1575" s="4"/>
      <c r="AI1575" s="4"/>
    </row>
    <row r="1576" spans="8:35" customFormat="1" ht="15" customHeight="1">
      <c r="H1576" s="22"/>
      <c r="X1576" s="4"/>
      <c r="Y1576" s="4"/>
      <c r="Z1576" s="4"/>
      <c r="AA1576" s="4"/>
      <c r="AB1576" s="4"/>
      <c r="AF1576" s="4"/>
      <c r="AG1576" s="4"/>
      <c r="AH1576" s="4"/>
      <c r="AI1576" s="4"/>
    </row>
    <row r="1577" spans="8:35" customFormat="1" ht="15" customHeight="1">
      <c r="H1577" s="22"/>
      <c r="X1577" s="4"/>
      <c r="Y1577" s="4"/>
      <c r="Z1577" s="4"/>
      <c r="AA1577" s="4"/>
      <c r="AB1577" s="4"/>
      <c r="AF1577" s="4"/>
      <c r="AG1577" s="4"/>
      <c r="AH1577" s="4"/>
      <c r="AI1577" s="4"/>
    </row>
    <row r="1578" spans="8:35" customFormat="1" ht="15" customHeight="1">
      <c r="H1578" s="22"/>
      <c r="X1578" s="4"/>
      <c r="Y1578" s="4"/>
      <c r="Z1578" s="4"/>
      <c r="AA1578" s="4"/>
      <c r="AB1578" s="4"/>
      <c r="AF1578" s="4"/>
      <c r="AG1578" s="4"/>
      <c r="AH1578" s="4"/>
      <c r="AI1578" s="4"/>
    </row>
    <row r="1579" spans="8:35" customFormat="1" ht="15" customHeight="1">
      <c r="H1579" s="22"/>
      <c r="X1579" s="4"/>
      <c r="Y1579" s="4"/>
      <c r="Z1579" s="4"/>
      <c r="AA1579" s="4"/>
      <c r="AB1579" s="4"/>
      <c r="AF1579" s="4"/>
      <c r="AG1579" s="4"/>
      <c r="AH1579" s="4"/>
      <c r="AI1579" s="4"/>
    </row>
    <row r="1580" spans="8:35" customFormat="1" ht="15" customHeight="1">
      <c r="H1580" s="22"/>
      <c r="X1580" s="4"/>
      <c r="Y1580" s="4"/>
      <c r="Z1580" s="4"/>
      <c r="AA1580" s="4"/>
      <c r="AB1580" s="4"/>
      <c r="AF1580" s="4"/>
      <c r="AG1580" s="4"/>
      <c r="AH1580" s="4"/>
      <c r="AI1580" s="4"/>
    </row>
    <row r="1581" spans="8:35" customFormat="1" ht="15" customHeight="1">
      <c r="H1581" s="22"/>
      <c r="X1581" s="4"/>
      <c r="Y1581" s="4"/>
      <c r="Z1581" s="4"/>
      <c r="AA1581" s="4"/>
      <c r="AB1581" s="4"/>
      <c r="AF1581" s="4"/>
      <c r="AG1581" s="4"/>
      <c r="AH1581" s="4"/>
      <c r="AI1581" s="4"/>
    </row>
    <row r="1582" spans="8:35" customFormat="1" ht="15" customHeight="1">
      <c r="H1582" s="22"/>
      <c r="X1582" s="4"/>
      <c r="Y1582" s="4"/>
      <c r="Z1582" s="4"/>
      <c r="AA1582" s="4"/>
      <c r="AB1582" s="4"/>
      <c r="AF1582" s="4"/>
      <c r="AG1582" s="4"/>
      <c r="AH1582" s="4"/>
      <c r="AI1582" s="4"/>
    </row>
    <row r="1583" spans="8:35" customFormat="1" ht="15" customHeight="1">
      <c r="H1583" s="22"/>
      <c r="X1583" s="4"/>
      <c r="Y1583" s="4"/>
      <c r="Z1583" s="4"/>
      <c r="AA1583" s="4"/>
      <c r="AB1583" s="4"/>
      <c r="AF1583" s="4"/>
      <c r="AG1583" s="4"/>
      <c r="AH1583" s="4"/>
      <c r="AI1583" s="4"/>
    </row>
    <row r="1584" spans="8:35" customFormat="1" ht="15" customHeight="1">
      <c r="H1584" s="22"/>
      <c r="X1584" s="4"/>
      <c r="Y1584" s="4"/>
      <c r="Z1584" s="4"/>
      <c r="AA1584" s="4"/>
      <c r="AB1584" s="4"/>
      <c r="AF1584" s="4"/>
      <c r="AG1584" s="4"/>
      <c r="AH1584" s="4"/>
      <c r="AI1584" s="4"/>
    </row>
    <row r="1585" spans="8:35" customFormat="1" ht="15" customHeight="1">
      <c r="H1585" s="22"/>
      <c r="X1585" s="4"/>
      <c r="Y1585" s="4"/>
      <c r="Z1585" s="4"/>
      <c r="AA1585" s="4"/>
      <c r="AB1585" s="4"/>
      <c r="AF1585" s="4"/>
      <c r="AG1585" s="4"/>
      <c r="AH1585" s="4"/>
      <c r="AI1585" s="4"/>
    </row>
    <row r="1586" spans="8:35" customFormat="1" ht="15" customHeight="1">
      <c r="H1586" s="22"/>
      <c r="X1586" s="4"/>
      <c r="Y1586" s="4"/>
      <c r="Z1586" s="4"/>
      <c r="AA1586" s="4"/>
      <c r="AB1586" s="4"/>
      <c r="AF1586" s="4"/>
      <c r="AG1586" s="4"/>
      <c r="AH1586" s="4"/>
      <c r="AI1586" s="4"/>
    </row>
    <row r="1587" spans="8:35" customFormat="1" ht="15" customHeight="1">
      <c r="H1587" s="22"/>
      <c r="X1587" s="4"/>
      <c r="Y1587" s="4"/>
      <c r="Z1587" s="4"/>
      <c r="AA1587" s="4"/>
      <c r="AB1587" s="4"/>
      <c r="AF1587" s="4"/>
      <c r="AG1587" s="4"/>
      <c r="AH1587" s="4"/>
      <c r="AI1587" s="4"/>
    </row>
    <row r="1588" spans="8:35" customFormat="1" ht="15" customHeight="1">
      <c r="H1588" s="22"/>
      <c r="X1588" s="4"/>
      <c r="Y1588" s="4"/>
      <c r="Z1588" s="4"/>
      <c r="AA1588" s="4"/>
      <c r="AB1588" s="4"/>
      <c r="AF1588" s="4"/>
      <c r="AG1588" s="4"/>
      <c r="AH1588" s="4"/>
      <c r="AI1588" s="4"/>
    </row>
    <row r="1589" spans="8:35" customFormat="1" ht="15" customHeight="1">
      <c r="H1589" s="22"/>
      <c r="X1589" s="4"/>
      <c r="Y1589" s="4"/>
      <c r="Z1589" s="4"/>
      <c r="AA1589" s="4"/>
      <c r="AB1589" s="4"/>
      <c r="AF1589" s="4"/>
      <c r="AG1589" s="4"/>
      <c r="AH1589" s="4"/>
      <c r="AI1589" s="4"/>
    </row>
    <row r="1590" spans="8:35" customFormat="1" ht="15" customHeight="1">
      <c r="H1590" s="22"/>
      <c r="X1590" s="4"/>
      <c r="Y1590" s="4"/>
      <c r="Z1590" s="4"/>
      <c r="AA1590" s="4"/>
      <c r="AB1590" s="4"/>
      <c r="AF1590" s="4"/>
      <c r="AG1590" s="4"/>
      <c r="AH1590" s="4"/>
      <c r="AI1590" s="4"/>
    </row>
    <row r="1591" spans="8:35" customFormat="1" ht="15" customHeight="1">
      <c r="H1591" s="22"/>
      <c r="X1591" s="4"/>
      <c r="Y1591" s="4"/>
      <c r="Z1591" s="4"/>
      <c r="AA1591" s="4"/>
      <c r="AB1591" s="4"/>
      <c r="AF1591" s="4"/>
      <c r="AG1591" s="4"/>
      <c r="AH1591" s="4"/>
      <c r="AI1591" s="4"/>
    </row>
    <row r="1592" spans="8:35" customFormat="1" ht="15" customHeight="1">
      <c r="H1592" s="22"/>
      <c r="X1592" s="4"/>
      <c r="Y1592" s="4"/>
      <c r="Z1592" s="4"/>
      <c r="AA1592" s="4"/>
      <c r="AB1592" s="4"/>
      <c r="AF1592" s="4"/>
      <c r="AG1592" s="4"/>
      <c r="AH1592" s="4"/>
      <c r="AI1592" s="4"/>
    </row>
    <row r="1593" spans="8:35" customFormat="1" ht="15" customHeight="1">
      <c r="H1593" s="22"/>
      <c r="X1593" s="4"/>
      <c r="Y1593" s="4"/>
      <c r="Z1593" s="4"/>
      <c r="AA1593" s="4"/>
      <c r="AB1593" s="4"/>
      <c r="AF1593" s="4"/>
      <c r="AG1593" s="4"/>
      <c r="AH1593" s="4"/>
      <c r="AI1593" s="4"/>
    </row>
    <row r="1594" spans="8:35" customFormat="1" ht="15" customHeight="1">
      <c r="H1594" s="22"/>
      <c r="X1594" s="4"/>
      <c r="Y1594" s="4"/>
      <c r="Z1594" s="4"/>
      <c r="AA1594" s="4"/>
      <c r="AB1594" s="4"/>
      <c r="AF1594" s="4"/>
      <c r="AG1594" s="4"/>
      <c r="AH1594" s="4"/>
      <c r="AI1594" s="4"/>
    </row>
    <row r="1595" spans="8:35" customFormat="1" ht="15" customHeight="1">
      <c r="H1595" s="22"/>
      <c r="X1595" s="4"/>
      <c r="Y1595" s="4"/>
      <c r="Z1595" s="4"/>
      <c r="AA1595" s="4"/>
      <c r="AB1595" s="4"/>
      <c r="AF1595" s="4"/>
      <c r="AG1595" s="4"/>
      <c r="AH1595" s="4"/>
      <c r="AI1595" s="4"/>
    </row>
    <row r="1596" spans="8:35" customFormat="1" ht="15" customHeight="1">
      <c r="H1596" s="22"/>
      <c r="X1596" s="4"/>
      <c r="Y1596" s="4"/>
      <c r="Z1596" s="4"/>
      <c r="AA1596" s="4"/>
      <c r="AB1596" s="4"/>
      <c r="AF1596" s="4"/>
      <c r="AG1596" s="4"/>
      <c r="AH1596" s="4"/>
      <c r="AI1596" s="4"/>
    </row>
    <row r="1597" spans="8:35" customFormat="1" ht="15" customHeight="1">
      <c r="H1597" s="22"/>
      <c r="X1597" s="4"/>
      <c r="Y1597" s="4"/>
      <c r="Z1597" s="4"/>
      <c r="AA1597" s="4"/>
      <c r="AB1597" s="4"/>
      <c r="AF1597" s="4"/>
      <c r="AG1597" s="4"/>
      <c r="AH1597" s="4"/>
      <c r="AI1597" s="4"/>
    </row>
    <row r="1598" spans="8:35" customFormat="1" ht="15" customHeight="1">
      <c r="H1598" s="22"/>
      <c r="X1598" s="4"/>
      <c r="Y1598" s="4"/>
      <c r="Z1598" s="4"/>
      <c r="AA1598" s="4"/>
      <c r="AB1598" s="4"/>
      <c r="AF1598" s="4"/>
      <c r="AG1598" s="4"/>
      <c r="AH1598" s="4"/>
      <c r="AI1598" s="4"/>
    </row>
    <row r="1599" spans="8:35" customFormat="1" ht="15" customHeight="1">
      <c r="H1599" s="22"/>
      <c r="X1599" s="4"/>
      <c r="Y1599" s="4"/>
      <c r="Z1599" s="4"/>
      <c r="AA1599" s="4"/>
      <c r="AB1599" s="4"/>
      <c r="AF1599" s="4"/>
      <c r="AG1599" s="4"/>
      <c r="AH1599" s="4"/>
      <c r="AI1599" s="4"/>
    </row>
    <row r="1600" spans="8:35" customFormat="1" ht="15" customHeight="1">
      <c r="H1600" s="22"/>
      <c r="X1600" s="4"/>
      <c r="Y1600" s="4"/>
      <c r="Z1600" s="4"/>
      <c r="AA1600" s="4"/>
      <c r="AB1600" s="4"/>
      <c r="AF1600" s="4"/>
      <c r="AG1600" s="4"/>
      <c r="AH1600" s="4"/>
      <c r="AI1600" s="4"/>
    </row>
    <row r="1601" spans="8:35" customFormat="1" ht="15" customHeight="1">
      <c r="H1601" s="22"/>
      <c r="X1601" s="4"/>
      <c r="Y1601" s="4"/>
      <c r="Z1601" s="4"/>
      <c r="AA1601" s="4"/>
      <c r="AB1601" s="4"/>
      <c r="AF1601" s="4"/>
      <c r="AG1601" s="4"/>
      <c r="AH1601" s="4"/>
      <c r="AI1601" s="4"/>
    </row>
    <row r="1602" spans="8:35" customFormat="1" ht="15" customHeight="1">
      <c r="H1602" s="22"/>
      <c r="X1602" s="4"/>
      <c r="Y1602" s="4"/>
      <c r="Z1602" s="4"/>
      <c r="AA1602" s="4"/>
      <c r="AB1602" s="4"/>
      <c r="AF1602" s="4"/>
      <c r="AG1602" s="4"/>
      <c r="AH1602" s="4"/>
      <c r="AI1602" s="4"/>
    </row>
    <row r="1603" spans="8:35" customFormat="1" ht="15" customHeight="1">
      <c r="H1603" s="22"/>
      <c r="X1603" s="4"/>
      <c r="Y1603" s="4"/>
      <c r="Z1603" s="4"/>
      <c r="AA1603" s="4"/>
      <c r="AB1603" s="4"/>
      <c r="AF1603" s="4"/>
      <c r="AG1603" s="4"/>
      <c r="AH1603" s="4"/>
      <c r="AI1603" s="4"/>
    </row>
    <row r="1604" spans="8:35" customFormat="1" ht="15" customHeight="1">
      <c r="H1604" s="22"/>
      <c r="X1604" s="4"/>
      <c r="Y1604" s="4"/>
      <c r="Z1604" s="4"/>
      <c r="AA1604" s="4"/>
      <c r="AB1604" s="4"/>
      <c r="AF1604" s="4"/>
      <c r="AG1604" s="4"/>
      <c r="AH1604" s="4"/>
      <c r="AI1604" s="4"/>
    </row>
    <row r="1605" spans="8:35" customFormat="1" ht="15" customHeight="1">
      <c r="H1605" s="22"/>
      <c r="X1605" s="4"/>
      <c r="Y1605" s="4"/>
      <c r="Z1605" s="4"/>
      <c r="AA1605" s="4"/>
      <c r="AB1605" s="4"/>
      <c r="AF1605" s="4"/>
      <c r="AG1605" s="4"/>
      <c r="AH1605" s="4"/>
      <c r="AI1605" s="4"/>
    </row>
    <row r="1606" spans="8:35" customFormat="1" ht="15" customHeight="1">
      <c r="H1606" s="22"/>
      <c r="X1606" s="4"/>
      <c r="Y1606" s="4"/>
      <c r="Z1606" s="4"/>
      <c r="AA1606" s="4"/>
      <c r="AB1606" s="4"/>
      <c r="AF1606" s="4"/>
      <c r="AG1606" s="4"/>
      <c r="AH1606" s="4"/>
      <c r="AI1606" s="4"/>
    </row>
    <row r="1607" spans="8:35" customFormat="1" ht="15" customHeight="1">
      <c r="H1607" s="22"/>
      <c r="X1607" s="4"/>
      <c r="Y1607" s="4"/>
      <c r="Z1607" s="4"/>
      <c r="AA1607" s="4"/>
      <c r="AB1607" s="4"/>
      <c r="AF1607" s="4"/>
      <c r="AG1607" s="4"/>
      <c r="AH1607" s="4"/>
      <c r="AI1607" s="4"/>
    </row>
    <row r="1608" spans="8:35" customFormat="1" ht="15" customHeight="1">
      <c r="H1608" s="22"/>
      <c r="X1608" s="4"/>
      <c r="Y1608" s="4"/>
      <c r="Z1608" s="4"/>
      <c r="AA1608" s="4"/>
      <c r="AB1608" s="4"/>
      <c r="AF1608" s="4"/>
      <c r="AG1608" s="4"/>
      <c r="AH1608" s="4"/>
      <c r="AI1608" s="4"/>
    </row>
    <row r="1609" spans="8:35" customFormat="1" ht="15" customHeight="1">
      <c r="H1609" s="22"/>
      <c r="X1609" s="4"/>
      <c r="Y1609" s="4"/>
      <c r="Z1609" s="4"/>
      <c r="AA1609" s="4"/>
      <c r="AB1609" s="4"/>
      <c r="AF1609" s="4"/>
      <c r="AG1609" s="4"/>
      <c r="AH1609" s="4"/>
      <c r="AI1609" s="4"/>
    </row>
    <row r="1610" spans="8:35" customFormat="1" ht="15" customHeight="1">
      <c r="H1610" s="22"/>
      <c r="X1610" s="4"/>
      <c r="Y1610" s="4"/>
      <c r="Z1610" s="4"/>
      <c r="AA1610" s="4"/>
      <c r="AB1610" s="4"/>
      <c r="AF1610" s="4"/>
      <c r="AG1610" s="4"/>
      <c r="AH1610" s="4"/>
      <c r="AI1610" s="4"/>
    </row>
    <row r="1611" spans="8:35" customFormat="1" ht="15" customHeight="1">
      <c r="H1611" s="22"/>
      <c r="X1611" s="4"/>
      <c r="Y1611" s="4"/>
      <c r="Z1611" s="4"/>
      <c r="AA1611" s="4"/>
      <c r="AB1611" s="4"/>
      <c r="AF1611" s="4"/>
      <c r="AG1611" s="4"/>
      <c r="AH1611" s="4"/>
      <c r="AI1611" s="4"/>
    </row>
    <row r="1612" spans="8:35" customFormat="1" ht="15" customHeight="1">
      <c r="H1612" s="22"/>
      <c r="X1612" s="4"/>
      <c r="Y1612" s="4"/>
      <c r="Z1612" s="4"/>
      <c r="AA1612" s="4"/>
      <c r="AB1612" s="4"/>
      <c r="AF1612" s="4"/>
      <c r="AG1612" s="4"/>
      <c r="AH1612" s="4"/>
      <c r="AI1612" s="4"/>
    </row>
    <row r="1613" spans="8:35" customFormat="1" ht="15" customHeight="1">
      <c r="H1613" s="22"/>
      <c r="X1613" s="4"/>
      <c r="Y1613" s="4"/>
      <c r="Z1613" s="4"/>
      <c r="AA1613" s="4"/>
      <c r="AB1613" s="4"/>
      <c r="AF1613" s="4"/>
      <c r="AG1613" s="4"/>
      <c r="AH1613" s="4"/>
      <c r="AI1613" s="4"/>
    </row>
    <row r="1614" spans="8:35" customFormat="1" ht="15" customHeight="1">
      <c r="H1614" s="22"/>
      <c r="X1614" s="4"/>
      <c r="Y1614" s="4"/>
      <c r="Z1614" s="4"/>
      <c r="AA1614" s="4"/>
      <c r="AB1614" s="4"/>
      <c r="AF1614" s="4"/>
      <c r="AG1614" s="4"/>
      <c r="AH1614" s="4"/>
      <c r="AI1614" s="4"/>
    </row>
    <row r="1615" spans="8:35" customFormat="1" ht="15" customHeight="1">
      <c r="H1615" s="22"/>
      <c r="X1615" s="4"/>
      <c r="Y1615" s="4"/>
      <c r="Z1615" s="4"/>
      <c r="AA1615" s="4"/>
      <c r="AB1615" s="4"/>
      <c r="AF1615" s="4"/>
      <c r="AG1615" s="4"/>
      <c r="AH1615" s="4"/>
      <c r="AI1615" s="4"/>
    </row>
    <row r="1616" spans="8:35" customFormat="1" ht="15" customHeight="1">
      <c r="H1616" s="22"/>
      <c r="X1616" s="4"/>
      <c r="Y1616" s="4"/>
      <c r="Z1616" s="4"/>
      <c r="AA1616" s="4"/>
      <c r="AB1616" s="4"/>
      <c r="AF1616" s="4"/>
      <c r="AG1616" s="4"/>
      <c r="AH1616" s="4"/>
      <c r="AI1616" s="4"/>
    </row>
    <row r="1617" spans="8:35" customFormat="1" ht="15" customHeight="1">
      <c r="H1617" s="22"/>
      <c r="X1617" s="4"/>
      <c r="Y1617" s="4"/>
      <c r="Z1617" s="4"/>
      <c r="AA1617" s="4"/>
      <c r="AB1617" s="4"/>
      <c r="AF1617" s="4"/>
      <c r="AG1617" s="4"/>
      <c r="AH1617" s="4"/>
      <c r="AI1617" s="4"/>
    </row>
    <row r="1618" spans="8:35" customFormat="1" ht="15" customHeight="1">
      <c r="H1618" s="22"/>
      <c r="X1618" s="4"/>
      <c r="Y1618" s="4"/>
      <c r="Z1618" s="4"/>
      <c r="AA1618" s="4"/>
      <c r="AB1618" s="4"/>
      <c r="AF1618" s="4"/>
      <c r="AG1618" s="4"/>
      <c r="AH1618" s="4"/>
      <c r="AI1618" s="4"/>
    </row>
    <row r="1619" spans="8:35" customFormat="1" ht="15" customHeight="1">
      <c r="H1619" s="22"/>
      <c r="X1619" s="4"/>
      <c r="Y1619" s="4"/>
      <c r="Z1619" s="4"/>
      <c r="AA1619" s="4"/>
      <c r="AB1619" s="4"/>
      <c r="AF1619" s="4"/>
      <c r="AG1619" s="4"/>
      <c r="AH1619" s="4"/>
      <c r="AI1619" s="4"/>
    </row>
    <row r="1620" spans="8:35" customFormat="1" ht="15" customHeight="1">
      <c r="H1620" s="22"/>
      <c r="X1620" s="4"/>
      <c r="Y1620" s="4"/>
      <c r="Z1620" s="4"/>
      <c r="AA1620" s="4"/>
      <c r="AB1620" s="4"/>
      <c r="AF1620" s="4"/>
      <c r="AG1620" s="4"/>
      <c r="AH1620" s="4"/>
      <c r="AI1620" s="4"/>
    </row>
    <row r="1621" spans="8:35" customFormat="1" ht="15" customHeight="1">
      <c r="H1621" s="22"/>
      <c r="X1621" s="4"/>
      <c r="Y1621" s="4"/>
      <c r="Z1621" s="4"/>
      <c r="AA1621" s="4"/>
      <c r="AB1621" s="4"/>
      <c r="AF1621" s="4"/>
      <c r="AG1621" s="4"/>
      <c r="AH1621" s="4"/>
      <c r="AI1621" s="4"/>
    </row>
    <row r="1622" spans="8:35" customFormat="1" ht="15" customHeight="1">
      <c r="H1622" s="22"/>
      <c r="X1622" s="4"/>
      <c r="Y1622" s="4"/>
      <c r="Z1622" s="4"/>
      <c r="AA1622" s="4"/>
      <c r="AB1622" s="4"/>
      <c r="AF1622" s="4"/>
      <c r="AG1622" s="4"/>
      <c r="AH1622" s="4"/>
      <c r="AI1622" s="4"/>
    </row>
    <row r="1623" spans="8:35" customFormat="1" ht="15" customHeight="1">
      <c r="H1623" s="22"/>
      <c r="X1623" s="4"/>
      <c r="Y1623" s="4"/>
      <c r="Z1623" s="4"/>
      <c r="AA1623" s="4"/>
      <c r="AB1623" s="4"/>
      <c r="AF1623" s="4"/>
      <c r="AG1623" s="4"/>
      <c r="AH1623" s="4"/>
      <c r="AI1623" s="4"/>
    </row>
    <row r="1624" spans="8:35" customFormat="1" ht="15" customHeight="1">
      <c r="H1624" s="22"/>
      <c r="X1624" s="4"/>
      <c r="Y1624" s="4"/>
      <c r="Z1624" s="4"/>
      <c r="AA1624" s="4"/>
      <c r="AB1624" s="4"/>
      <c r="AF1624" s="4"/>
      <c r="AG1624" s="4"/>
      <c r="AH1624" s="4"/>
      <c r="AI1624" s="4"/>
    </row>
    <row r="1625" spans="8:35" customFormat="1" ht="15" customHeight="1">
      <c r="H1625" s="22"/>
      <c r="X1625" s="4"/>
      <c r="Y1625" s="4"/>
      <c r="Z1625" s="4"/>
      <c r="AA1625" s="4"/>
      <c r="AB1625" s="4"/>
      <c r="AF1625" s="4"/>
      <c r="AG1625" s="4"/>
      <c r="AH1625" s="4"/>
      <c r="AI1625" s="4"/>
    </row>
    <row r="1626" spans="8:35" customFormat="1" ht="15" customHeight="1">
      <c r="H1626" s="22"/>
      <c r="X1626" s="4"/>
      <c r="Y1626" s="4"/>
      <c r="Z1626" s="4"/>
      <c r="AA1626" s="4"/>
      <c r="AB1626" s="4"/>
      <c r="AF1626" s="4"/>
      <c r="AG1626" s="4"/>
      <c r="AH1626" s="4"/>
      <c r="AI1626" s="4"/>
    </row>
    <row r="1627" spans="8:35" customFormat="1" ht="15" customHeight="1">
      <c r="H1627" s="22"/>
      <c r="X1627" s="4"/>
      <c r="Y1627" s="4"/>
      <c r="Z1627" s="4"/>
      <c r="AA1627" s="4"/>
      <c r="AB1627" s="4"/>
      <c r="AF1627" s="4"/>
      <c r="AG1627" s="4"/>
      <c r="AH1627" s="4"/>
      <c r="AI1627" s="4"/>
    </row>
    <row r="1628" spans="8:35" customFormat="1" ht="15" customHeight="1">
      <c r="H1628" s="22"/>
      <c r="X1628" s="4"/>
      <c r="Y1628" s="4"/>
      <c r="Z1628" s="4"/>
      <c r="AA1628" s="4"/>
      <c r="AB1628" s="4"/>
      <c r="AF1628" s="4"/>
      <c r="AG1628" s="4"/>
      <c r="AH1628" s="4"/>
      <c r="AI1628" s="4"/>
    </row>
    <row r="1629" spans="8:35" customFormat="1" ht="15" customHeight="1">
      <c r="H1629" s="22"/>
      <c r="X1629" s="4"/>
      <c r="Y1629" s="4"/>
      <c r="Z1629" s="4"/>
      <c r="AA1629" s="4"/>
      <c r="AB1629" s="4"/>
      <c r="AF1629" s="4"/>
      <c r="AG1629" s="4"/>
      <c r="AH1629" s="4"/>
      <c r="AI1629" s="4"/>
    </row>
    <row r="1630" spans="8:35" customFormat="1" ht="15" customHeight="1">
      <c r="H1630" s="22"/>
      <c r="X1630" s="4"/>
      <c r="Y1630" s="4"/>
      <c r="Z1630" s="4"/>
      <c r="AA1630" s="4"/>
      <c r="AB1630" s="4"/>
      <c r="AF1630" s="4"/>
      <c r="AG1630" s="4"/>
      <c r="AH1630" s="4"/>
      <c r="AI1630" s="4"/>
    </row>
    <row r="1631" spans="8:35" customFormat="1" ht="15" customHeight="1">
      <c r="H1631" s="22"/>
      <c r="X1631" s="4"/>
      <c r="Y1631" s="4"/>
      <c r="Z1631" s="4"/>
      <c r="AA1631" s="4"/>
      <c r="AB1631" s="4"/>
      <c r="AF1631" s="4"/>
      <c r="AG1631" s="4"/>
      <c r="AH1631" s="4"/>
      <c r="AI1631" s="4"/>
    </row>
    <row r="1632" spans="8:35" customFormat="1" ht="15" customHeight="1">
      <c r="H1632" s="22"/>
      <c r="X1632" s="4"/>
      <c r="Y1632" s="4"/>
      <c r="Z1632" s="4"/>
      <c r="AA1632" s="4"/>
      <c r="AB1632" s="4"/>
      <c r="AF1632" s="4"/>
      <c r="AG1632" s="4"/>
      <c r="AH1632" s="4"/>
      <c r="AI1632" s="4"/>
    </row>
    <row r="1633" spans="8:35" customFormat="1" ht="15" customHeight="1">
      <c r="H1633" s="22"/>
      <c r="X1633" s="4"/>
      <c r="Y1633" s="4"/>
      <c r="Z1633" s="4"/>
      <c r="AA1633" s="4"/>
      <c r="AB1633" s="4"/>
      <c r="AF1633" s="4"/>
      <c r="AG1633" s="4"/>
      <c r="AH1633" s="4"/>
      <c r="AI1633" s="4"/>
    </row>
    <row r="1634" spans="8:35" customFormat="1" ht="15" customHeight="1">
      <c r="H1634" s="22"/>
      <c r="X1634" s="4"/>
      <c r="Y1634" s="4"/>
      <c r="Z1634" s="4"/>
      <c r="AA1634" s="4"/>
      <c r="AB1634" s="4"/>
      <c r="AF1634" s="4"/>
      <c r="AG1634" s="4"/>
      <c r="AH1634" s="4"/>
      <c r="AI1634" s="4"/>
    </row>
    <row r="1635" spans="8:35" customFormat="1" ht="15" customHeight="1">
      <c r="H1635" s="22"/>
      <c r="X1635" s="4"/>
      <c r="Y1635" s="4"/>
      <c r="Z1635" s="4"/>
      <c r="AA1635" s="4"/>
      <c r="AB1635" s="4"/>
      <c r="AF1635" s="4"/>
      <c r="AG1635" s="4"/>
      <c r="AH1635" s="4"/>
      <c r="AI1635" s="4"/>
    </row>
    <row r="1636" spans="8:35" customFormat="1" ht="15" customHeight="1">
      <c r="H1636" s="22"/>
      <c r="X1636" s="4"/>
      <c r="Y1636" s="4"/>
      <c r="Z1636" s="4"/>
      <c r="AA1636" s="4"/>
      <c r="AB1636" s="4"/>
      <c r="AF1636" s="4"/>
      <c r="AG1636" s="4"/>
      <c r="AH1636" s="4"/>
      <c r="AI1636" s="4"/>
    </row>
    <row r="1637" spans="8:35" customFormat="1" ht="15" customHeight="1">
      <c r="H1637" s="22"/>
      <c r="X1637" s="4"/>
      <c r="Y1637" s="4"/>
      <c r="Z1637" s="4"/>
      <c r="AA1637" s="4"/>
      <c r="AB1637" s="4"/>
      <c r="AF1637" s="4"/>
      <c r="AG1637" s="4"/>
      <c r="AH1637" s="4"/>
      <c r="AI1637" s="4"/>
    </row>
    <row r="1638" spans="8:35" customFormat="1" ht="15" customHeight="1">
      <c r="H1638" s="22"/>
      <c r="X1638" s="4"/>
      <c r="Y1638" s="4"/>
      <c r="Z1638" s="4"/>
      <c r="AA1638" s="4"/>
      <c r="AB1638" s="4"/>
      <c r="AF1638" s="4"/>
      <c r="AG1638" s="4"/>
      <c r="AH1638" s="4"/>
      <c r="AI1638" s="4"/>
    </row>
    <row r="1639" spans="8:35" customFormat="1" ht="15" customHeight="1">
      <c r="H1639" s="22"/>
      <c r="X1639" s="4"/>
      <c r="Y1639" s="4"/>
      <c r="Z1639" s="4"/>
      <c r="AA1639" s="4"/>
      <c r="AB1639" s="4"/>
      <c r="AF1639" s="4"/>
      <c r="AG1639" s="4"/>
      <c r="AH1639" s="4"/>
      <c r="AI1639" s="4"/>
    </row>
    <row r="1640" spans="8:35" customFormat="1" ht="15" customHeight="1">
      <c r="H1640" s="22"/>
      <c r="X1640" s="4"/>
      <c r="Y1640" s="4"/>
      <c r="Z1640" s="4"/>
      <c r="AA1640" s="4"/>
      <c r="AB1640" s="4"/>
      <c r="AF1640" s="4"/>
      <c r="AG1640" s="4"/>
      <c r="AH1640" s="4"/>
      <c r="AI1640" s="4"/>
    </row>
    <row r="1641" spans="8:35" customFormat="1" ht="15" customHeight="1">
      <c r="H1641" s="22"/>
      <c r="X1641" s="4"/>
      <c r="Y1641" s="4"/>
      <c r="Z1641" s="4"/>
      <c r="AA1641" s="4"/>
      <c r="AB1641" s="4"/>
      <c r="AF1641" s="4"/>
      <c r="AG1641" s="4"/>
      <c r="AH1641" s="4"/>
      <c r="AI1641" s="4"/>
    </row>
    <row r="1642" spans="8:35" customFormat="1" ht="15" customHeight="1">
      <c r="H1642" s="22"/>
      <c r="X1642" s="4"/>
      <c r="Y1642" s="4"/>
      <c r="Z1642" s="4"/>
      <c r="AA1642" s="4"/>
      <c r="AB1642" s="4"/>
      <c r="AF1642" s="4"/>
      <c r="AG1642" s="4"/>
      <c r="AH1642" s="4"/>
      <c r="AI1642" s="4"/>
    </row>
    <row r="1643" spans="8:35" customFormat="1" ht="15" customHeight="1">
      <c r="H1643" s="22"/>
      <c r="X1643" s="4"/>
      <c r="Y1643" s="4"/>
      <c r="Z1643" s="4"/>
      <c r="AA1643" s="4"/>
      <c r="AB1643" s="4"/>
      <c r="AF1643" s="4"/>
      <c r="AG1643" s="4"/>
      <c r="AH1643" s="4"/>
      <c r="AI1643" s="4"/>
    </row>
    <row r="1644" spans="8:35" customFormat="1" ht="15" customHeight="1">
      <c r="H1644" s="22"/>
      <c r="X1644" s="4"/>
      <c r="Y1644" s="4"/>
      <c r="Z1644" s="4"/>
      <c r="AA1644" s="4"/>
      <c r="AB1644" s="4"/>
      <c r="AF1644" s="4"/>
      <c r="AG1644" s="4"/>
      <c r="AH1644" s="4"/>
      <c r="AI1644" s="4"/>
    </row>
    <row r="1645" spans="8:35" customFormat="1" ht="15" customHeight="1">
      <c r="H1645" s="22"/>
      <c r="X1645" s="4"/>
      <c r="Y1645" s="4"/>
      <c r="Z1645" s="4"/>
      <c r="AA1645" s="4"/>
      <c r="AB1645" s="4"/>
      <c r="AF1645" s="4"/>
      <c r="AG1645" s="4"/>
      <c r="AH1645" s="4"/>
      <c r="AI1645" s="4"/>
    </row>
    <row r="1646" spans="8:35" customFormat="1" ht="15" customHeight="1">
      <c r="H1646" s="22"/>
      <c r="X1646" s="4"/>
      <c r="Y1646" s="4"/>
      <c r="Z1646" s="4"/>
      <c r="AA1646" s="4"/>
      <c r="AB1646" s="4"/>
      <c r="AF1646" s="4"/>
      <c r="AG1646" s="4"/>
      <c r="AH1646" s="4"/>
      <c r="AI1646" s="4"/>
    </row>
    <row r="1647" spans="8:35" customFormat="1" ht="15" customHeight="1">
      <c r="H1647" s="22"/>
      <c r="X1647" s="4"/>
      <c r="Y1647" s="4"/>
      <c r="Z1647" s="4"/>
      <c r="AA1647" s="4"/>
      <c r="AB1647" s="4"/>
      <c r="AF1647" s="4"/>
      <c r="AG1647" s="4"/>
      <c r="AH1647" s="4"/>
      <c r="AI1647" s="4"/>
    </row>
    <row r="1648" spans="8:35" customFormat="1" ht="15" customHeight="1">
      <c r="H1648" s="22"/>
      <c r="X1648" s="4"/>
      <c r="Y1648" s="4"/>
      <c r="Z1648" s="4"/>
      <c r="AA1648" s="4"/>
      <c r="AB1648" s="4"/>
      <c r="AF1648" s="4"/>
      <c r="AG1648" s="4"/>
      <c r="AH1648" s="4"/>
      <c r="AI1648" s="4"/>
    </row>
    <row r="1649" spans="8:35" customFormat="1" ht="15" customHeight="1">
      <c r="H1649" s="22"/>
      <c r="X1649" s="4"/>
      <c r="Y1649" s="4"/>
      <c r="Z1649" s="4"/>
      <c r="AA1649" s="4"/>
      <c r="AB1649" s="4"/>
      <c r="AF1649" s="4"/>
      <c r="AG1649" s="4"/>
      <c r="AH1649" s="4"/>
      <c r="AI1649" s="4"/>
    </row>
    <row r="1650" spans="8:35" customFormat="1" ht="15" customHeight="1">
      <c r="H1650" s="22"/>
      <c r="X1650" s="4"/>
      <c r="Y1650" s="4"/>
      <c r="Z1650" s="4"/>
      <c r="AA1650" s="4"/>
      <c r="AB1650" s="4"/>
      <c r="AF1650" s="4"/>
      <c r="AG1650" s="4"/>
      <c r="AH1650" s="4"/>
      <c r="AI1650" s="4"/>
    </row>
    <row r="1651" spans="8:35" customFormat="1" ht="15" customHeight="1">
      <c r="H1651" s="22"/>
      <c r="X1651" s="4"/>
      <c r="Y1651" s="4"/>
      <c r="Z1651" s="4"/>
      <c r="AA1651" s="4"/>
      <c r="AB1651" s="4"/>
      <c r="AF1651" s="4"/>
      <c r="AG1651" s="4"/>
      <c r="AH1651" s="4"/>
      <c r="AI1651" s="4"/>
    </row>
    <row r="1652" spans="8:35" customFormat="1" ht="15" customHeight="1">
      <c r="H1652" s="22"/>
      <c r="X1652" s="4"/>
      <c r="Y1652" s="4"/>
      <c r="Z1652" s="4"/>
      <c r="AA1652" s="4"/>
      <c r="AB1652" s="4"/>
      <c r="AF1652" s="4"/>
      <c r="AG1652" s="4"/>
      <c r="AH1652" s="4"/>
      <c r="AI1652" s="4"/>
    </row>
    <row r="1653" spans="8:35" customFormat="1" ht="15" customHeight="1">
      <c r="H1653" s="22"/>
      <c r="X1653" s="4"/>
      <c r="Y1653" s="4"/>
      <c r="Z1653" s="4"/>
      <c r="AA1653" s="4"/>
      <c r="AB1653" s="4"/>
      <c r="AF1653" s="4"/>
      <c r="AG1653" s="4"/>
      <c r="AH1653" s="4"/>
      <c r="AI1653" s="4"/>
    </row>
    <row r="1654" spans="8:35" customFormat="1" ht="15" customHeight="1">
      <c r="H1654" s="22"/>
      <c r="X1654" s="4"/>
      <c r="Y1654" s="4"/>
      <c r="Z1654" s="4"/>
      <c r="AA1654" s="4"/>
      <c r="AB1654" s="4"/>
      <c r="AF1654" s="4"/>
      <c r="AG1654" s="4"/>
      <c r="AH1654" s="4"/>
      <c r="AI1654" s="4"/>
    </row>
    <row r="1655" spans="8:35" customFormat="1" ht="15" customHeight="1">
      <c r="H1655" s="22"/>
      <c r="X1655" s="4"/>
      <c r="Y1655" s="4"/>
      <c r="Z1655" s="4"/>
      <c r="AA1655" s="4"/>
      <c r="AB1655" s="4"/>
      <c r="AF1655" s="4"/>
      <c r="AG1655" s="4"/>
      <c r="AH1655" s="4"/>
      <c r="AI1655" s="4"/>
    </row>
    <row r="1656" spans="8:35" customFormat="1" ht="15" customHeight="1">
      <c r="H1656" s="22"/>
      <c r="X1656" s="4"/>
      <c r="Y1656" s="4"/>
      <c r="Z1656" s="4"/>
      <c r="AA1656" s="4"/>
      <c r="AB1656" s="4"/>
      <c r="AF1656" s="4"/>
      <c r="AG1656" s="4"/>
      <c r="AH1656" s="4"/>
      <c r="AI1656" s="4"/>
    </row>
    <row r="1657" spans="8:35" customFormat="1" ht="15" customHeight="1">
      <c r="H1657" s="22"/>
      <c r="X1657" s="4"/>
      <c r="Y1657" s="4"/>
      <c r="Z1657" s="4"/>
      <c r="AA1657" s="4"/>
      <c r="AB1657" s="4"/>
      <c r="AF1657" s="4"/>
      <c r="AG1657" s="4"/>
      <c r="AH1657" s="4"/>
      <c r="AI1657" s="4"/>
    </row>
    <row r="1658" spans="8:35" customFormat="1" ht="15" customHeight="1">
      <c r="H1658" s="22"/>
      <c r="X1658" s="4"/>
      <c r="Y1658" s="4"/>
      <c r="Z1658" s="4"/>
      <c r="AA1658" s="4"/>
      <c r="AB1658" s="4"/>
      <c r="AF1658" s="4"/>
      <c r="AG1658" s="4"/>
      <c r="AH1658" s="4"/>
      <c r="AI1658" s="4"/>
    </row>
    <row r="1659" spans="8:35" customFormat="1" ht="15" customHeight="1">
      <c r="H1659" s="22"/>
      <c r="X1659" s="4"/>
      <c r="Y1659" s="4"/>
      <c r="Z1659" s="4"/>
      <c r="AA1659" s="4"/>
      <c r="AB1659" s="4"/>
      <c r="AF1659" s="4"/>
      <c r="AG1659" s="4"/>
      <c r="AH1659" s="4"/>
      <c r="AI1659" s="4"/>
    </row>
    <row r="1660" spans="8:35" customFormat="1" ht="15" customHeight="1">
      <c r="H1660" s="22"/>
      <c r="X1660" s="4"/>
      <c r="Y1660" s="4"/>
      <c r="Z1660" s="4"/>
      <c r="AA1660" s="4"/>
      <c r="AB1660" s="4"/>
      <c r="AF1660" s="4"/>
      <c r="AG1660" s="4"/>
      <c r="AH1660" s="4"/>
      <c r="AI1660" s="4"/>
    </row>
    <row r="1661" spans="8:35" customFormat="1" ht="15" customHeight="1">
      <c r="H1661" s="22"/>
      <c r="X1661" s="4"/>
      <c r="Y1661" s="4"/>
      <c r="Z1661" s="4"/>
      <c r="AA1661" s="4"/>
      <c r="AB1661" s="4"/>
      <c r="AF1661" s="4"/>
      <c r="AG1661" s="4"/>
      <c r="AH1661" s="4"/>
      <c r="AI1661" s="4"/>
    </row>
    <row r="1662" spans="8:35" customFormat="1" ht="15" customHeight="1">
      <c r="H1662" s="22"/>
      <c r="X1662" s="4"/>
      <c r="Y1662" s="4"/>
      <c r="Z1662" s="4"/>
      <c r="AA1662" s="4"/>
      <c r="AB1662" s="4"/>
      <c r="AF1662" s="4"/>
      <c r="AG1662" s="4"/>
      <c r="AH1662" s="4"/>
      <c r="AI1662" s="4"/>
    </row>
    <row r="1663" spans="8:35" customFormat="1" ht="15" customHeight="1">
      <c r="H1663" s="22"/>
      <c r="X1663" s="4"/>
      <c r="Y1663" s="4"/>
      <c r="Z1663" s="4"/>
      <c r="AA1663" s="4"/>
      <c r="AB1663" s="4"/>
      <c r="AF1663" s="4"/>
      <c r="AG1663" s="4"/>
      <c r="AH1663" s="4"/>
      <c r="AI1663" s="4"/>
    </row>
    <row r="1664" spans="8:35" customFormat="1" ht="15" customHeight="1">
      <c r="H1664" s="22"/>
      <c r="X1664" s="4"/>
      <c r="Y1664" s="4"/>
      <c r="Z1664" s="4"/>
      <c r="AA1664" s="4"/>
      <c r="AB1664" s="4"/>
      <c r="AF1664" s="4"/>
      <c r="AG1664" s="4"/>
      <c r="AH1664" s="4"/>
      <c r="AI1664" s="4"/>
    </row>
    <row r="1665" spans="8:35" customFormat="1" ht="15" customHeight="1">
      <c r="H1665" s="22"/>
      <c r="X1665" s="4"/>
      <c r="Y1665" s="4"/>
      <c r="Z1665" s="4"/>
      <c r="AA1665" s="4"/>
      <c r="AB1665" s="4"/>
      <c r="AF1665" s="4"/>
      <c r="AG1665" s="4"/>
      <c r="AH1665" s="4"/>
      <c r="AI1665" s="4"/>
    </row>
    <row r="1666" spans="8:35" customFormat="1" ht="15" customHeight="1">
      <c r="H1666" s="22"/>
      <c r="X1666" s="4"/>
      <c r="Y1666" s="4"/>
      <c r="Z1666" s="4"/>
      <c r="AA1666" s="4"/>
      <c r="AB1666" s="4"/>
      <c r="AF1666" s="4"/>
      <c r="AG1666" s="4"/>
      <c r="AH1666" s="4"/>
      <c r="AI1666" s="4"/>
    </row>
    <row r="1667" spans="8:35" customFormat="1" ht="15" customHeight="1">
      <c r="H1667" s="22"/>
      <c r="X1667" s="4"/>
      <c r="Y1667" s="4"/>
      <c r="Z1667" s="4"/>
      <c r="AA1667" s="4"/>
      <c r="AB1667" s="4"/>
      <c r="AF1667" s="4"/>
      <c r="AG1667" s="4"/>
      <c r="AH1667" s="4"/>
      <c r="AI1667" s="4"/>
    </row>
    <row r="1668" spans="8:35" customFormat="1" ht="15" customHeight="1">
      <c r="H1668" s="22"/>
      <c r="X1668" s="4"/>
      <c r="Y1668" s="4"/>
      <c r="Z1668" s="4"/>
      <c r="AA1668" s="4"/>
      <c r="AB1668" s="4"/>
      <c r="AF1668" s="4"/>
      <c r="AG1668" s="4"/>
      <c r="AH1668" s="4"/>
      <c r="AI1668" s="4"/>
    </row>
    <row r="1669" spans="8:35" customFormat="1" ht="15" customHeight="1">
      <c r="H1669" s="22"/>
      <c r="X1669" s="4"/>
      <c r="Y1669" s="4"/>
      <c r="Z1669" s="4"/>
      <c r="AA1669" s="4"/>
      <c r="AB1669" s="4"/>
      <c r="AF1669" s="4"/>
      <c r="AG1669" s="4"/>
      <c r="AH1669" s="4"/>
      <c r="AI1669" s="4"/>
    </row>
    <row r="1670" spans="8:35" customFormat="1" ht="15" customHeight="1">
      <c r="H1670" s="22"/>
      <c r="X1670" s="4"/>
      <c r="Y1670" s="4"/>
      <c r="Z1670" s="4"/>
      <c r="AA1670" s="4"/>
      <c r="AB1670" s="4"/>
      <c r="AF1670" s="4"/>
      <c r="AG1670" s="4"/>
      <c r="AH1670" s="4"/>
      <c r="AI1670" s="4"/>
    </row>
    <row r="1671" spans="8:35" customFormat="1" ht="15" customHeight="1">
      <c r="H1671" s="22"/>
      <c r="X1671" s="4"/>
      <c r="Y1671" s="4"/>
      <c r="Z1671" s="4"/>
      <c r="AA1671" s="4"/>
      <c r="AB1671" s="4"/>
      <c r="AF1671" s="4"/>
      <c r="AG1671" s="4"/>
      <c r="AH1671" s="4"/>
      <c r="AI1671" s="4"/>
    </row>
    <row r="1672" spans="8:35" customFormat="1" ht="15" customHeight="1">
      <c r="H1672" s="22"/>
      <c r="X1672" s="4"/>
      <c r="Y1672" s="4"/>
      <c r="Z1672" s="4"/>
      <c r="AA1672" s="4"/>
      <c r="AB1672" s="4"/>
      <c r="AF1672" s="4"/>
      <c r="AG1672" s="4"/>
      <c r="AH1672" s="4"/>
      <c r="AI1672" s="4"/>
    </row>
    <row r="1673" spans="8:35" customFormat="1" ht="15" customHeight="1">
      <c r="H1673" s="22"/>
      <c r="X1673" s="4"/>
      <c r="Y1673" s="4"/>
      <c r="Z1673" s="4"/>
      <c r="AA1673" s="4"/>
      <c r="AB1673" s="4"/>
      <c r="AF1673" s="4"/>
      <c r="AG1673" s="4"/>
      <c r="AH1673" s="4"/>
      <c r="AI1673" s="4"/>
    </row>
    <row r="1674" spans="8:35" customFormat="1" ht="15" customHeight="1">
      <c r="H1674" s="22"/>
      <c r="X1674" s="4"/>
      <c r="Y1674" s="4"/>
      <c r="Z1674" s="4"/>
      <c r="AA1674" s="4"/>
      <c r="AB1674" s="4"/>
      <c r="AF1674" s="4"/>
      <c r="AG1674" s="4"/>
      <c r="AH1674" s="4"/>
      <c r="AI1674" s="4"/>
    </row>
    <row r="1675" spans="8:35" customFormat="1" ht="15" customHeight="1">
      <c r="H1675" s="22"/>
      <c r="X1675" s="4"/>
      <c r="Y1675" s="4"/>
      <c r="Z1675" s="4"/>
      <c r="AA1675" s="4"/>
      <c r="AB1675" s="4"/>
      <c r="AF1675" s="4"/>
      <c r="AG1675" s="4"/>
      <c r="AH1675" s="4"/>
      <c r="AI1675" s="4"/>
    </row>
    <row r="1676" spans="8:35" customFormat="1" ht="15" customHeight="1">
      <c r="H1676" s="22"/>
      <c r="X1676" s="4"/>
      <c r="Y1676" s="4"/>
      <c r="Z1676" s="4"/>
      <c r="AA1676" s="4"/>
      <c r="AB1676" s="4"/>
      <c r="AF1676" s="4"/>
      <c r="AG1676" s="4"/>
      <c r="AH1676" s="4"/>
      <c r="AI1676" s="4"/>
    </row>
    <row r="1677" spans="8:35" customFormat="1" ht="15" customHeight="1">
      <c r="H1677" s="22"/>
      <c r="X1677" s="4"/>
      <c r="Y1677" s="4"/>
      <c r="Z1677" s="4"/>
      <c r="AA1677" s="4"/>
      <c r="AB1677" s="4"/>
      <c r="AF1677" s="4"/>
      <c r="AG1677" s="4"/>
      <c r="AH1677" s="4"/>
      <c r="AI1677" s="4"/>
    </row>
    <row r="1678" spans="8:35" customFormat="1" ht="15" customHeight="1">
      <c r="H1678" s="22"/>
      <c r="X1678" s="4"/>
      <c r="Y1678" s="4"/>
      <c r="Z1678" s="4"/>
      <c r="AA1678" s="4"/>
      <c r="AB1678" s="4"/>
      <c r="AF1678" s="4"/>
      <c r="AG1678" s="4"/>
      <c r="AH1678" s="4"/>
      <c r="AI1678" s="4"/>
    </row>
    <row r="1679" spans="8:35" customFormat="1" ht="15" customHeight="1">
      <c r="H1679" s="22"/>
      <c r="X1679" s="4"/>
      <c r="Y1679" s="4"/>
      <c r="Z1679" s="4"/>
      <c r="AA1679" s="4"/>
      <c r="AB1679" s="4"/>
      <c r="AF1679" s="4"/>
      <c r="AG1679" s="4"/>
      <c r="AH1679" s="4"/>
      <c r="AI1679" s="4"/>
    </row>
    <row r="1680" spans="8:35" customFormat="1" ht="15" customHeight="1">
      <c r="H1680" s="22"/>
      <c r="X1680" s="4"/>
      <c r="Y1680" s="4"/>
      <c r="Z1680" s="4"/>
      <c r="AA1680" s="4"/>
      <c r="AB1680" s="4"/>
      <c r="AF1680" s="4"/>
      <c r="AG1680" s="4"/>
      <c r="AH1680" s="4"/>
      <c r="AI1680" s="4"/>
    </row>
    <row r="1681" spans="8:35" customFormat="1" ht="15" customHeight="1">
      <c r="H1681" s="22"/>
      <c r="X1681" s="4"/>
      <c r="Y1681" s="4"/>
      <c r="Z1681" s="4"/>
      <c r="AA1681" s="4"/>
      <c r="AB1681" s="4"/>
      <c r="AF1681" s="4"/>
      <c r="AG1681" s="4"/>
      <c r="AH1681" s="4"/>
      <c r="AI1681" s="4"/>
    </row>
    <row r="1682" spans="8:35" customFormat="1" ht="15" customHeight="1">
      <c r="H1682" s="22"/>
      <c r="X1682" s="4"/>
      <c r="Y1682" s="4"/>
      <c r="Z1682" s="4"/>
      <c r="AA1682" s="4"/>
      <c r="AB1682" s="4"/>
      <c r="AF1682" s="4"/>
      <c r="AG1682" s="4"/>
      <c r="AH1682" s="4"/>
      <c r="AI1682" s="4"/>
    </row>
    <row r="1683" spans="8:35" customFormat="1" ht="15" customHeight="1">
      <c r="H1683" s="22"/>
      <c r="X1683" s="4"/>
      <c r="Y1683" s="4"/>
      <c r="Z1683" s="4"/>
      <c r="AA1683" s="4"/>
      <c r="AB1683" s="4"/>
      <c r="AF1683" s="4"/>
      <c r="AG1683" s="4"/>
      <c r="AH1683" s="4"/>
      <c r="AI1683" s="4"/>
    </row>
    <row r="1684" spans="8:35" customFormat="1" ht="15" customHeight="1">
      <c r="H1684" s="22"/>
      <c r="X1684" s="4"/>
      <c r="Y1684" s="4"/>
      <c r="Z1684" s="4"/>
      <c r="AA1684" s="4"/>
      <c r="AB1684" s="4"/>
      <c r="AF1684" s="4"/>
      <c r="AG1684" s="4"/>
      <c r="AH1684" s="4"/>
      <c r="AI1684" s="4"/>
    </row>
    <row r="1685" spans="8:35" customFormat="1" ht="15" customHeight="1">
      <c r="H1685" s="22"/>
      <c r="X1685" s="4"/>
      <c r="Y1685" s="4"/>
      <c r="Z1685" s="4"/>
      <c r="AA1685" s="4"/>
      <c r="AB1685" s="4"/>
      <c r="AF1685" s="4"/>
      <c r="AG1685" s="4"/>
      <c r="AH1685" s="4"/>
      <c r="AI1685" s="4"/>
    </row>
    <row r="1686" spans="8:35" customFormat="1" ht="15" customHeight="1">
      <c r="H1686" s="22"/>
      <c r="X1686" s="4"/>
      <c r="Y1686" s="4"/>
      <c r="Z1686" s="4"/>
      <c r="AA1686" s="4"/>
      <c r="AB1686" s="4"/>
      <c r="AF1686" s="4"/>
      <c r="AG1686" s="4"/>
      <c r="AH1686" s="4"/>
      <c r="AI1686" s="4"/>
    </row>
    <row r="1687" spans="8:35" customFormat="1" ht="15" customHeight="1">
      <c r="H1687" s="22"/>
      <c r="X1687" s="4"/>
      <c r="Y1687" s="4"/>
      <c r="Z1687" s="4"/>
      <c r="AA1687" s="4"/>
      <c r="AB1687" s="4"/>
      <c r="AF1687" s="4"/>
      <c r="AG1687" s="4"/>
      <c r="AH1687" s="4"/>
      <c r="AI1687" s="4"/>
    </row>
    <row r="1688" spans="8:35" customFormat="1" ht="15" customHeight="1">
      <c r="H1688" s="22"/>
      <c r="X1688" s="4"/>
      <c r="Y1688" s="4"/>
      <c r="Z1688" s="4"/>
      <c r="AA1688" s="4"/>
      <c r="AB1688" s="4"/>
      <c r="AF1688" s="4"/>
      <c r="AG1688" s="4"/>
      <c r="AH1688" s="4"/>
      <c r="AI1688" s="4"/>
    </row>
    <row r="1689" spans="8:35" customFormat="1" ht="15" customHeight="1">
      <c r="H1689" s="22"/>
      <c r="X1689" s="4"/>
      <c r="Y1689" s="4"/>
      <c r="Z1689" s="4"/>
      <c r="AA1689" s="4"/>
      <c r="AB1689" s="4"/>
      <c r="AF1689" s="4"/>
      <c r="AG1689" s="4"/>
      <c r="AH1689" s="4"/>
      <c r="AI1689" s="4"/>
    </row>
    <row r="1690" spans="8:35" customFormat="1" ht="15" customHeight="1">
      <c r="H1690" s="22"/>
      <c r="X1690" s="4"/>
      <c r="Y1690" s="4"/>
      <c r="Z1690" s="4"/>
      <c r="AA1690" s="4"/>
      <c r="AB1690" s="4"/>
      <c r="AF1690" s="4"/>
      <c r="AG1690" s="4"/>
      <c r="AH1690" s="4"/>
      <c r="AI1690" s="4"/>
    </row>
    <row r="1691" spans="8:35" customFormat="1" ht="15" customHeight="1">
      <c r="H1691" s="22"/>
      <c r="X1691" s="4"/>
      <c r="Y1691" s="4"/>
      <c r="Z1691" s="4"/>
      <c r="AA1691" s="4"/>
      <c r="AB1691" s="4"/>
      <c r="AF1691" s="4"/>
      <c r="AG1691" s="4"/>
      <c r="AH1691" s="4"/>
      <c r="AI1691" s="4"/>
    </row>
    <row r="1692" spans="8:35" customFormat="1" ht="15" customHeight="1">
      <c r="H1692" s="22"/>
      <c r="X1692" s="4"/>
      <c r="Y1692" s="4"/>
      <c r="Z1692" s="4"/>
      <c r="AA1692" s="4"/>
      <c r="AB1692" s="4"/>
      <c r="AF1692" s="4"/>
      <c r="AG1692" s="4"/>
      <c r="AH1692" s="4"/>
      <c r="AI1692" s="4"/>
    </row>
    <row r="1693" spans="8:35" customFormat="1" ht="15" customHeight="1">
      <c r="H1693" s="22"/>
      <c r="X1693" s="4"/>
      <c r="Y1693" s="4"/>
      <c r="Z1693" s="4"/>
      <c r="AA1693" s="4"/>
      <c r="AB1693" s="4"/>
      <c r="AF1693" s="4"/>
      <c r="AG1693" s="4"/>
      <c r="AH1693" s="4"/>
      <c r="AI1693" s="4"/>
    </row>
    <row r="1694" spans="8:35" customFormat="1" ht="15" customHeight="1">
      <c r="H1694" s="22"/>
      <c r="X1694" s="4"/>
      <c r="Y1694" s="4"/>
      <c r="Z1694" s="4"/>
      <c r="AA1694" s="4"/>
      <c r="AB1694" s="4"/>
      <c r="AF1694" s="4"/>
      <c r="AG1694" s="4"/>
      <c r="AH1694" s="4"/>
      <c r="AI1694" s="4"/>
    </row>
    <row r="1695" spans="8:35" customFormat="1" ht="15" customHeight="1">
      <c r="H1695" s="22"/>
      <c r="X1695" s="4"/>
      <c r="Y1695" s="4"/>
      <c r="Z1695" s="4"/>
      <c r="AA1695" s="4"/>
      <c r="AB1695" s="4"/>
      <c r="AF1695" s="4"/>
      <c r="AG1695" s="4"/>
      <c r="AH1695" s="4"/>
      <c r="AI1695" s="4"/>
    </row>
    <row r="1696" spans="8:35" customFormat="1" ht="15" customHeight="1">
      <c r="H1696" s="22"/>
      <c r="X1696" s="4"/>
      <c r="Y1696" s="4"/>
      <c r="Z1696" s="4"/>
      <c r="AA1696" s="4"/>
      <c r="AB1696" s="4"/>
      <c r="AF1696" s="4"/>
      <c r="AG1696" s="4"/>
      <c r="AH1696" s="4"/>
      <c r="AI1696" s="4"/>
    </row>
    <row r="1697" spans="8:35" customFormat="1" ht="15" customHeight="1">
      <c r="H1697" s="22"/>
      <c r="X1697" s="4"/>
      <c r="Y1697" s="4"/>
      <c r="Z1697" s="4"/>
      <c r="AA1697" s="4"/>
      <c r="AB1697" s="4"/>
      <c r="AF1697" s="4"/>
      <c r="AG1697" s="4"/>
      <c r="AH1697" s="4"/>
      <c r="AI1697" s="4"/>
    </row>
    <row r="1698" spans="8:35" customFormat="1" ht="15" customHeight="1">
      <c r="H1698" s="22"/>
      <c r="X1698" s="4"/>
      <c r="Y1698" s="4"/>
      <c r="Z1698" s="4"/>
      <c r="AA1698" s="4"/>
      <c r="AB1698" s="4"/>
      <c r="AF1698" s="4"/>
      <c r="AG1698" s="4"/>
      <c r="AH1698" s="4"/>
      <c r="AI1698" s="4"/>
    </row>
    <row r="1699" spans="8:35" customFormat="1" ht="15" customHeight="1">
      <c r="H1699" s="22"/>
      <c r="X1699" s="4"/>
      <c r="Y1699" s="4"/>
      <c r="Z1699" s="4"/>
      <c r="AA1699" s="4"/>
      <c r="AB1699" s="4"/>
      <c r="AF1699" s="4"/>
      <c r="AG1699" s="4"/>
      <c r="AH1699" s="4"/>
      <c r="AI1699" s="4"/>
    </row>
    <row r="1700" spans="8:35" customFormat="1" ht="15" customHeight="1">
      <c r="H1700" s="22"/>
      <c r="X1700" s="4"/>
      <c r="Y1700" s="4"/>
      <c r="Z1700" s="4"/>
      <c r="AA1700" s="4"/>
      <c r="AB1700" s="4"/>
      <c r="AF1700" s="4"/>
      <c r="AG1700" s="4"/>
      <c r="AH1700" s="4"/>
      <c r="AI1700" s="4"/>
    </row>
    <row r="1701" spans="8:35" customFormat="1" ht="15" customHeight="1">
      <c r="H1701" s="22"/>
      <c r="X1701" s="4"/>
      <c r="Y1701" s="4"/>
      <c r="Z1701" s="4"/>
      <c r="AA1701" s="4"/>
      <c r="AB1701" s="4"/>
      <c r="AF1701" s="4"/>
      <c r="AG1701" s="4"/>
      <c r="AH1701" s="4"/>
      <c r="AI1701" s="4"/>
    </row>
    <row r="1702" spans="8:35" customFormat="1" ht="15" customHeight="1">
      <c r="H1702" s="22"/>
      <c r="X1702" s="4"/>
      <c r="Y1702" s="4"/>
      <c r="Z1702" s="4"/>
      <c r="AA1702" s="4"/>
      <c r="AB1702" s="4"/>
      <c r="AF1702" s="4"/>
      <c r="AG1702" s="4"/>
      <c r="AH1702" s="4"/>
      <c r="AI1702" s="4"/>
    </row>
    <row r="1703" spans="8:35" customFormat="1" ht="15" customHeight="1">
      <c r="H1703" s="22"/>
      <c r="X1703" s="4"/>
      <c r="Y1703" s="4"/>
      <c r="Z1703" s="4"/>
      <c r="AA1703" s="4"/>
      <c r="AB1703" s="4"/>
      <c r="AF1703" s="4"/>
      <c r="AG1703" s="4"/>
      <c r="AH1703" s="4"/>
      <c r="AI1703" s="4"/>
    </row>
    <row r="1704" spans="8:35" customFormat="1" ht="15" customHeight="1">
      <c r="H1704" s="22"/>
      <c r="X1704" s="4"/>
      <c r="Y1704" s="4"/>
      <c r="Z1704" s="4"/>
      <c r="AA1704" s="4"/>
      <c r="AB1704" s="4"/>
      <c r="AF1704" s="4"/>
      <c r="AG1704" s="4"/>
      <c r="AH1704" s="4"/>
      <c r="AI1704" s="4"/>
    </row>
    <row r="1705" spans="8:35" customFormat="1" ht="15" customHeight="1">
      <c r="H1705" s="22"/>
      <c r="X1705" s="4"/>
      <c r="Y1705" s="4"/>
      <c r="Z1705" s="4"/>
      <c r="AA1705" s="4"/>
      <c r="AB1705" s="4"/>
      <c r="AF1705" s="4"/>
      <c r="AG1705" s="4"/>
      <c r="AH1705" s="4"/>
      <c r="AI1705" s="4"/>
    </row>
    <row r="1706" spans="8:35" customFormat="1" ht="15" customHeight="1">
      <c r="H1706" s="22"/>
      <c r="X1706" s="4"/>
      <c r="Y1706" s="4"/>
      <c r="Z1706" s="4"/>
      <c r="AA1706" s="4"/>
      <c r="AB1706" s="4"/>
      <c r="AF1706" s="4"/>
      <c r="AG1706" s="4"/>
      <c r="AH1706" s="4"/>
      <c r="AI1706" s="4"/>
    </row>
    <row r="1707" spans="8:35" customFormat="1" ht="15" customHeight="1">
      <c r="H1707" s="22"/>
      <c r="X1707" s="4"/>
      <c r="Y1707" s="4"/>
      <c r="Z1707" s="4"/>
      <c r="AA1707" s="4"/>
      <c r="AB1707" s="4"/>
      <c r="AF1707" s="4"/>
      <c r="AG1707" s="4"/>
      <c r="AH1707" s="4"/>
      <c r="AI1707" s="4"/>
    </row>
    <row r="1708" spans="8:35" customFormat="1" ht="15" customHeight="1">
      <c r="H1708" s="22"/>
      <c r="X1708" s="4"/>
      <c r="Y1708" s="4"/>
      <c r="Z1708" s="4"/>
      <c r="AA1708" s="4"/>
      <c r="AB1708" s="4"/>
      <c r="AF1708" s="4"/>
      <c r="AG1708" s="4"/>
      <c r="AH1708" s="4"/>
      <c r="AI1708" s="4"/>
    </row>
    <row r="1709" spans="8:35" customFormat="1" ht="15" customHeight="1">
      <c r="H1709" s="22"/>
      <c r="X1709" s="4"/>
      <c r="Y1709" s="4"/>
      <c r="Z1709" s="4"/>
      <c r="AA1709" s="4"/>
      <c r="AB1709" s="4"/>
      <c r="AF1709" s="4"/>
      <c r="AG1709" s="4"/>
      <c r="AH1709" s="4"/>
      <c r="AI1709" s="4"/>
    </row>
    <row r="1710" spans="8:35" customFormat="1" ht="15" customHeight="1">
      <c r="H1710" s="22"/>
      <c r="X1710" s="4"/>
      <c r="Y1710" s="4"/>
      <c r="Z1710" s="4"/>
      <c r="AA1710" s="4"/>
      <c r="AB1710" s="4"/>
      <c r="AF1710" s="4"/>
      <c r="AG1710" s="4"/>
      <c r="AH1710" s="4"/>
      <c r="AI1710" s="4"/>
    </row>
    <row r="1711" spans="8:35" customFormat="1" ht="15" customHeight="1">
      <c r="H1711" s="22"/>
      <c r="X1711" s="4"/>
      <c r="Y1711" s="4"/>
      <c r="Z1711" s="4"/>
      <c r="AA1711" s="4"/>
      <c r="AB1711" s="4"/>
      <c r="AF1711" s="4"/>
      <c r="AG1711" s="4"/>
      <c r="AH1711" s="4"/>
      <c r="AI1711" s="4"/>
    </row>
    <row r="1712" spans="8:35" customFormat="1" ht="15" customHeight="1">
      <c r="H1712" s="22"/>
      <c r="X1712" s="4"/>
      <c r="Y1712" s="4"/>
      <c r="Z1712" s="4"/>
      <c r="AA1712" s="4"/>
      <c r="AB1712" s="4"/>
      <c r="AF1712" s="4"/>
      <c r="AG1712" s="4"/>
      <c r="AH1712" s="4"/>
      <c r="AI1712" s="4"/>
    </row>
    <row r="1713" spans="8:35" customFormat="1" ht="15" customHeight="1">
      <c r="H1713" s="22"/>
      <c r="X1713" s="4"/>
      <c r="Y1713" s="4"/>
      <c r="Z1713" s="4"/>
      <c r="AA1713" s="4"/>
      <c r="AB1713" s="4"/>
      <c r="AF1713" s="4"/>
      <c r="AG1713" s="4"/>
      <c r="AH1713" s="4"/>
      <c r="AI1713" s="4"/>
    </row>
    <row r="1714" spans="8:35" customFormat="1" ht="15" customHeight="1">
      <c r="H1714" s="22"/>
      <c r="X1714" s="4"/>
      <c r="Y1714" s="4"/>
      <c r="Z1714" s="4"/>
      <c r="AA1714" s="4"/>
      <c r="AB1714" s="4"/>
      <c r="AF1714" s="4"/>
      <c r="AG1714" s="4"/>
      <c r="AH1714" s="4"/>
      <c r="AI1714" s="4"/>
    </row>
    <row r="1715" spans="8:35" customFormat="1" ht="15" customHeight="1">
      <c r="H1715" s="22"/>
      <c r="X1715" s="4"/>
      <c r="Y1715" s="4"/>
      <c r="Z1715" s="4"/>
      <c r="AA1715" s="4"/>
      <c r="AB1715" s="4"/>
      <c r="AF1715" s="4"/>
      <c r="AG1715" s="4"/>
      <c r="AH1715" s="4"/>
      <c r="AI1715" s="4"/>
    </row>
    <row r="1716" spans="8:35" customFormat="1" ht="15" customHeight="1">
      <c r="H1716" s="22"/>
      <c r="X1716" s="4"/>
      <c r="Y1716" s="4"/>
      <c r="Z1716" s="4"/>
      <c r="AA1716" s="4"/>
      <c r="AB1716" s="4"/>
      <c r="AF1716" s="4"/>
      <c r="AG1716" s="4"/>
      <c r="AH1716" s="4"/>
      <c r="AI1716" s="4"/>
    </row>
    <row r="1717" spans="8:35" customFormat="1" ht="15" customHeight="1">
      <c r="H1717" s="22"/>
      <c r="X1717" s="4"/>
      <c r="Y1717" s="4"/>
      <c r="Z1717" s="4"/>
      <c r="AA1717" s="4"/>
      <c r="AB1717" s="4"/>
      <c r="AF1717" s="4"/>
      <c r="AG1717" s="4"/>
      <c r="AH1717" s="4"/>
      <c r="AI1717" s="4"/>
    </row>
    <row r="1718" spans="8:35" customFormat="1" ht="15" customHeight="1">
      <c r="H1718" s="22"/>
      <c r="X1718" s="4"/>
      <c r="Y1718" s="4"/>
      <c r="Z1718" s="4"/>
      <c r="AA1718" s="4"/>
      <c r="AB1718" s="4"/>
      <c r="AF1718" s="4"/>
      <c r="AG1718" s="4"/>
      <c r="AH1718" s="4"/>
      <c r="AI1718" s="4"/>
    </row>
    <row r="1719" spans="8:35" customFormat="1" ht="15" customHeight="1">
      <c r="H1719" s="22"/>
      <c r="X1719" s="4"/>
      <c r="Y1719" s="4"/>
      <c r="Z1719" s="4"/>
      <c r="AA1719" s="4"/>
      <c r="AB1719" s="4"/>
      <c r="AF1719" s="4"/>
      <c r="AG1719" s="4"/>
      <c r="AH1719" s="4"/>
      <c r="AI1719" s="4"/>
    </row>
    <row r="1720" spans="8:35" customFormat="1" ht="15" customHeight="1">
      <c r="H1720" s="22"/>
      <c r="X1720" s="4"/>
      <c r="Y1720" s="4"/>
      <c r="Z1720" s="4"/>
      <c r="AA1720" s="4"/>
      <c r="AB1720" s="4"/>
      <c r="AF1720" s="4"/>
      <c r="AG1720" s="4"/>
      <c r="AH1720" s="4"/>
      <c r="AI1720" s="4"/>
    </row>
    <row r="1721" spans="8:35" customFormat="1" ht="15" customHeight="1">
      <c r="H1721" s="22"/>
      <c r="X1721" s="4"/>
      <c r="Y1721" s="4"/>
      <c r="Z1721" s="4"/>
      <c r="AA1721" s="4"/>
      <c r="AB1721" s="4"/>
      <c r="AF1721" s="4"/>
      <c r="AG1721" s="4"/>
      <c r="AH1721" s="4"/>
      <c r="AI1721" s="4"/>
    </row>
    <row r="1722" spans="8:35" customFormat="1" ht="15" customHeight="1">
      <c r="H1722" s="22"/>
      <c r="X1722" s="4"/>
      <c r="Y1722" s="4"/>
      <c r="Z1722" s="4"/>
      <c r="AA1722" s="4"/>
      <c r="AB1722" s="4"/>
      <c r="AF1722" s="4"/>
      <c r="AG1722" s="4"/>
      <c r="AH1722" s="4"/>
      <c r="AI1722" s="4"/>
    </row>
    <row r="1723" spans="8:35" customFormat="1" ht="15" customHeight="1">
      <c r="H1723" s="22"/>
      <c r="X1723" s="4"/>
      <c r="Y1723" s="4"/>
      <c r="Z1723" s="4"/>
      <c r="AA1723" s="4"/>
      <c r="AB1723" s="4"/>
      <c r="AF1723" s="4"/>
      <c r="AG1723" s="4"/>
      <c r="AH1723" s="4"/>
      <c r="AI1723" s="4"/>
    </row>
    <row r="1724" spans="8:35" customFormat="1" ht="15" customHeight="1">
      <c r="H1724" s="22"/>
      <c r="X1724" s="4"/>
      <c r="Y1724" s="4"/>
      <c r="Z1724" s="4"/>
      <c r="AA1724" s="4"/>
      <c r="AB1724" s="4"/>
      <c r="AF1724" s="4"/>
      <c r="AG1724" s="4"/>
      <c r="AH1724" s="4"/>
      <c r="AI1724" s="4"/>
    </row>
    <row r="1725" spans="8:35" customFormat="1" ht="15" customHeight="1">
      <c r="H1725" s="22"/>
      <c r="X1725" s="4"/>
      <c r="Y1725" s="4"/>
      <c r="Z1725" s="4"/>
      <c r="AA1725" s="4"/>
      <c r="AB1725" s="4"/>
      <c r="AF1725" s="4"/>
      <c r="AG1725" s="4"/>
      <c r="AH1725" s="4"/>
      <c r="AI1725" s="4"/>
    </row>
    <row r="1726" spans="8:35" customFormat="1" ht="15" customHeight="1">
      <c r="H1726" s="22"/>
      <c r="X1726" s="4"/>
      <c r="Y1726" s="4"/>
      <c r="Z1726" s="4"/>
      <c r="AA1726" s="4"/>
      <c r="AB1726" s="4"/>
      <c r="AF1726" s="4"/>
      <c r="AG1726" s="4"/>
      <c r="AH1726" s="4"/>
      <c r="AI1726" s="4"/>
    </row>
    <row r="1727" spans="8:35" customFormat="1" ht="15" customHeight="1">
      <c r="H1727" s="22"/>
      <c r="X1727" s="4"/>
      <c r="Y1727" s="4"/>
      <c r="Z1727" s="4"/>
      <c r="AA1727" s="4"/>
      <c r="AB1727" s="4"/>
      <c r="AF1727" s="4"/>
      <c r="AG1727" s="4"/>
      <c r="AH1727" s="4"/>
      <c r="AI1727" s="4"/>
    </row>
    <row r="1728" spans="8:35" customFormat="1" ht="15" customHeight="1">
      <c r="H1728" s="22"/>
      <c r="X1728" s="4"/>
      <c r="Y1728" s="4"/>
      <c r="Z1728" s="4"/>
      <c r="AA1728" s="4"/>
      <c r="AB1728" s="4"/>
      <c r="AF1728" s="4"/>
      <c r="AG1728" s="4"/>
      <c r="AH1728" s="4"/>
      <c r="AI1728" s="4"/>
    </row>
    <row r="1729" spans="8:35" customFormat="1" ht="15" customHeight="1">
      <c r="H1729" s="22"/>
      <c r="X1729" s="4"/>
      <c r="Y1729" s="4"/>
      <c r="Z1729" s="4"/>
      <c r="AA1729" s="4"/>
      <c r="AB1729" s="4"/>
      <c r="AF1729" s="4"/>
      <c r="AG1729" s="4"/>
      <c r="AH1729" s="4"/>
      <c r="AI1729" s="4"/>
    </row>
    <row r="1730" spans="8:35" customFormat="1" ht="15" customHeight="1">
      <c r="H1730" s="22"/>
      <c r="X1730" s="4"/>
      <c r="Y1730" s="4"/>
      <c r="Z1730" s="4"/>
      <c r="AA1730" s="4"/>
      <c r="AB1730" s="4"/>
      <c r="AF1730" s="4"/>
      <c r="AG1730" s="4"/>
      <c r="AH1730" s="4"/>
      <c r="AI1730" s="4"/>
    </row>
    <row r="1731" spans="8:35" customFormat="1" ht="15" customHeight="1">
      <c r="H1731" s="22"/>
      <c r="X1731" s="4"/>
      <c r="Y1731" s="4"/>
      <c r="Z1731" s="4"/>
      <c r="AA1731" s="4"/>
      <c r="AB1731" s="4"/>
      <c r="AF1731" s="4"/>
      <c r="AG1731" s="4"/>
      <c r="AH1731" s="4"/>
      <c r="AI1731" s="4"/>
    </row>
    <row r="1732" spans="8:35" customFormat="1" ht="15" customHeight="1">
      <c r="H1732" s="22"/>
      <c r="X1732" s="4"/>
      <c r="Y1732" s="4"/>
      <c r="Z1732" s="4"/>
      <c r="AA1732" s="4"/>
      <c r="AB1732" s="4"/>
      <c r="AF1732" s="4"/>
      <c r="AG1732" s="4"/>
      <c r="AH1732" s="4"/>
      <c r="AI1732" s="4"/>
    </row>
    <row r="1733" spans="8:35" customFormat="1" ht="15" customHeight="1">
      <c r="H1733" s="22"/>
      <c r="X1733" s="4"/>
      <c r="Y1733" s="4"/>
      <c r="Z1733" s="4"/>
      <c r="AA1733" s="4"/>
      <c r="AB1733" s="4"/>
      <c r="AF1733" s="4"/>
      <c r="AG1733" s="4"/>
      <c r="AH1733" s="4"/>
      <c r="AI1733" s="4"/>
    </row>
    <row r="1734" spans="8:35" customFormat="1" ht="15" customHeight="1">
      <c r="H1734" s="22"/>
      <c r="X1734" s="4"/>
      <c r="Y1734" s="4"/>
      <c r="Z1734" s="4"/>
      <c r="AA1734" s="4"/>
      <c r="AB1734" s="4"/>
      <c r="AF1734" s="4"/>
      <c r="AG1734" s="4"/>
      <c r="AH1734" s="4"/>
      <c r="AI1734" s="4"/>
    </row>
    <row r="1735" spans="8:35" customFormat="1" ht="15" customHeight="1">
      <c r="H1735" s="22"/>
      <c r="X1735" s="4"/>
      <c r="Y1735" s="4"/>
      <c r="Z1735" s="4"/>
      <c r="AA1735" s="4"/>
      <c r="AB1735" s="4"/>
      <c r="AF1735" s="4"/>
      <c r="AG1735" s="4"/>
      <c r="AH1735" s="4"/>
      <c r="AI1735" s="4"/>
    </row>
    <row r="1736" spans="8:35" customFormat="1" ht="15" customHeight="1">
      <c r="H1736" s="22"/>
      <c r="X1736" s="4"/>
      <c r="Y1736" s="4"/>
      <c r="Z1736" s="4"/>
      <c r="AA1736" s="4"/>
      <c r="AB1736" s="4"/>
      <c r="AF1736" s="4"/>
      <c r="AG1736" s="4"/>
      <c r="AH1736" s="4"/>
      <c r="AI1736" s="4"/>
    </row>
    <row r="1737" spans="8:35" customFormat="1" ht="15" customHeight="1">
      <c r="H1737" s="22"/>
      <c r="X1737" s="4"/>
      <c r="Y1737" s="4"/>
      <c r="Z1737" s="4"/>
      <c r="AA1737" s="4"/>
      <c r="AB1737" s="4"/>
      <c r="AF1737" s="4"/>
      <c r="AG1737" s="4"/>
      <c r="AH1737" s="4"/>
      <c r="AI1737" s="4"/>
    </row>
    <row r="1738" spans="8:35" customFormat="1" ht="15" customHeight="1">
      <c r="H1738" s="22"/>
      <c r="X1738" s="4"/>
      <c r="Y1738" s="4"/>
      <c r="Z1738" s="4"/>
      <c r="AA1738" s="4"/>
      <c r="AB1738" s="4"/>
      <c r="AF1738" s="4"/>
      <c r="AG1738" s="4"/>
      <c r="AH1738" s="4"/>
      <c r="AI1738" s="4"/>
    </row>
    <row r="1739" spans="8:35" customFormat="1" ht="15" customHeight="1">
      <c r="H1739" s="22"/>
      <c r="X1739" s="4"/>
      <c r="Y1739" s="4"/>
      <c r="Z1739" s="4"/>
      <c r="AA1739" s="4"/>
      <c r="AB1739" s="4"/>
      <c r="AF1739" s="4"/>
      <c r="AG1739" s="4"/>
      <c r="AH1739" s="4"/>
      <c r="AI1739" s="4"/>
    </row>
    <row r="1740" spans="8:35" customFormat="1" ht="15" customHeight="1">
      <c r="H1740" s="22"/>
      <c r="X1740" s="4"/>
      <c r="Y1740" s="4"/>
      <c r="Z1740" s="4"/>
      <c r="AA1740" s="4"/>
      <c r="AB1740" s="4"/>
      <c r="AF1740" s="4"/>
      <c r="AG1740" s="4"/>
      <c r="AH1740" s="4"/>
      <c r="AI1740" s="4"/>
    </row>
    <row r="1741" spans="8:35" customFormat="1" ht="15" customHeight="1">
      <c r="H1741" s="22"/>
      <c r="X1741" s="4"/>
      <c r="Y1741" s="4"/>
      <c r="Z1741" s="4"/>
      <c r="AA1741" s="4"/>
      <c r="AB1741" s="4"/>
      <c r="AF1741" s="4"/>
      <c r="AG1741" s="4"/>
      <c r="AH1741" s="4"/>
      <c r="AI1741" s="4"/>
    </row>
    <row r="1742" spans="8:35" customFormat="1" ht="15" customHeight="1">
      <c r="H1742" s="22"/>
      <c r="X1742" s="4"/>
      <c r="Y1742" s="4"/>
      <c r="Z1742" s="4"/>
      <c r="AA1742" s="4"/>
      <c r="AB1742" s="4"/>
      <c r="AF1742" s="4"/>
      <c r="AG1742" s="4"/>
      <c r="AH1742" s="4"/>
      <c r="AI1742" s="4"/>
    </row>
    <row r="1743" spans="8:35" customFormat="1" ht="15" customHeight="1">
      <c r="H1743" s="22"/>
      <c r="X1743" s="4"/>
      <c r="Y1743" s="4"/>
      <c r="Z1743" s="4"/>
      <c r="AA1743" s="4"/>
      <c r="AB1743" s="4"/>
      <c r="AF1743" s="4"/>
      <c r="AG1743" s="4"/>
      <c r="AH1743" s="4"/>
      <c r="AI1743" s="4"/>
    </row>
    <row r="1744" spans="8:35" customFormat="1" ht="15" customHeight="1">
      <c r="H1744" s="22"/>
      <c r="X1744" s="4"/>
      <c r="Y1744" s="4"/>
      <c r="Z1744" s="4"/>
      <c r="AA1744" s="4"/>
      <c r="AB1744" s="4"/>
      <c r="AF1744" s="4"/>
      <c r="AG1744" s="4"/>
      <c r="AH1744" s="4"/>
      <c r="AI1744" s="4"/>
    </row>
    <row r="1745" spans="8:35" customFormat="1" ht="15" customHeight="1">
      <c r="H1745" s="22"/>
      <c r="X1745" s="4"/>
      <c r="Y1745" s="4"/>
      <c r="Z1745" s="4"/>
      <c r="AA1745" s="4"/>
      <c r="AB1745" s="4"/>
      <c r="AF1745" s="4"/>
      <c r="AG1745" s="4"/>
      <c r="AH1745" s="4"/>
      <c r="AI1745" s="4"/>
    </row>
    <row r="1746" spans="8:35" customFormat="1" ht="15" customHeight="1">
      <c r="H1746" s="22"/>
      <c r="X1746" s="4"/>
      <c r="Y1746" s="4"/>
      <c r="Z1746" s="4"/>
      <c r="AA1746" s="4"/>
      <c r="AB1746" s="4"/>
      <c r="AF1746" s="4"/>
      <c r="AG1746" s="4"/>
      <c r="AH1746" s="4"/>
      <c r="AI1746" s="4"/>
    </row>
    <row r="1747" spans="8:35" customFormat="1" ht="15" customHeight="1">
      <c r="H1747" s="22"/>
      <c r="X1747" s="4"/>
      <c r="Y1747" s="4"/>
      <c r="Z1747" s="4"/>
      <c r="AA1747" s="4"/>
      <c r="AB1747" s="4"/>
      <c r="AF1747" s="4"/>
      <c r="AG1747" s="4"/>
      <c r="AH1747" s="4"/>
      <c r="AI1747" s="4"/>
    </row>
    <row r="1748" spans="8:35" customFormat="1" ht="15" customHeight="1">
      <c r="H1748" s="22"/>
      <c r="X1748" s="4"/>
      <c r="Y1748" s="4"/>
      <c r="Z1748" s="4"/>
      <c r="AA1748" s="4"/>
      <c r="AB1748" s="4"/>
      <c r="AF1748" s="4"/>
      <c r="AG1748" s="4"/>
      <c r="AH1748" s="4"/>
      <c r="AI1748" s="4"/>
    </row>
    <row r="1749" spans="8:35" customFormat="1" ht="15" customHeight="1">
      <c r="H1749" s="22"/>
      <c r="X1749" s="4"/>
      <c r="Y1749" s="4"/>
      <c r="Z1749" s="4"/>
      <c r="AA1749" s="4"/>
      <c r="AB1749" s="4"/>
      <c r="AF1749" s="4"/>
      <c r="AG1749" s="4"/>
      <c r="AH1749" s="4"/>
      <c r="AI1749" s="4"/>
    </row>
    <row r="1750" spans="8:35" customFormat="1" ht="15" customHeight="1">
      <c r="H1750" s="22"/>
      <c r="X1750" s="4"/>
      <c r="Y1750" s="4"/>
      <c r="Z1750" s="4"/>
      <c r="AA1750" s="4"/>
      <c r="AB1750" s="4"/>
      <c r="AF1750" s="4"/>
      <c r="AG1750" s="4"/>
      <c r="AH1750" s="4"/>
      <c r="AI1750" s="4"/>
    </row>
    <row r="1751" spans="8:35" customFormat="1" ht="15" customHeight="1">
      <c r="H1751" s="22"/>
      <c r="X1751" s="4"/>
      <c r="Y1751" s="4"/>
      <c r="Z1751" s="4"/>
      <c r="AA1751" s="4"/>
      <c r="AB1751" s="4"/>
      <c r="AF1751" s="4"/>
      <c r="AG1751" s="4"/>
      <c r="AH1751" s="4"/>
      <c r="AI1751" s="4"/>
    </row>
    <row r="1752" spans="8:35" customFormat="1" ht="15" customHeight="1">
      <c r="H1752" s="22"/>
      <c r="X1752" s="4"/>
      <c r="Y1752" s="4"/>
      <c r="Z1752" s="4"/>
      <c r="AA1752" s="4"/>
      <c r="AB1752" s="4"/>
      <c r="AF1752" s="4"/>
      <c r="AG1752" s="4"/>
      <c r="AH1752" s="4"/>
      <c r="AI1752" s="4"/>
    </row>
    <row r="1753" spans="8:35" customFormat="1" ht="15" customHeight="1">
      <c r="H1753" s="22"/>
      <c r="X1753" s="4"/>
      <c r="Y1753" s="4"/>
      <c r="Z1753" s="4"/>
      <c r="AA1753" s="4"/>
      <c r="AB1753" s="4"/>
      <c r="AF1753" s="4"/>
      <c r="AG1753" s="4"/>
      <c r="AH1753" s="4"/>
      <c r="AI1753" s="4"/>
    </row>
    <row r="1754" spans="8:35" customFormat="1" ht="15" customHeight="1">
      <c r="H1754" s="22"/>
      <c r="X1754" s="4"/>
      <c r="Y1754" s="4"/>
      <c r="Z1754" s="4"/>
      <c r="AA1754" s="4"/>
      <c r="AB1754" s="4"/>
      <c r="AF1754" s="4"/>
      <c r="AG1754" s="4"/>
      <c r="AH1754" s="4"/>
      <c r="AI1754" s="4"/>
    </row>
    <row r="1755" spans="8:35" customFormat="1" ht="15" customHeight="1">
      <c r="H1755" s="22"/>
      <c r="X1755" s="4"/>
      <c r="Y1755" s="4"/>
      <c r="Z1755" s="4"/>
      <c r="AA1755" s="4"/>
      <c r="AB1755" s="4"/>
      <c r="AF1755" s="4"/>
      <c r="AG1755" s="4"/>
      <c r="AH1755" s="4"/>
      <c r="AI1755" s="4"/>
    </row>
    <row r="1756" spans="8:35" customFormat="1" ht="15" customHeight="1">
      <c r="H1756" s="22"/>
      <c r="X1756" s="4"/>
      <c r="Y1756" s="4"/>
      <c r="Z1756" s="4"/>
      <c r="AA1756" s="4"/>
      <c r="AB1756" s="4"/>
      <c r="AF1756" s="4"/>
      <c r="AG1756" s="4"/>
      <c r="AH1756" s="4"/>
      <c r="AI1756" s="4"/>
    </row>
    <row r="1757" spans="8:35" customFormat="1" ht="15" customHeight="1">
      <c r="H1757" s="22"/>
      <c r="X1757" s="4"/>
      <c r="Y1757" s="4"/>
      <c r="Z1757" s="4"/>
      <c r="AA1757" s="4"/>
      <c r="AB1757" s="4"/>
      <c r="AF1757" s="4"/>
      <c r="AG1757" s="4"/>
      <c r="AH1757" s="4"/>
      <c r="AI1757" s="4"/>
    </row>
    <row r="1758" spans="8:35" customFormat="1" ht="15" customHeight="1">
      <c r="H1758" s="22"/>
      <c r="X1758" s="4"/>
      <c r="Y1758" s="4"/>
      <c r="Z1758" s="4"/>
      <c r="AA1758" s="4"/>
      <c r="AB1758" s="4"/>
      <c r="AF1758" s="4"/>
      <c r="AG1758" s="4"/>
      <c r="AH1758" s="4"/>
      <c r="AI1758" s="4"/>
    </row>
    <row r="1759" spans="8:35" customFormat="1" ht="15" customHeight="1">
      <c r="H1759" s="22"/>
      <c r="X1759" s="4"/>
      <c r="Y1759" s="4"/>
      <c r="Z1759" s="4"/>
      <c r="AA1759" s="4"/>
      <c r="AB1759" s="4"/>
      <c r="AF1759" s="4"/>
      <c r="AG1759" s="4"/>
      <c r="AH1759" s="4"/>
      <c r="AI1759" s="4"/>
    </row>
    <row r="1760" spans="8:35" customFormat="1" ht="15" customHeight="1">
      <c r="H1760" s="22"/>
      <c r="X1760" s="4"/>
      <c r="Y1760" s="4"/>
      <c r="Z1760" s="4"/>
      <c r="AA1760" s="4"/>
      <c r="AB1760" s="4"/>
      <c r="AF1760" s="4"/>
      <c r="AG1760" s="4"/>
      <c r="AH1760" s="4"/>
      <c r="AI1760" s="4"/>
    </row>
    <row r="1761" spans="8:35" customFormat="1" ht="15" customHeight="1">
      <c r="H1761" s="22"/>
      <c r="X1761" s="4"/>
      <c r="Y1761" s="4"/>
      <c r="Z1761" s="4"/>
      <c r="AA1761" s="4"/>
      <c r="AB1761" s="4"/>
      <c r="AF1761" s="4"/>
      <c r="AG1761" s="4"/>
      <c r="AH1761" s="4"/>
      <c r="AI1761" s="4"/>
    </row>
    <row r="1762" spans="8:35" customFormat="1" ht="15" customHeight="1">
      <c r="H1762" s="22"/>
      <c r="X1762" s="4"/>
      <c r="Y1762" s="4"/>
      <c r="Z1762" s="4"/>
      <c r="AA1762" s="4"/>
      <c r="AB1762" s="4"/>
      <c r="AF1762" s="4"/>
      <c r="AG1762" s="4"/>
      <c r="AH1762" s="4"/>
      <c r="AI1762" s="4"/>
    </row>
    <row r="1763" spans="8:35" customFormat="1" ht="15" customHeight="1">
      <c r="H1763" s="22"/>
      <c r="X1763" s="4"/>
      <c r="Y1763" s="4"/>
      <c r="Z1763" s="4"/>
      <c r="AA1763" s="4"/>
      <c r="AB1763" s="4"/>
      <c r="AF1763" s="4"/>
      <c r="AG1763" s="4"/>
      <c r="AH1763" s="4"/>
      <c r="AI1763" s="4"/>
    </row>
    <row r="1764" spans="8:35" customFormat="1" ht="15" customHeight="1">
      <c r="H1764" s="22"/>
      <c r="X1764" s="4"/>
      <c r="Y1764" s="4"/>
      <c r="Z1764" s="4"/>
      <c r="AA1764" s="4"/>
      <c r="AB1764" s="4"/>
      <c r="AF1764" s="4"/>
      <c r="AG1764" s="4"/>
      <c r="AH1764" s="4"/>
      <c r="AI1764" s="4"/>
    </row>
    <row r="1765" spans="8:35" customFormat="1" ht="15" customHeight="1">
      <c r="H1765" s="22"/>
      <c r="X1765" s="4"/>
      <c r="Y1765" s="4"/>
      <c r="Z1765" s="4"/>
      <c r="AA1765" s="4"/>
      <c r="AB1765" s="4"/>
      <c r="AF1765" s="4"/>
      <c r="AG1765" s="4"/>
      <c r="AH1765" s="4"/>
      <c r="AI1765" s="4"/>
    </row>
    <row r="1766" spans="8:35" customFormat="1" ht="15" customHeight="1">
      <c r="H1766" s="22"/>
      <c r="X1766" s="4"/>
      <c r="Y1766" s="4"/>
      <c r="Z1766" s="4"/>
      <c r="AA1766" s="4"/>
      <c r="AB1766" s="4"/>
      <c r="AF1766" s="4"/>
      <c r="AG1766" s="4"/>
      <c r="AH1766" s="4"/>
      <c r="AI1766" s="4"/>
    </row>
    <row r="1767" spans="8:35" customFormat="1" ht="15" customHeight="1">
      <c r="H1767" s="22"/>
      <c r="X1767" s="4"/>
      <c r="Y1767" s="4"/>
      <c r="Z1767" s="4"/>
      <c r="AA1767" s="4"/>
      <c r="AB1767" s="4"/>
      <c r="AF1767" s="4"/>
      <c r="AG1767" s="4"/>
      <c r="AH1767" s="4"/>
      <c r="AI1767" s="4"/>
    </row>
    <row r="1768" spans="8:35" customFormat="1" ht="15" customHeight="1">
      <c r="H1768" s="22"/>
      <c r="X1768" s="4"/>
      <c r="Y1768" s="4"/>
      <c r="Z1768" s="4"/>
      <c r="AA1768" s="4"/>
      <c r="AB1768" s="4"/>
      <c r="AF1768" s="4"/>
      <c r="AG1768" s="4"/>
      <c r="AH1768" s="4"/>
      <c r="AI1768" s="4"/>
    </row>
    <row r="1769" spans="8:35" customFormat="1" ht="15" customHeight="1">
      <c r="H1769" s="22"/>
      <c r="X1769" s="4"/>
      <c r="Y1769" s="4"/>
      <c r="Z1769" s="4"/>
      <c r="AA1769" s="4"/>
      <c r="AB1769" s="4"/>
      <c r="AF1769" s="4"/>
      <c r="AG1769" s="4"/>
      <c r="AH1769" s="4"/>
      <c r="AI1769" s="4"/>
    </row>
    <row r="1770" spans="8:35" customFormat="1" ht="15" customHeight="1">
      <c r="H1770" s="22"/>
      <c r="X1770" s="4"/>
      <c r="Y1770" s="4"/>
      <c r="Z1770" s="4"/>
      <c r="AA1770" s="4"/>
      <c r="AB1770" s="4"/>
      <c r="AF1770" s="4"/>
      <c r="AG1770" s="4"/>
      <c r="AH1770" s="4"/>
      <c r="AI1770" s="4"/>
    </row>
    <row r="1771" spans="8:35" customFormat="1" ht="15" customHeight="1">
      <c r="H1771" s="22"/>
      <c r="X1771" s="4"/>
      <c r="Y1771" s="4"/>
      <c r="Z1771" s="4"/>
      <c r="AA1771" s="4"/>
      <c r="AB1771" s="4"/>
      <c r="AF1771" s="4"/>
      <c r="AG1771" s="4"/>
      <c r="AH1771" s="4"/>
      <c r="AI1771" s="4"/>
    </row>
    <row r="1772" spans="8:35" customFormat="1" ht="15" customHeight="1">
      <c r="H1772" s="22"/>
      <c r="X1772" s="4"/>
      <c r="Y1772" s="4"/>
      <c r="Z1772" s="4"/>
      <c r="AA1772" s="4"/>
      <c r="AB1772" s="4"/>
      <c r="AF1772" s="4"/>
      <c r="AG1772" s="4"/>
      <c r="AH1772" s="4"/>
      <c r="AI1772" s="4"/>
    </row>
    <row r="1773" spans="8:35" customFormat="1" ht="15" customHeight="1">
      <c r="H1773" s="22"/>
      <c r="X1773" s="4"/>
      <c r="Y1773" s="4"/>
      <c r="Z1773" s="4"/>
      <c r="AA1773" s="4"/>
      <c r="AB1773" s="4"/>
      <c r="AF1773" s="4"/>
      <c r="AG1773" s="4"/>
      <c r="AH1773" s="4"/>
      <c r="AI1773" s="4"/>
    </row>
    <row r="1774" spans="8:35" customFormat="1" ht="15" customHeight="1">
      <c r="H1774" s="22"/>
      <c r="X1774" s="4"/>
      <c r="Y1774" s="4"/>
      <c r="Z1774" s="4"/>
      <c r="AA1774" s="4"/>
      <c r="AB1774" s="4"/>
      <c r="AF1774" s="4"/>
      <c r="AG1774" s="4"/>
      <c r="AH1774" s="4"/>
      <c r="AI1774" s="4"/>
    </row>
    <row r="1775" spans="8:35" customFormat="1" ht="15" customHeight="1">
      <c r="H1775" s="22"/>
      <c r="X1775" s="4"/>
      <c r="Y1775" s="4"/>
      <c r="Z1775" s="4"/>
      <c r="AA1775" s="4"/>
      <c r="AB1775" s="4"/>
      <c r="AF1775" s="4"/>
      <c r="AG1775" s="4"/>
      <c r="AH1775" s="4"/>
      <c r="AI1775" s="4"/>
    </row>
    <row r="1776" spans="8:35" customFormat="1" ht="15" customHeight="1">
      <c r="H1776" s="22"/>
      <c r="X1776" s="4"/>
      <c r="Y1776" s="4"/>
      <c r="Z1776" s="4"/>
      <c r="AA1776" s="4"/>
      <c r="AB1776" s="4"/>
      <c r="AF1776" s="4"/>
      <c r="AG1776" s="4"/>
      <c r="AH1776" s="4"/>
      <c r="AI1776" s="4"/>
    </row>
    <row r="1777" spans="8:35" customFormat="1" ht="15" customHeight="1">
      <c r="H1777" s="22"/>
      <c r="X1777" s="4"/>
      <c r="Y1777" s="4"/>
      <c r="Z1777" s="4"/>
      <c r="AA1777" s="4"/>
      <c r="AB1777" s="4"/>
      <c r="AF1777" s="4"/>
      <c r="AG1777" s="4"/>
      <c r="AH1777" s="4"/>
      <c r="AI1777" s="4"/>
    </row>
    <row r="1778" spans="8:35" customFormat="1" ht="15" customHeight="1">
      <c r="H1778" s="22"/>
      <c r="X1778" s="4"/>
      <c r="Y1778" s="4"/>
      <c r="Z1778" s="4"/>
      <c r="AA1778" s="4"/>
      <c r="AB1778" s="4"/>
      <c r="AF1778" s="4"/>
      <c r="AG1778" s="4"/>
      <c r="AH1778" s="4"/>
      <c r="AI1778" s="4"/>
    </row>
    <row r="1779" spans="8:35" customFormat="1" ht="15" customHeight="1">
      <c r="H1779" s="22"/>
      <c r="X1779" s="4"/>
      <c r="Y1779" s="4"/>
      <c r="Z1779" s="4"/>
      <c r="AA1779" s="4"/>
      <c r="AB1779" s="4"/>
      <c r="AF1779" s="4"/>
      <c r="AG1779" s="4"/>
      <c r="AH1779" s="4"/>
      <c r="AI1779" s="4"/>
    </row>
    <row r="1780" spans="8:35" customFormat="1" ht="15" customHeight="1">
      <c r="H1780" s="22"/>
      <c r="X1780" s="4"/>
      <c r="Y1780" s="4"/>
      <c r="Z1780" s="4"/>
      <c r="AA1780" s="4"/>
      <c r="AB1780" s="4"/>
      <c r="AF1780" s="4"/>
      <c r="AG1780" s="4"/>
      <c r="AH1780" s="4"/>
      <c r="AI1780" s="4"/>
    </row>
    <row r="1781" spans="8:35" customFormat="1" ht="15" customHeight="1">
      <c r="H1781" s="22"/>
      <c r="X1781" s="4"/>
      <c r="Y1781" s="4"/>
      <c r="Z1781" s="4"/>
      <c r="AA1781" s="4"/>
      <c r="AB1781" s="4"/>
      <c r="AF1781" s="4"/>
      <c r="AG1781" s="4"/>
      <c r="AH1781" s="4"/>
      <c r="AI1781" s="4"/>
    </row>
    <row r="1782" spans="8:35" customFormat="1" ht="15" customHeight="1">
      <c r="H1782" s="22"/>
      <c r="X1782" s="4"/>
      <c r="Y1782" s="4"/>
      <c r="Z1782" s="4"/>
      <c r="AA1782" s="4"/>
      <c r="AB1782" s="4"/>
      <c r="AF1782" s="4"/>
      <c r="AG1782" s="4"/>
      <c r="AH1782" s="4"/>
      <c r="AI1782" s="4"/>
    </row>
    <row r="1783" spans="8:35" customFormat="1" ht="15" customHeight="1">
      <c r="H1783" s="22"/>
      <c r="X1783" s="4"/>
      <c r="Y1783" s="4"/>
      <c r="Z1783" s="4"/>
      <c r="AA1783" s="4"/>
      <c r="AB1783" s="4"/>
      <c r="AF1783" s="4"/>
      <c r="AG1783" s="4"/>
      <c r="AH1783" s="4"/>
      <c r="AI1783" s="4"/>
    </row>
    <row r="1784" spans="8:35" customFormat="1" ht="15" customHeight="1">
      <c r="H1784" s="22"/>
      <c r="X1784" s="4"/>
      <c r="Y1784" s="4"/>
      <c r="Z1784" s="4"/>
      <c r="AA1784" s="4"/>
      <c r="AB1784" s="4"/>
      <c r="AF1784" s="4"/>
      <c r="AG1784" s="4"/>
      <c r="AH1784" s="4"/>
      <c r="AI1784" s="4"/>
    </row>
    <row r="1785" spans="8:35" customFormat="1" ht="15" customHeight="1">
      <c r="H1785" s="22"/>
      <c r="X1785" s="4"/>
      <c r="Y1785" s="4"/>
      <c r="Z1785" s="4"/>
      <c r="AA1785" s="4"/>
      <c r="AB1785" s="4"/>
      <c r="AF1785" s="4"/>
      <c r="AG1785" s="4"/>
      <c r="AH1785" s="4"/>
      <c r="AI1785" s="4"/>
    </row>
    <row r="1786" spans="8:35" customFormat="1" ht="15" customHeight="1">
      <c r="H1786" s="22"/>
      <c r="X1786" s="4"/>
      <c r="Y1786" s="4"/>
      <c r="Z1786" s="4"/>
      <c r="AA1786" s="4"/>
      <c r="AB1786" s="4"/>
      <c r="AF1786" s="4"/>
      <c r="AG1786" s="4"/>
      <c r="AH1786" s="4"/>
      <c r="AI1786" s="4"/>
    </row>
    <row r="1787" spans="8:35" customFormat="1" ht="15" customHeight="1">
      <c r="H1787" s="22"/>
      <c r="X1787" s="4"/>
      <c r="Y1787" s="4"/>
      <c r="Z1787" s="4"/>
      <c r="AA1787" s="4"/>
      <c r="AB1787" s="4"/>
      <c r="AF1787" s="4"/>
      <c r="AG1787" s="4"/>
      <c r="AH1787" s="4"/>
      <c r="AI1787" s="4"/>
    </row>
    <row r="1788" spans="8:35" customFormat="1" ht="15" customHeight="1">
      <c r="H1788" s="22"/>
      <c r="X1788" s="4"/>
      <c r="Y1788" s="4"/>
      <c r="Z1788" s="4"/>
      <c r="AA1788" s="4"/>
      <c r="AB1788" s="4"/>
      <c r="AF1788" s="4"/>
      <c r="AG1788" s="4"/>
      <c r="AH1788" s="4"/>
      <c r="AI1788" s="4"/>
    </row>
    <row r="1789" spans="8:35" customFormat="1" ht="15" customHeight="1">
      <c r="H1789" s="22"/>
      <c r="X1789" s="4"/>
      <c r="Y1789" s="4"/>
      <c r="Z1789" s="4"/>
      <c r="AA1789" s="4"/>
      <c r="AB1789" s="4"/>
      <c r="AF1789" s="4"/>
      <c r="AG1789" s="4"/>
      <c r="AH1789" s="4"/>
      <c r="AI1789" s="4"/>
    </row>
    <row r="1790" spans="8:35" customFormat="1" ht="15" customHeight="1">
      <c r="H1790" s="22"/>
      <c r="X1790" s="4"/>
      <c r="Y1790" s="4"/>
      <c r="Z1790" s="4"/>
      <c r="AA1790" s="4"/>
      <c r="AB1790" s="4"/>
      <c r="AF1790" s="4"/>
      <c r="AG1790" s="4"/>
      <c r="AH1790" s="4"/>
      <c r="AI1790" s="4"/>
    </row>
    <row r="1791" spans="8:35" customFormat="1" ht="15" customHeight="1">
      <c r="H1791" s="22"/>
      <c r="X1791" s="4"/>
      <c r="Y1791" s="4"/>
      <c r="Z1791" s="4"/>
      <c r="AA1791" s="4"/>
      <c r="AB1791" s="4"/>
      <c r="AF1791" s="4"/>
      <c r="AG1791" s="4"/>
      <c r="AH1791" s="4"/>
      <c r="AI1791" s="4"/>
    </row>
    <row r="1792" spans="8:35" customFormat="1" ht="15" customHeight="1">
      <c r="H1792" s="22"/>
      <c r="X1792" s="4"/>
      <c r="Y1792" s="4"/>
      <c r="Z1792" s="4"/>
      <c r="AA1792" s="4"/>
      <c r="AB1792" s="4"/>
      <c r="AF1792" s="4"/>
      <c r="AG1792" s="4"/>
      <c r="AH1792" s="4"/>
      <c r="AI1792" s="4"/>
    </row>
    <row r="1793" spans="8:35" customFormat="1" ht="15" customHeight="1">
      <c r="H1793" s="22"/>
      <c r="X1793" s="4"/>
      <c r="Y1793" s="4"/>
      <c r="Z1793" s="4"/>
      <c r="AA1793" s="4"/>
      <c r="AB1793" s="4"/>
      <c r="AF1793" s="4"/>
      <c r="AG1793" s="4"/>
      <c r="AH1793" s="4"/>
      <c r="AI1793" s="4"/>
    </row>
    <row r="1794" spans="8:35" customFormat="1" ht="15" customHeight="1">
      <c r="H1794" s="22"/>
      <c r="X1794" s="4"/>
      <c r="Y1794" s="4"/>
      <c r="Z1794" s="4"/>
      <c r="AA1794" s="4"/>
      <c r="AB1794" s="4"/>
      <c r="AF1794" s="4"/>
      <c r="AG1794" s="4"/>
      <c r="AH1794" s="4"/>
      <c r="AI1794" s="4"/>
    </row>
    <row r="1795" spans="8:35" customFormat="1" ht="15" customHeight="1">
      <c r="H1795" s="22"/>
      <c r="X1795" s="4"/>
      <c r="Y1795" s="4"/>
      <c r="Z1795" s="4"/>
      <c r="AA1795" s="4"/>
      <c r="AB1795" s="4"/>
      <c r="AF1795" s="4"/>
      <c r="AG1795" s="4"/>
      <c r="AH1795" s="4"/>
      <c r="AI1795" s="4"/>
    </row>
    <row r="1796" spans="8:35" customFormat="1" ht="15" customHeight="1">
      <c r="H1796" s="22"/>
      <c r="X1796" s="4"/>
      <c r="Y1796" s="4"/>
      <c r="Z1796" s="4"/>
      <c r="AA1796" s="4"/>
      <c r="AB1796" s="4"/>
      <c r="AF1796" s="4"/>
      <c r="AG1796" s="4"/>
      <c r="AH1796" s="4"/>
      <c r="AI1796" s="4"/>
    </row>
    <row r="1797" spans="8:35" customFormat="1" ht="15" customHeight="1">
      <c r="H1797" s="22"/>
      <c r="X1797" s="4"/>
      <c r="Y1797" s="4"/>
      <c r="Z1797" s="4"/>
      <c r="AA1797" s="4"/>
      <c r="AB1797" s="4"/>
      <c r="AF1797" s="4"/>
      <c r="AG1797" s="4"/>
      <c r="AH1797" s="4"/>
      <c r="AI1797" s="4"/>
    </row>
    <row r="1798" spans="8:35" customFormat="1" ht="15" customHeight="1">
      <c r="H1798" s="22"/>
      <c r="X1798" s="4"/>
      <c r="Y1798" s="4"/>
      <c r="Z1798" s="4"/>
      <c r="AA1798" s="4"/>
      <c r="AB1798" s="4"/>
      <c r="AF1798" s="4"/>
      <c r="AG1798" s="4"/>
      <c r="AH1798" s="4"/>
      <c r="AI1798" s="4"/>
    </row>
    <row r="1799" spans="8:35" customFormat="1" ht="15" customHeight="1">
      <c r="H1799" s="22"/>
      <c r="X1799" s="4"/>
      <c r="Y1799" s="4"/>
      <c r="Z1799" s="4"/>
      <c r="AA1799" s="4"/>
      <c r="AB1799" s="4"/>
      <c r="AF1799" s="4"/>
      <c r="AG1799" s="4"/>
      <c r="AH1799" s="4"/>
      <c r="AI1799" s="4"/>
    </row>
    <row r="1800" spans="8:35" customFormat="1" ht="15" customHeight="1">
      <c r="H1800" s="22"/>
      <c r="X1800" s="4"/>
      <c r="Y1800" s="4"/>
      <c r="Z1800" s="4"/>
      <c r="AA1800" s="4"/>
      <c r="AB1800" s="4"/>
      <c r="AF1800" s="4"/>
      <c r="AG1800" s="4"/>
      <c r="AH1800" s="4"/>
      <c r="AI1800" s="4"/>
    </row>
    <row r="1801" spans="8:35" customFormat="1" ht="15" customHeight="1">
      <c r="H1801" s="22"/>
      <c r="X1801" s="4"/>
      <c r="Y1801" s="4"/>
      <c r="Z1801" s="4"/>
      <c r="AA1801" s="4"/>
      <c r="AB1801" s="4"/>
      <c r="AF1801" s="4"/>
      <c r="AG1801" s="4"/>
      <c r="AH1801" s="4"/>
      <c r="AI1801" s="4"/>
    </row>
    <row r="1802" spans="8:35" customFormat="1" ht="15" customHeight="1">
      <c r="H1802" s="22"/>
      <c r="X1802" s="4"/>
      <c r="Y1802" s="4"/>
      <c r="Z1802" s="4"/>
      <c r="AA1802" s="4"/>
      <c r="AB1802" s="4"/>
      <c r="AF1802" s="4"/>
      <c r="AG1802" s="4"/>
      <c r="AH1802" s="4"/>
      <c r="AI1802" s="4"/>
    </row>
    <row r="1803" spans="8:35" customFormat="1" ht="15" customHeight="1">
      <c r="H1803" s="22"/>
      <c r="X1803" s="4"/>
      <c r="Y1803" s="4"/>
      <c r="Z1803" s="4"/>
      <c r="AA1803" s="4"/>
      <c r="AB1803" s="4"/>
      <c r="AF1803" s="4"/>
      <c r="AG1803" s="4"/>
      <c r="AH1803" s="4"/>
      <c r="AI1803" s="4"/>
    </row>
    <row r="1804" spans="8:35" customFormat="1" ht="15" customHeight="1">
      <c r="H1804" s="22"/>
      <c r="X1804" s="4"/>
      <c r="Y1804" s="4"/>
      <c r="Z1804" s="4"/>
      <c r="AA1804" s="4"/>
      <c r="AB1804" s="4"/>
      <c r="AF1804" s="4"/>
      <c r="AG1804" s="4"/>
      <c r="AH1804" s="4"/>
      <c r="AI1804" s="4"/>
    </row>
    <row r="1805" spans="8:35" customFormat="1" ht="15" customHeight="1">
      <c r="H1805" s="22"/>
      <c r="X1805" s="4"/>
      <c r="Y1805" s="4"/>
      <c r="Z1805" s="4"/>
      <c r="AA1805" s="4"/>
      <c r="AB1805" s="4"/>
      <c r="AF1805" s="4"/>
      <c r="AG1805" s="4"/>
      <c r="AH1805" s="4"/>
      <c r="AI1805" s="4"/>
    </row>
    <row r="1806" spans="8:35" customFormat="1" ht="15" customHeight="1">
      <c r="H1806" s="22"/>
      <c r="X1806" s="4"/>
      <c r="Y1806" s="4"/>
      <c r="Z1806" s="4"/>
      <c r="AA1806" s="4"/>
      <c r="AB1806" s="4"/>
      <c r="AF1806" s="4"/>
      <c r="AG1806" s="4"/>
      <c r="AH1806" s="4"/>
      <c r="AI1806" s="4"/>
    </row>
    <row r="1807" spans="8:35" customFormat="1" ht="15" customHeight="1">
      <c r="H1807" s="22"/>
      <c r="X1807" s="4"/>
      <c r="Y1807" s="4"/>
      <c r="Z1807" s="4"/>
      <c r="AA1807" s="4"/>
      <c r="AB1807" s="4"/>
      <c r="AF1807" s="4"/>
      <c r="AG1807" s="4"/>
      <c r="AH1807" s="4"/>
      <c r="AI1807" s="4"/>
    </row>
    <row r="1808" spans="8:35" customFormat="1" ht="15" customHeight="1">
      <c r="H1808" s="22"/>
      <c r="X1808" s="4"/>
      <c r="Y1808" s="4"/>
      <c r="Z1808" s="4"/>
      <c r="AA1808" s="4"/>
      <c r="AB1808" s="4"/>
      <c r="AF1808" s="4"/>
      <c r="AG1808" s="4"/>
      <c r="AH1808" s="4"/>
      <c r="AI1808" s="4"/>
    </row>
    <row r="1809" spans="8:35" customFormat="1" ht="15" customHeight="1">
      <c r="H1809" s="22"/>
      <c r="X1809" s="4"/>
      <c r="Y1809" s="4"/>
      <c r="Z1809" s="4"/>
      <c r="AA1809" s="4"/>
      <c r="AB1809" s="4"/>
      <c r="AF1809" s="4"/>
      <c r="AG1809" s="4"/>
      <c r="AH1809" s="4"/>
      <c r="AI1809" s="4"/>
    </row>
    <row r="1810" spans="8:35" customFormat="1" ht="15" customHeight="1">
      <c r="H1810" s="22"/>
      <c r="X1810" s="4"/>
      <c r="Y1810" s="4"/>
      <c r="Z1810" s="4"/>
      <c r="AA1810" s="4"/>
      <c r="AB1810" s="4"/>
      <c r="AF1810" s="4"/>
      <c r="AG1810" s="4"/>
      <c r="AH1810" s="4"/>
      <c r="AI1810" s="4"/>
    </row>
    <row r="1811" spans="8:35" customFormat="1" ht="15" customHeight="1">
      <c r="H1811" s="22"/>
      <c r="X1811" s="4"/>
      <c r="Y1811" s="4"/>
      <c r="Z1811" s="4"/>
      <c r="AA1811" s="4"/>
      <c r="AB1811" s="4"/>
      <c r="AF1811" s="4"/>
      <c r="AG1811" s="4"/>
      <c r="AH1811" s="4"/>
      <c r="AI1811" s="4"/>
    </row>
    <row r="1812" spans="8:35" customFormat="1" ht="15" customHeight="1">
      <c r="H1812" s="22"/>
      <c r="X1812" s="4"/>
      <c r="Y1812" s="4"/>
      <c r="Z1812" s="4"/>
      <c r="AA1812" s="4"/>
      <c r="AB1812" s="4"/>
      <c r="AF1812" s="4"/>
      <c r="AG1812" s="4"/>
      <c r="AH1812" s="4"/>
      <c r="AI1812" s="4"/>
    </row>
    <row r="1813" spans="8:35" customFormat="1" ht="15" customHeight="1">
      <c r="H1813" s="22"/>
      <c r="X1813" s="4"/>
      <c r="Y1813" s="4"/>
      <c r="Z1813" s="4"/>
      <c r="AA1813" s="4"/>
      <c r="AB1813" s="4"/>
      <c r="AF1813" s="4"/>
      <c r="AG1813" s="4"/>
      <c r="AH1813" s="4"/>
      <c r="AI1813" s="4"/>
    </row>
    <row r="1814" spans="8:35" customFormat="1" ht="15" customHeight="1">
      <c r="H1814" s="22"/>
      <c r="X1814" s="4"/>
      <c r="Y1814" s="4"/>
      <c r="Z1814" s="4"/>
      <c r="AA1814" s="4"/>
      <c r="AB1814" s="4"/>
      <c r="AF1814" s="4"/>
      <c r="AG1814" s="4"/>
      <c r="AH1814" s="4"/>
      <c r="AI1814" s="4"/>
    </row>
    <row r="1815" spans="8:35" customFormat="1" ht="15" customHeight="1">
      <c r="H1815" s="22"/>
      <c r="X1815" s="4"/>
      <c r="Y1815" s="4"/>
      <c r="Z1815" s="4"/>
      <c r="AA1815" s="4"/>
      <c r="AB1815" s="4"/>
      <c r="AF1815" s="4"/>
      <c r="AG1815" s="4"/>
      <c r="AH1815" s="4"/>
      <c r="AI1815" s="4"/>
    </row>
    <row r="1816" spans="8:35" customFormat="1" ht="15" customHeight="1">
      <c r="H1816" s="22"/>
      <c r="X1816" s="4"/>
      <c r="Y1816" s="4"/>
      <c r="Z1816" s="4"/>
      <c r="AA1816" s="4"/>
      <c r="AB1816" s="4"/>
      <c r="AF1816" s="4"/>
      <c r="AG1816" s="4"/>
      <c r="AH1816" s="4"/>
      <c r="AI1816" s="4"/>
    </row>
    <row r="1817" spans="8:35" customFormat="1" ht="15" customHeight="1">
      <c r="H1817" s="22"/>
      <c r="X1817" s="4"/>
      <c r="Y1817" s="4"/>
      <c r="Z1817" s="4"/>
      <c r="AA1817" s="4"/>
      <c r="AB1817" s="4"/>
      <c r="AF1817" s="4"/>
      <c r="AG1817" s="4"/>
      <c r="AH1817" s="4"/>
      <c r="AI1817" s="4"/>
    </row>
    <row r="1818" spans="8:35" customFormat="1" ht="15" customHeight="1">
      <c r="H1818" s="22"/>
      <c r="X1818" s="4"/>
      <c r="Y1818" s="4"/>
      <c r="Z1818" s="4"/>
      <c r="AA1818" s="4"/>
      <c r="AB1818" s="4"/>
      <c r="AF1818" s="4"/>
      <c r="AG1818" s="4"/>
      <c r="AH1818" s="4"/>
      <c r="AI1818" s="4"/>
    </row>
    <row r="1819" spans="8:35" customFormat="1" ht="15" customHeight="1">
      <c r="H1819" s="22"/>
      <c r="X1819" s="4"/>
      <c r="Y1819" s="4"/>
      <c r="Z1819" s="4"/>
      <c r="AA1819" s="4"/>
      <c r="AB1819" s="4"/>
      <c r="AF1819" s="4"/>
      <c r="AG1819" s="4"/>
      <c r="AH1819" s="4"/>
      <c r="AI1819" s="4"/>
    </row>
    <row r="1820" spans="8:35" customFormat="1" ht="15" customHeight="1">
      <c r="H1820" s="22"/>
      <c r="X1820" s="4"/>
      <c r="Y1820" s="4"/>
      <c r="Z1820" s="4"/>
      <c r="AA1820" s="4"/>
      <c r="AB1820" s="4"/>
      <c r="AF1820" s="4"/>
      <c r="AG1820" s="4"/>
      <c r="AH1820" s="4"/>
      <c r="AI1820" s="4"/>
    </row>
    <row r="1821" spans="8:35" customFormat="1" ht="15" customHeight="1">
      <c r="H1821" s="22"/>
      <c r="X1821" s="4"/>
      <c r="Y1821" s="4"/>
      <c r="Z1821" s="4"/>
      <c r="AA1821" s="4"/>
      <c r="AB1821" s="4"/>
      <c r="AF1821" s="4"/>
      <c r="AG1821" s="4"/>
      <c r="AH1821" s="4"/>
      <c r="AI1821" s="4"/>
    </row>
    <row r="1822" spans="8:35" customFormat="1" ht="15" customHeight="1">
      <c r="H1822" s="22"/>
      <c r="X1822" s="4"/>
      <c r="Y1822" s="4"/>
      <c r="Z1822" s="4"/>
      <c r="AA1822" s="4"/>
      <c r="AB1822" s="4"/>
      <c r="AF1822" s="4"/>
      <c r="AG1822" s="4"/>
      <c r="AH1822" s="4"/>
      <c r="AI1822" s="4"/>
    </row>
    <row r="1823" spans="8:35" customFormat="1" ht="15" customHeight="1">
      <c r="H1823" s="22"/>
      <c r="X1823" s="4"/>
      <c r="Y1823" s="4"/>
      <c r="Z1823" s="4"/>
      <c r="AA1823" s="4"/>
      <c r="AB1823" s="4"/>
      <c r="AF1823" s="4"/>
      <c r="AG1823" s="4"/>
      <c r="AH1823" s="4"/>
      <c r="AI1823" s="4"/>
    </row>
    <row r="1824" spans="8:35" customFormat="1" ht="15" customHeight="1">
      <c r="H1824" s="22"/>
      <c r="X1824" s="4"/>
      <c r="Y1824" s="4"/>
      <c r="Z1824" s="4"/>
      <c r="AA1824" s="4"/>
      <c r="AB1824" s="4"/>
      <c r="AF1824" s="4"/>
      <c r="AG1824" s="4"/>
      <c r="AH1824" s="4"/>
      <c r="AI1824" s="4"/>
    </row>
    <row r="1825" spans="8:35" customFormat="1" ht="15" customHeight="1">
      <c r="H1825" s="22"/>
      <c r="X1825" s="4"/>
      <c r="Y1825" s="4"/>
      <c r="Z1825" s="4"/>
      <c r="AA1825" s="4"/>
      <c r="AB1825" s="4"/>
      <c r="AF1825" s="4"/>
      <c r="AG1825" s="4"/>
      <c r="AH1825" s="4"/>
      <c r="AI1825" s="4"/>
    </row>
    <row r="1826" spans="8:35" customFormat="1" ht="15" customHeight="1">
      <c r="H1826" s="22"/>
      <c r="X1826" s="4"/>
      <c r="Y1826" s="4"/>
      <c r="Z1826" s="4"/>
      <c r="AA1826" s="4"/>
      <c r="AB1826" s="4"/>
      <c r="AF1826" s="4"/>
      <c r="AG1826" s="4"/>
      <c r="AH1826" s="4"/>
      <c r="AI1826" s="4"/>
    </row>
    <row r="1827" spans="8:35" customFormat="1" ht="15" customHeight="1">
      <c r="H1827" s="22"/>
      <c r="X1827" s="4"/>
      <c r="Y1827" s="4"/>
      <c r="Z1827" s="4"/>
      <c r="AA1827" s="4"/>
      <c r="AB1827" s="4"/>
      <c r="AF1827" s="4"/>
      <c r="AG1827" s="4"/>
      <c r="AH1827" s="4"/>
      <c r="AI1827" s="4"/>
    </row>
    <row r="1828" spans="8:35" customFormat="1" ht="15" customHeight="1">
      <c r="H1828" s="22"/>
      <c r="X1828" s="4"/>
      <c r="Y1828" s="4"/>
      <c r="Z1828" s="4"/>
      <c r="AA1828" s="4"/>
      <c r="AB1828" s="4"/>
      <c r="AF1828" s="4"/>
      <c r="AG1828" s="4"/>
      <c r="AH1828" s="4"/>
      <c r="AI1828" s="4"/>
    </row>
    <row r="1829" spans="8:35" customFormat="1" ht="15" customHeight="1">
      <c r="H1829" s="22"/>
      <c r="X1829" s="4"/>
      <c r="Y1829" s="4"/>
      <c r="Z1829" s="4"/>
      <c r="AA1829" s="4"/>
      <c r="AB1829" s="4"/>
      <c r="AF1829" s="4"/>
      <c r="AG1829" s="4"/>
      <c r="AH1829" s="4"/>
      <c r="AI1829" s="4"/>
    </row>
    <row r="1830" spans="8:35" customFormat="1" ht="15" customHeight="1">
      <c r="H1830" s="22"/>
      <c r="X1830" s="4"/>
      <c r="Y1830" s="4"/>
      <c r="Z1830" s="4"/>
      <c r="AA1830" s="4"/>
      <c r="AB1830" s="4"/>
      <c r="AF1830" s="4"/>
      <c r="AG1830" s="4"/>
      <c r="AH1830" s="4"/>
      <c r="AI1830" s="4"/>
    </row>
    <row r="1831" spans="8:35" customFormat="1" ht="15" customHeight="1">
      <c r="H1831" s="22"/>
      <c r="X1831" s="4"/>
      <c r="Y1831" s="4"/>
      <c r="Z1831" s="4"/>
      <c r="AA1831" s="4"/>
      <c r="AB1831" s="4"/>
      <c r="AF1831" s="4"/>
      <c r="AG1831" s="4"/>
      <c r="AH1831" s="4"/>
      <c r="AI1831" s="4"/>
    </row>
    <row r="1832" spans="8:35" customFormat="1" ht="15" customHeight="1">
      <c r="H1832" s="22"/>
      <c r="X1832" s="4"/>
      <c r="Y1832" s="4"/>
      <c r="Z1832" s="4"/>
      <c r="AA1832" s="4"/>
      <c r="AB1832" s="4"/>
      <c r="AF1832" s="4"/>
      <c r="AG1832" s="4"/>
      <c r="AH1832" s="4"/>
      <c r="AI1832" s="4"/>
    </row>
    <row r="1833" spans="8:35" customFormat="1" ht="15" customHeight="1">
      <c r="H1833" s="22"/>
      <c r="X1833" s="4"/>
      <c r="Y1833" s="4"/>
      <c r="Z1833" s="4"/>
      <c r="AA1833" s="4"/>
      <c r="AB1833" s="4"/>
      <c r="AF1833" s="4"/>
      <c r="AG1833" s="4"/>
      <c r="AH1833" s="4"/>
      <c r="AI1833" s="4"/>
    </row>
    <row r="1834" spans="8:35" customFormat="1" ht="15" customHeight="1">
      <c r="H1834" s="22"/>
      <c r="X1834" s="4"/>
      <c r="Y1834" s="4"/>
      <c r="Z1834" s="4"/>
      <c r="AA1834" s="4"/>
      <c r="AB1834" s="4"/>
      <c r="AF1834" s="4"/>
      <c r="AG1834" s="4"/>
      <c r="AH1834" s="4"/>
      <c r="AI1834" s="4"/>
    </row>
    <row r="1835" spans="8:35" customFormat="1" ht="15" customHeight="1">
      <c r="H1835" s="22"/>
      <c r="X1835" s="4"/>
      <c r="Y1835" s="4"/>
      <c r="Z1835" s="4"/>
      <c r="AA1835" s="4"/>
      <c r="AB1835" s="4"/>
      <c r="AF1835" s="4"/>
      <c r="AG1835" s="4"/>
      <c r="AH1835" s="4"/>
      <c r="AI1835" s="4"/>
    </row>
    <row r="1836" spans="8:35" customFormat="1" ht="15" customHeight="1">
      <c r="H1836" s="22"/>
      <c r="X1836" s="4"/>
      <c r="Y1836" s="4"/>
      <c r="Z1836" s="4"/>
      <c r="AA1836" s="4"/>
      <c r="AB1836" s="4"/>
      <c r="AF1836" s="4"/>
      <c r="AG1836" s="4"/>
      <c r="AH1836" s="4"/>
      <c r="AI1836" s="4"/>
    </row>
    <row r="1837" spans="8:35" customFormat="1" ht="15" customHeight="1">
      <c r="H1837" s="22"/>
      <c r="X1837" s="4"/>
      <c r="Y1837" s="4"/>
      <c r="Z1837" s="4"/>
      <c r="AA1837" s="4"/>
      <c r="AB1837" s="4"/>
      <c r="AF1837" s="4"/>
      <c r="AG1837" s="4"/>
      <c r="AH1837" s="4"/>
      <c r="AI1837" s="4"/>
    </row>
    <row r="1838" spans="8:35" customFormat="1" ht="15" customHeight="1">
      <c r="H1838" s="22"/>
      <c r="X1838" s="4"/>
      <c r="Y1838" s="4"/>
      <c r="Z1838" s="4"/>
      <c r="AA1838" s="4"/>
      <c r="AB1838" s="4"/>
      <c r="AF1838" s="4"/>
      <c r="AG1838" s="4"/>
      <c r="AH1838" s="4"/>
      <c r="AI1838" s="4"/>
    </row>
    <row r="1839" spans="8:35" customFormat="1" ht="15" customHeight="1">
      <c r="H1839" s="22"/>
      <c r="X1839" s="4"/>
      <c r="Y1839" s="4"/>
      <c r="Z1839" s="4"/>
      <c r="AA1839" s="4"/>
      <c r="AB1839" s="4"/>
      <c r="AF1839" s="4"/>
      <c r="AG1839" s="4"/>
      <c r="AH1839" s="4"/>
      <c r="AI1839" s="4"/>
    </row>
    <row r="1840" spans="8:35" customFormat="1" ht="15" customHeight="1">
      <c r="H1840" s="22"/>
      <c r="X1840" s="4"/>
      <c r="Y1840" s="4"/>
      <c r="Z1840" s="4"/>
      <c r="AA1840" s="4"/>
      <c r="AB1840" s="4"/>
      <c r="AF1840" s="4"/>
      <c r="AG1840" s="4"/>
      <c r="AH1840" s="4"/>
      <c r="AI1840" s="4"/>
    </row>
    <row r="1841" spans="8:35" customFormat="1" ht="15" customHeight="1">
      <c r="H1841" s="22"/>
      <c r="X1841" s="4"/>
      <c r="Y1841" s="4"/>
      <c r="Z1841" s="4"/>
      <c r="AA1841" s="4"/>
      <c r="AB1841" s="4"/>
      <c r="AF1841" s="4"/>
      <c r="AG1841" s="4"/>
      <c r="AH1841" s="4"/>
      <c r="AI1841" s="4"/>
    </row>
    <row r="1842" spans="8:35" customFormat="1" ht="15" customHeight="1">
      <c r="H1842" s="22"/>
      <c r="X1842" s="4"/>
      <c r="Y1842" s="4"/>
      <c r="Z1842" s="4"/>
      <c r="AA1842" s="4"/>
      <c r="AB1842" s="4"/>
      <c r="AF1842" s="4"/>
      <c r="AG1842" s="4"/>
      <c r="AH1842" s="4"/>
      <c r="AI1842" s="4"/>
    </row>
    <row r="1843" spans="8:35" customFormat="1" ht="15" customHeight="1">
      <c r="H1843" s="22"/>
      <c r="X1843" s="4"/>
      <c r="Y1843" s="4"/>
      <c r="Z1843" s="4"/>
      <c r="AA1843" s="4"/>
      <c r="AB1843" s="4"/>
      <c r="AF1843" s="4"/>
      <c r="AG1843" s="4"/>
      <c r="AH1843" s="4"/>
      <c r="AI1843" s="4"/>
    </row>
    <row r="1844" spans="8:35" customFormat="1" ht="15" customHeight="1">
      <c r="H1844" s="22"/>
      <c r="X1844" s="4"/>
      <c r="Y1844" s="4"/>
      <c r="Z1844" s="4"/>
      <c r="AA1844" s="4"/>
      <c r="AB1844" s="4"/>
      <c r="AF1844" s="4"/>
      <c r="AG1844" s="4"/>
      <c r="AH1844" s="4"/>
      <c r="AI1844" s="4"/>
    </row>
    <row r="1845" spans="8:35" customFormat="1" ht="15" customHeight="1">
      <c r="H1845" s="22"/>
      <c r="X1845" s="4"/>
      <c r="Y1845" s="4"/>
      <c r="Z1845" s="4"/>
      <c r="AA1845" s="4"/>
      <c r="AB1845" s="4"/>
      <c r="AF1845" s="4"/>
      <c r="AG1845" s="4"/>
      <c r="AH1845" s="4"/>
      <c r="AI1845" s="4"/>
    </row>
    <row r="1846" spans="8:35" customFormat="1" ht="15" customHeight="1">
      <c r="H1846" s="22"/>
      <c r="X1846" s="4"/>
      <c r="Y1846" s="4"/>
      <c r="Z1846" s="4"/>
      <c r="AA1846" s="4"/>
      <c r="AB1846" s="4"/>
      <c r="AF1846" s="4"/>
      <c r="AG1846" s="4"/>
      <c r="AH1846" s="4"/>
      <c r="AI1846" s="4"/>
    </row>
    <row r="1847" spans="8:35" customFormat="1" ht="15" customHeight="1">
      <c r="H1847" s="22"/>
      <c r="X1847" s="4"/>
      <c r="Y1847" s="4"/>
      <c r="Z1847" s="4"/>
      <c r="AA1847" s="4"/>
      <c r="AB1847" s="4"/>
      <c r="AF1847" s="4"/>
      <c r="AG1847" s="4"/>
      <c r="AH1847" s="4"/>
      <c r="AI1847" s="4"/>
    </row>
    <row r="1848" spans="8:35" customFormat="1" ht="15" customHeight="1">
      <c r="H1848" s="22"/>
      <c r="X1848" s="4"/>
      <c r="Y1848" s="4"/>
      <c r="Z1848" s="4"/>
      <c r="AA1848" s="4"/>
      <c r="AB1848" s="4"/>
      <c r="AF1848" s="4"/>
      <c r="AG1848" s="4"/>
      <c r="AH1848" s="4"/>
      <c r="AI1848" s="4"/>
    </row>
    <row r="1849" spans="8:35" customFormat="1" ht="15" customHeight="1">
      <c r="H1849" s="22"/>
      <c r="X1849" s="4"/>
      <c r="Y1849" s="4"/>
      <c r="Z1849" s="4"/>
      <c r="AA1849" s="4"/>
      <c r="AB1849" s="4"/>
      <c r="AF1849" s="4"/>
      <c r="AG1849" s="4"/>
      <c r="AH1849" s="4"/>
      <c r="AI1849" s="4"/>
    </row>
    <row r="1850" spans="8:35" customFormat="1" ht="15" customHeight="1">
      <c r="H1850" s="22"/>
      <c r="X1850" s="4"/>
      <c r="Y1850" s="4"/>
      <c r="Z1850" s="4"/>
      <c r="AA1850" s="4"/>
      <c r="AB1850" s="4"/>
      <c r="AF1850" s="4"/>
      <c r="AG1850" s="4"/>
      <c r="AH1850" s="4"/>
      <c r="AI1850" s="4"/>
    </row>
    <row r="1851" spans="8:35" customFormat="1" ht="15" customHeight="1">
      <c r="H1851" s="22"/>
      <c r="X1851" s="4"/>
      <c r="Y1851" s="4"/>
      <c r="Z1851" s="4"/>
      <c r="AA1851" s="4"/>
      <c r="AB1851" s="4"/>
      <c r="AF1851" s="4"/>
      <c r="AG1851" s="4"/>
      <c r="AH1851" s="4"/>
      <c r="AI1851" s="4"/>
    </row>
    <row r="1852" spans="8:35" customFormat="1" ht="15" customHeight="1">
      <c r="H1852" s="22"/>
      <c r="X1852" s="4"/>
      <c r="Y1852" s="4"/>
      <c r="Z1852" s="4"/>
      <c r="AA1852" s="4"/>
      <c r="AB1852" s="4"/>
      <c r="AF1852" s="4"/>
      <c r="AG1852" s="4"/>
      <c r="AH1852" s="4"/>
      <c r="AI1852" s="4"/>
    </row>
    <row r="1853" spans="8:35" customFormat="1" ht="15" customHeight="1">
      <c r="H1853" s="22"/>
      <c r="X1853" s="4"/>
      <c r="Y1853" s="4"/>
      <c r="Z1853" s="4"/>
      <c r="AA1853" s="4"/>
      <c r="AB1853" s="4"/>
      <c r="AF1853" s="4"/>
      <c r="AG1853" s="4"/>
      <c r="AH1853" s="4"/>
      <c r="AI1853" s="4"/>
    </row>
    <row r="1854" spans="8:35" customFormat="1" ht="15" customHeight="1">
      <c r="H1854" s="22"/>
      <c r="X1854" s="4"/>
      <c r="Y1854" s="4"/>
      <c r="Z1854" s="4"/>
      <c r="AA1854" s="4"/>
      <c r="AB1854" s="4"/>
      <c r="AF1854" s="4"/>
      <c r="AG1854" s="4"/>
      <c r="AH1854" s="4"/>
      <c r="AI1854" s="4"/>
    </row>
    <row r="1855" spans="8:35" customFormat="1" ht="15" customHeight="1">
      <c r="H1855" s="22"/>
      <c r="X1855" s="4"/>
      <c r="Y1855" s="4"/>
      <c r="Z1855" s="4"/>
      <c r="AA1855" s="4"/>
      <c r="AB1855" s="4"/>
      <c r="AF1855" s="4"/>
      <c r="AG1855" s="4"/>
      <c r="AH1855" s="4"/>
      <c r="AI1855" s="4"/>
    </row>
    <row r="1856" spans="8:35" customFormat="1" ht="15" customHeight="1">
      <c r="H1856" s="22"/>
      <c r="X1856" s="4"/>
      <c r="Y1856" s="4"/>
      <c r="Z1856" s="4"/>
      <c r="AA1856" s="4"/>
      <c r="AB1856" s="4"/>
      <c r="AF1856" s="4"/>
      <c r="AG1856" s="4"/>
      <c r="AH1856" s="4"/>
      <c r="AI1856" s="4"/>
    </row>
    <row r="1857" spans="8:35" customFormat="1" ht="15" customHeight="1">
      <c r="H1857" s="22"/>
      <c r="X1857" s="4"/>
      <c r="Y1857" s="4"/>
      <c r="Z1857" s="4"/>
      <c r="AA1857" s="4"/>
      <c r="AB1857" s="4"/>
      <c r="AF1857" s="4"/>
      <c r="AG1857" s="4"/>
      <c r="AH1857" s="4"/>
      <c r="AI1857" s="4"/>
    </row>
    <row r="1858" spans="8:35" customFormat="1" ht="15" customHeight="1">
      <c r="H1858" s="22"/>
      <c r="X1858" s="4"/>
      <c r="Y1858" s="4"/>
      <c r="Z1858" s="4"/>
      <c r="AA1858" s="4"/>
      <c r="AB1858" s="4"/>
      <c r="AF1858" s="4"/>
      <c r="AG1858" s="4"/>
      <c r="AH1858" s="4"/>
      <c r="AI1858" s="4"/>
    </row>
    <row r="1859" spans="8:35" customFormat="1" ht="15" customHeight="1">
      <c r="H1859" s="22"/>
      <c r="X1859" s="4"/>
      <c r="Y1859" s="4"/>
      <c r="Z1859" s="4"/>
      <c r="AA1859" s="4"/>
      <c r="AB1859" s="4"/>
      <c r="AF1859" s="4"/>
      <c r="AG1859" s="4"/>
      <c r="AH1859" s="4"/>
      <c r="AI1859" s="4"/>
    </row>
    <row r="1860" spans="8:35" customFormat="1" ht="15" customHeight="1">
      <c r="H1860" s="22"/>
      <c r="X1860" s="4"/>
      <c r="Y1860" s="4"/>
      <c r="Z1860" s="4"/>
      <c r="AA1860" s="4"/>
      <c r="AB1860" s="4"/>
      <c r="AF1860" s="4"/>
      <c r="AG1860" s="4"/>
      <c r="AH1860" s="4"/>
      <c r="AI1860" s="4"/>
    </row>
    <row r="1861" spans="8:35" customFormat="1" ht="15" customHeight="1">
      <c r="H1861" s="22"/>
      <c r="X1861" s="4"/>
      <c r="Y1861" s="4"/>
      <c r="Z1861" s="4"/>
      <c r="AA1861" s="4"/>
      <c r="AB1861" s="4"/>
      <c r="AF1861" s="4"/>
      <c r="AG1861" s="4"/>
      <c r="AH1861" s="4"/>
      <c r="AI1861" s="4"/>
    </row>
    <row r="1862" spans="8:35" customFormat="1" ht="15" customHeight="1">
      <c r="H1862" s="22"/>
      <c r="X1862" s="4"/>
      <c r="Y1862" s="4"/>
      <c r="Z1862" s="4"/>
      <c r="AA1862" s="4"/>
      <c r="AB1862" s="4"/>
      <c r="AF1862" s="4"/>
      <c r="AG1862" s="4"/>
      <c r="AH1862" s="4"/>
      <c r="AI1862" s="4"/>
    </row>
    <row r="1863" spans="8:35" customFormat="1" ht="15" customHeight="1">
      <c r="H1863" s="22"/>
      <c r="X1863" s="4"/>
      <c r="Y1863" s="4"/>
      <c r="Z1863" s="4"/>
      <c r="AA1863" s="4"/>
      <c r="AB1863" s="4"/>
      <c r="AF1863" s="4"/>
      <c r="AG1863" s="4"/>
      <c r="AH1863" s="4"/>
      <c r="AI1863" s="4"/>
    </row>
    <row r="1864" spans="8:35" customFormat="1" ht="15" customHeight="1">
      <c r="H1864" s="22"/>
      <c r="X1864" s="4"/>
      <c r="Y1864" s="4"/>
      <c r="Z1864" s="4"/>
      <c r="AA1864" s="4"/>
      <c r="AB1864" s="4"/>
      <c r="AF1864" s="4"/>
      <c r="AG1864" s="4"/>
      <c r="AH1864" s="4"/>
      <c r="AI1864" s="4"/>
    </row>
    <row r="1865" spans="8:35" customFormat="1" ht="15" customHeight="1">
      <c r="H1865" s="22"/>
      <c r="X1865" s="4"/>
      <c r="Y1865" s="4"/>
      <c r="Z1865" s="4"/>
      <c r="AA1865" s="4"/>
      <c r="AB1865" s="4"/>
      <c r="AF1865" s="4"/>
      <c r="AG1865" s="4"/>
      <c r="AH1865" s="4"/>
      <c r="AI1865" s="4"/>
    </row>
    <row r="1866" spans="8:35" customFormat="1" ht="15" customHeight="1">
      <c r="H1866" s="22"/>
      <c r="X1866" s="4"/>
      <c r="Y1866" s="4"/>
      <c r="Z1866" s="4"/>
      <c r="AA1866" s="4"/>
      <c r="AB1866" s="4"/>
      <c r="AF1866" s="4"/>
      <c r="AG1866" s="4"/>
      <c r="AH1866" s="4"/>
      <c r="AI1866" s="4"/>
    </row>
    <row r="1867" spans="8:35" customFormat="1" ht="15" customHeight="1">
      <c r="H1867" s="22"/>
      <c r="X1867" s="4"/>
      <c r="Y1867" s="4"/>
      <c r="Z1867" s="4"/>
      <c r="AA1867" s="4"/>
      <c r="AB1867" s="4"/>
      <c r="AF1867" s="4"/>
      <c r="AG1867" s="4"/>
      <c r="AH1867" s="4"/>
      <c r="AI1867" s="4"/>
    </row>
    <row r="1868" spans="8:35" customFormat="1" ht="15" customHeight="1">
      <c r="H1868" s="22"/>
      <c r="X1868" s="4"/>
      <c r="Y1868" s="4"/>
      <c r="Z1868" s="4"/>
      <c r="AA1868" s="4"/>
      <c r="AB1868" s="4"/>
      <c r="AF1868" s="4"/>
      <c r="AG1868" s="4"/>
      <c r="AH1868" s="4"/>
      <c r="AI1868" s="4"/>
    </row>
    <row r="1869" spans="8:35" customFormat="1" ht="15" customHeight="1">
      <c r="H1869" s="22"/>
      <c r="X1869" s="4"/>
      <c r="Y1869" s="4"/>
      <c r="Z1869" s="4"/>
      <c r="AA1869" s="4"/>
      <c r="AB1869" s="4"/>
      <c r="AF1869" s="4"/>
      <c r="AG1869" s="4"/>
      <c r="AH1869" s="4"/>
      <c r="AI1869" s="4"/>
    </row>
    <row r="1870" spans="8:35" customFormat="1" ht="15" customHeight="1">
      <c r="H1870" s="22"/>
      <c r="X1870" s="4"/>
      <c r="Y1870" s="4"/>
      <c r="Z1870" s="4"/>
      <c r="AA1870" s="4"/>
      <c r="AB1870" s="4"/>
      <c r="AF1870" s="4"/>
      <c r="AG1870" s="4"/>
      <c r="AH1870" s="4"/>
      <c r="AI1870" s="4"/>
    </row>
    <row r="1871" spans="8:35" customFormat="1" ht="15" customHeight="1">
      <c r="H1871" s="22"/>
      <c r="X1871" s="4"/>
      <c r="Y1871" s="4"/>
      <c r="Z1871" s="4"/>
      <c r="AA1871" s="4"/>
      <c r="AB1871" s="4"/>
      <c r="AF1871" s="4"/>
      <c r="AG1871" s="4"/>
      <c r="AH1871" s="4"/>
      <c r="AI1871" s="4"/>
    </row>
    <row r="1872" spans="8:35" customFormat="1" ht="15" customHeight="1">
      <c r="H1872" s="22"/>
      <c r="X1872" s="4"/>
      <c r="Y1872" s="4"/>
      <c r="Z1872" s="4"/>
      <c r="AA1872" s="4"/>
      <c r="AB1872" s="4"/>
      <c r="AF1872" s="4"/>
      <c r="AG1872" s="4"/>
      <c r="AH1872" s="4"/>
      <c r="AI1872" s="4"/>
    </row>
    <row r="1873" spans="8:35" customFormat="1" ht="15" customHeight="1">
      <c r="H1873" s="22"/>
      <c r="X1873" s="4"/>
      <c r="Y1873" s="4"/>
      <c r="Z1873" s="4"/>
      <c r="AA1873" s="4"/>
      <c r="AB1873" s="4"/>
      <c r="AF1873" s="4"/>
      <c r="AG1873" s="4"/>
      <c r="AH1873" s="4"/>
      <c r="AI1873" s="4"/>
    </row>
    <row r="1874" spans="8:35" customFormat="1" ht="15" customHeight="1">
      <c r="H1874" s="22"/>
      <c r="X1874" s="4"/>
      <c r="Y1874" s="4"/>
      <c r="Z1874" s="4"/>
      <c r="AA1874" s="4"/>
      <c r="AB1874" s="4"/>
      <c r="AF1874" s="4"/>
      <c r="AG1874" s="4"/>
      <c r="AH1874" s="4"/>
      <c r="AI1874" s="4"/>
    </row>
    <row r="1875" spans="8:35" customFormat="1" ht="15" customHeight="1">
      <c r="H1875" s="22"/>
      <c r="X1875" s="4"/>
      <c r="Y1875" s="4"/>
      <c r="Z1875" s="4"/>
      <c r="AA1875" s="4"/>
      <c r="AB1875" s="4"/>
      <c r="AF1875" s="4"/>
      <c r="AG1875" s="4"/>
      <c r="AH1875" s="4"/>
      <c r="AI1875" s="4"/>
    </row>
    <row r="1876" spans="8:35" customFormat="1" ht="15" customHeight="1">
      <c r="H1876" s="22"/>
      <c r="X1876" s="4"/>
      <c r="Y1876" s="4"/>
      <c r="Z1876" s="4"/>
      <c r="AA1876" s="4"/>
      <c r="AB1876" s="4"/>
      <c r="AF1876" s="4"/>
      <c r="AG1876" s="4"/>
      <c r="AH1876" s="4"/>
      <c r="AI1876" s="4"/>
    </row>
    <row r="1877" spans="8:35" customFormat="1" ht="15" customHeight="1">
      <c r="H1877" s="22"/>
      <c r="X1877" s="4"/>
      <c r="Y1877" s="4"/>
      <c r="Z1877" s="4"/>
      <c r="AA1877" s="4"/>
      <c r="AB1877" s="4"/>
      <c r="AF1877" s="4"/>
      <c r="AG1877" s="4"/>
      <c r="AH1877" s="4"/>
      <c r="AI1877" s="4"/>
    </row>
    <row r="1878" spans="8:35" customFormat="1" ht="15" customHeight="1">
      <c r="H1878" s="22"/>
      <c r="X1878" s="4"/>
      <c r="Y1878" s="4"/>
      <c r="Z1878" s="4"/>
      <c r="AA1878" s="4"/>
      <c r="AB1878" s="4"/>
      <c r="AF1878" s="4"/>
      <c r="AG1878" s="4"/>
      <c r="AH1878" s="4"/>
      <c r="AI1878" s="4"/>
    </row>
    <row r="1879" spans="8:35" customFormat="1" ht="15" customHeight="1">
      <c r="H1879" s="22"/>
      <c r="X1879" s="4"/>
      <c r="Y1879" s="4"/>
      <c r="Z1879" s="4"/>
      <c r="AA1879" s="4"/>
      <c r="AB1879" s="4"/>
      <c r="AF1879" s="4"/>
      <c r="AG1879" s="4"/>
      <c r="AH1879" s="4"/>
      <c r="AI1879" s="4"/>
    </row>
    <row r="1880" spans="8:35" customFormat="1" ht="15" customHeight="1">
      <c r="H1880" s="22"/>
      <c r="X1880" s="4"/>
      <c r="Y1880" s="4"/>
      <c r="Z1880" s="4"/>
      <c r="AA1880" s="4"/>
      <c r="AB1880" s="4"/>
      <c r="AF1880" s="4"/>
      <c r="AG1880" s="4"/>
      <c r="AH1880" s="4"/>
      <c r="AI1880" s="4"/>
    </row>
    <row r="1881" spans="8:35" customFormat="1" ht="15" customHeight="1">
      <c r="H1881" s="22"/>
      <c r="X1881" s="4"/>
      <c r="Y1881" s="4"/>
      <c r="Z1881" s="4"/>
      <c r="AA1881" s="4"/>
      <c r="AB1881" s="4"/>
      <c r="AF1881" s="4"/>
      <c r="AG1881" s="4"/>
      <c r="AH1881" s="4"/>
      <c r="AI1881" s="4"/>
    </row>
    <row r="1882" spans="8:35" customFormat="1" ht="15" customHeight="1">
      <c r="H1882" s="22"/>
      <c r="X1882" s="4"/>
      <c r="Y1882" s="4"/>
      <c r="Z1882" s="4"/>
      <c r="AA1882" s="4"/>
      <c r="AB1882" s="4"/>
      <c r="AF1882" s="4"/>
      <c r="AG1882" s="4"/>
      <c r="AH1882" s="4"/>
      <c r="AI1882" s="4"/>
    </row>
    <row r="1883" spans="8:35" customFormat="1" ht="15" customHeight="1">
      <c r="H1883" s="22"/>
      <c r="X1883" s="4"/>
      <c r="Y1883" s="4"/>
      <c r="Z1883" s="4"/>
      <c r="AA1883" s="4"/>
      <c r="AB1883" s="4"/>
      <c r="AF1883" s="4"/>
      <c r="AG1883" s="4"/>
      <c r="AH1883" s="4"/>
      <c r="AI1883" s="4"/>
    </row>
    <row r="1884" spans="8:35" customFormat="1" ht="15" customHeight="1">
      <c r="H1884" s="22"/>
      <c r="X1884" s="4"/>
      <c r="Y1884" s="4"/>
      <c r="Z1884" s="4"/>
      <c r="AA1884" s="4"/>
      <c r="AB1884" s="4"/>
      <c r="AF1884" s="4"/>
      <c r="AG1884" s="4"/>
      <c r="AH1884" s="4"/>
      <c r="AI1884" s="4"/>
    </row>
    <row r="1885" spans="8:35" customFormat="1" ht="15" customHeight="1">
      <c r="H1885" s="22"/>
      <c r="X1885" s="4"/>
      <c r="Y1885" s="4"/>
      <c r="Z1885" s="4"/>
      <c r="AA1885" s="4"/>
      <c r="AB1885" s="4"/>
      <c r="AF1885" s="4"/>
      <c r="AG1885" s="4"/>
      <c r="AH1885" s="4"/>
      <c r="AI1885" s="4"/>
    </row>
    <row r="1886" spans="8:35" customFormat="1" ht="15" customHeight="1">
      <c r="H1886" s="22"/>
      <c r="X1886" s="4"/>
      <c r="Y1886" s="4"/>
      <c r="Z1886" s="4"/>
      <c r="AA1886" s="4"/>
      <c r="AB1886" s="4"/>
      <c r="AF1886" s="4"/>
      <c r="AG1886" s="4"/>
      <c r="AH1886" s="4"/>
      <c r="AI1886" s="4"/>
    </row>
    <row r="1887" spans="8:35" customFormat="1" ht="15" customHeight="1">
      <c r="H1887" s="22"/>
      <c r="X1887" s="4"/>
      <c r="Y1887" s="4"/>
      <c r="Z1887" s="4"/>
      <c r="AA1887" s="4"/>
      <c r="AB1887" s="4"/>
      <c r="AF1887" s="4"/>
      <c r="AG1887" s="4"/>
      <c r="AH1887" s="4"/>
      <c r="AI1887" s="4"/>
    </row>
    <row r="1888" spans="8:35" customFormat="1" ht="15" customHeight="1">
      <c r="H1888" s="22"/>
      <c r="X1888" s="4"/>
      <c r="Y1888" s="4"/>
      <c r="Z1888" s="4"/>
      <c r="AA1888" s="4"/>
      <c r="AB1888" s="4"/>
      <c r="AF1888" s="4"/>
      <c r="AG1888" s="4"/>
      <c r="AH1888" s="4"/>
      <c r="AI1888" s="4"/>
    </row>
    <row r="1889" spans="8:35" customFormat="1" ht="15" customHeight="1">
      <c r="H1889" s="22"/>
      <c r="X1889" s="4"/>
      <c r="Y1889" s="4"/>
      <c r="Z1889" s="4"/>
      <c r="AA1889" s="4"/>
      <c r="AB1889" s="4"/>
      <c r="AF1889" s="4"/>
      <c r="AG1889" s="4"/>
      <c r="AH1889" s="4"/>
      <c r="AI1889" s="4"/>
    </row>
    <row r="1890" spans="8:35" customFormat="1" ht="15" customHeight="1">
      <c r="H1890" s="22"/>
      <c r="X1890" s="4"/>
      <c r="Y1890" s="4"/>
      <c r="Z1890" s="4"/>
      <c r="AA1890" s="4"/>
      <c r="AB1890" s="4"/>
      <c r="AF1890" s="4"/>
      <c r="AG1890" s="4"/>
      <c r="AH1890" s="4"/>
      <c r="AI1890" s="4"/>
    </row>
    <row r="1891" spans="8:35" customFormat="1" ht="15" customHeight="1">
      <c r="H1891" s="22"/>
      <c r="X1891" s="4"/>
      <c r="Y1891" s="4"/>
      <c r="Z1891" s="4"/>
      <c r="AA1891" s="4"/>
      <c r="AB1891" s="4"/>
      <c r="AF1891" s="4"/>
      <c r="AG1891" s="4"/>
      <c r="AH1891" s="4"/>
      <c r="AI1891" s="4"/>
    </row>
    <row r="1892" spans="8:35" customFormat="1" ht="15" customHeight="1">
      <c r="H1892" s="22"/>
      <c r="X1892" s="4"/>
      <c r="Y1892" s="4"/>
      <c r="Z1892" s="4"/>
      <c r="AA1892" s="4"/>
      <c r="AB1892" s="4"/>
      <c r="AF1892" s="4"/>
      <c r="AG1892" s="4"/>
      <c r="AH1892" s="4"/>
      <c r="AI1892" s="4"/>
    </row>
    <row r="1893" spans="8:35" customFormat="1" ht="15" customHeight="1">
      <c r="H1893" s="22"/>
      <c r="X1893" s="4"/>
      <c r="Y1893" s="4"/>
      <c r="Z1893" s="4"/>
      <c r="AA1893" s="4"/>
      <c r="AB1893" s="4"/>
      <c r="AF1893" s="4"/>
      <c r="AG1893" s="4"/>
      <c r="AH1893" s="4"/>
      <c r="AI1893" s="4"/>
    </row>
    <row r="1894" spans="8:35" customFormat="1" ht="15" customHeight="1">
      <c r="H1894" s="22"/>
      <c r="X1894" s="4"/>
      <c r="Y1894" s="4"/>
      <c r="Z1894" s="4"/>
      <c r="AA1894" s="4"/>
      <c r="AB1894" s="4"/>
      <c r="AF1894" s="4"/>
      <c r="AG1894" s="4"/>
      <c r="AH1894" s="4"/>
      <c r="AI1894" s="4"/>
    </row>
    <row r="1895" spans="8:35" customFormat="1" ht="15" customHeight="1">
      <c r="H1895" s="22"/>
      <c r="X1895" s="4"/>
      <c r="Y1895" s="4"/>
      <c r="Z1895" s="4"/>
      <c r="AA1895" s="4"/>
      <c r="AB1895" s="4"/>
      <c r="AF1895" s="4"/>
      <c r="AG1895" s="4"/>
      <c r="AH1895" s="4"/>
      <c r="AI1895" s="4"/>
    </row>
    <row r="1896" spans="8:35" customFormat="1" ht="15" customHeight="1">
      <c r="H1896" s="22"/>
      <c r="X1896" s="4"/>
      <c r="Y1896" s="4"/>
      <c r="Z1896" s="4"/>
      <c r="AA1896" s="4"/>
      <c r="AB1896" s="4"/>
      <c r="AF1896" s="4"/>
      <c r="AG1896" s="4"/>
      <c r="AH1896" s="4"/>
      <c r="AI1896" s="4"/>
    </row>
    <row r="1897" spans="8:35" customFormat="1" ht="15" customHeight="1">
      <c r="H1897" s="22"/>
      <c r="X1897" s="4"/>
      <c r="Y1897" s="4"/>
      <c r="Z1897" s="4"/>
      <c r="AA1897" s="4"/>
      <c r="AB1897" s="4"/>
      <c r="AF1897" s="4"/>
      <c r="AG1897" s="4"/>
      <c r="AH1897" s="4"/>
      <c r="AI1897" s="4"/>
    </row>
    <row r="1898" spans="8:35" customFormat="1" ht="15" customHeight="1">
      <c r="H1898" s="22"/>
      <c r="X1898" s="4"/>
      <c r="Y1898" s="4"/>
      <c r="Z1898" s="4"/>
      <c r="AA1898" s="4"/>
      <c r="AB1898" s="4"/>
      <c r="AF1898" s="4"/>
      <c r="AG1898" s="4"/>
      <c r="AH1898" s="4"/>
      <c r="AI1898" s="4"/>
    </row>
    <row r="1899" spans="8:35" customFormat="1" ht="15" customHeight="1">
      <c r="H1899" s="22"/>
      <c r="X1899" s="4"/>
      <c r="Y1899" s="4"/>
      <c r="Z1899" s="4"/>
      <c r="AA1899" s="4"/>
      <c r="AB1899" s="4"/>
      <c r="AF1899" s="4"/>
      <c r="AG1899" s="4"/>
      <c r="AH1899" s="4"/>
      <c r="AI1899" s="4"/>
    </row>
    <row r="1900" spans="8:35" customFormat="1" ht="15" customHeight="1">
      <c r="H1900" s="22"/>
      <c r="X1900" s="4"/>
      <c r="Y1900" s="4"/>
      <c r="Z1900" s="4"/>
      <c r="AA1900" s="4"/>
      <c r="AB1900" s="4"/>
      <c r="AF1900" s="4"/>
      <c r="AG1900" s="4"/>
      <c r="AH1900" s="4"/>
      <c r="AI1900" s="4"/>
    </row>
    <row r="1901" spans="8:35" customFormat="1" ht="15" customHeight="1">
      <c r="H1901" s="22"/>
      <c r="X1901" s="4"/>
      <c r="Y1901" s="4"/>
      <c r="Z1901" s="4"/>
      <c r="AA1901" s="4"/>
      <c r="AB1901" s="4"/>
      <c r="AF1901" s="4"/>
      <c r="AG1901" s="4"/>
      <c r="AH1901" s="4"/>
      <c r="AI1901" s="4"/>
    </row>
    <row r="1902" spans="8:35" customFormat="1" ht="15" customHeight="1">
      <c r="H1902" s="22"/>
      <c r="X1902" s="4"/>
      <c r="Y1902" s="4"/>
      <c r="Z1902" s="4"/>
      <c r="AA1902" s="4"/>
      <c r="AB1902" s="4"/>
      <c r="AF1902" s="4"/>
      <c r="AG1902" s="4"/>
      <c r="AH1902" s="4"/>
      <c r="AI1902" s="4"/>
    </row>
    <row r="1903" spans="8:35" customFormat="1" ht="15" customHeight="1">
      <c r="H1903" s="22"/>
      <c r="X1903" s="4"/>
      <c r="Y1903" s="4"/>
      <c r="Z1903" s="4"/>
      <c r="AA1903" s="4"/>
      <c r="AB1903" s="4"/>
      <c r="AF1903" s="4"/>
      <c r="AG1903" s="4"/>
      <c r="AH1903" s="4"/>
      <c r="AI1903" s="4"/>
    </row>
    <row r="1904" spans="8:35" customFormat="1" ht="15" customHeight="1">
      <c r="H1904" s="22"/>
      <c r="X1904" s="4"/>
      <c r="Y1904" s="4"/>
      <c r="Z1904" s="4"/>
      <c r="AA1904" s="4"/>
      <c r="AB1904" s="4"/>
      <c r="AF1904" s="4"/>
      <c r="AG1904" s="4"/>
      <c r="AH1904" s="4"/>
      <c r="AI1904" s="4"/>
    </row>
    <row r="1905" spans="8:35" customFormat="1" ht="15" customHeight="1">
      <c r="H1905" s="22"/>
      <c r="X1905" s="4"/>
      <c r="Y1905" s="4"/>
      <c r="Z1905" s="4"/>
      <c r="AA1905" s="4"/>
      <c r="AB1905" s="4"/>
      <c r="AF1905" s="4"/>
      <c r="AG1905" s="4"/>
      <c r="AH1905" s="4"/>
      <c r="AI1905" s="4"/>
    </row>
    <row r="1906" spans="8:35" customFormat="1" ht="15" customHeight="1">
      <c r="H1906" s="22"/>
      <c r="X1906" s="4"/>
      <c r="Y1906" s="4"/>
      <c r="Z1906" s="4"/>
      <c r="AA1906" s="4"/>
      <c r="AB1906" s="4"/>
      <c r="AF1906" s="4"/>
      <c r="AG1906" s="4"/>
      <c r="AH1906" s="4"/>
      <c r="AI1906" s="4"/>
    </row>
    <row r="1907" spans="8:35" customFormat="1" ht="15" customHeight="1">
      <c r="H1907" s="22"/>
      <c r="X1907" s="4"/>
      <c r="Y1907" s="4"/>
      <c r="Z1907" s="4"/>
      <c r="AA1907" s="4"/>
      <c r="AB1907" s="4"/>
      <c r="AF1907" s="4"/>
      <c r="AG1907" s="4"/>
      <c r="AH1907" s="4"/>
      <c r="AI1907" s="4"/>
    </row>
    <row r="1908" spans="8:35" customFormat="1" ht="15" customHeight="1">
      <c r="H1908" s="22"/>
      <c r="X1908" s="4"/>
      <c r="Y1908" s="4"/>
      <c r="Z1908" s="4"/>
      <c r="AA1908" s="4"/>
      <c r="AB1908" s="4"/>
      <c r="AF1908" s="4"/>
      <c r="AG1908" s="4"/>
      <c r="AH1908" s="4"/>
      <c r="AI1908" s="4"/>
    </row>
    <row r="1909" spans="8:35" customFormat="1" ht="15" customHeight="1">
      <c r="H1909" s="22"/>
      <c r="X1909" s="4"/>
      <c r="Y1909" s="4"/>
      <c r="Z1909" s="4"/>
      <c r="AA1909" s="4"/>
      <c r="AB1909" s="4"/>
      <c r="AF1909" s="4"/>
      <c r="AG1909" s="4"/>
      <c r="AH1909" s="4"/>
      <c r="AI1909" s="4"/>
    </row>
    <row r="1910" spans="8:35" customFormat="1" ht="15" customHeight="1">
      <c r="H1910" s="22"/>
      <c r="X1910" s="4"/>
      <c r="Y1910" s="4"/>
      <c r="Z1910" s="4"/>
      <c r="AA1910" s="4"/>
      <c r="AB1910" s="4"/>
      <c r="AF1910" s="4"/>
      <c r="AG1910" s="4"/>
      <c r="AH1910" s="4"/>
      <c r="AI1910" s="4"/>
    </row>
    <row r="1911" spans="8:35" customFormat="1" ht="15" customHeight="1">
      <c r="H1911" s="22"/>
      <c r="X1911" s="4"/>
      <c r="Y1911" s="4"/>
      <c r="Z1911" s="4"/>
      <c r="AA1911" s="4"/>
      <c r="AB1911" s="4"/>
      <c r="AF1911" s="4"/>
      <c r="AG1911" s="4"/>
      <c r="AH1911" s="4"/>
      <c r="AI1911" s="4"/>
    </row>
    <row r="1912" spans="8:35" customFormat="1" ht="15" customHeight="1">
      <c r="H1912" s="22"/>
      <c r="X1912" s="4"/>
      <c r="Y1912" s="4"/>
      <c r="Z1912" s="4"/>
      <c r="AA1912" s="4"/>
      <c r="AB1912" s="4"/>
      <c r="AF1912" s="4"/>
      <c r="AG1912" s="4"/>
      <c r="AH1912" s="4"/>
      <c r="AI1912" s="4"/>
    </row>
    <row r="1913" spans="8:35" customFormat="1" ht="15" customHeight="1">
      <c r="H1913" s="22"/>
      <c r="X1913" s="4"/>
      <c r="Y1913" s="4"/>
      <c r="Z1913" s="4"/>
      <c r="AA1913" s="4"/>
      <c r="AB1913" s="4"/>
      <c r="AF1913" s="4"/>
      <c r="AG1913" s="4"/>
      <c r="AH1913" s="4"/>
      <c r="AI1913" s="4"/>
    </row>
    <row r="1914" spans="8:35" customFormat="1" ht="15" customHeight="1">
      <c r="H1914" s="22"/>
      <c r="X1914" s="4"/>
      <c r="Y1914" s="4"/>
      <c r="Z1914" s="4"/>
      <c r="AA1914" s="4"/>
      <c r="AB1914" s="4"/>
      <c r="AF1914" s="4"/>
      <c r="AG1914" s="4"/>
      <c r="AH1914" s="4"/>
      <c r="AI1914" s="4"/>
    </row>
    <row r="1915" spans="8:35" customFormat="1" ht="15" customHeight="1">
      <c r="H1915" s="22"/>
      <c r="X1915" s="4"/>
      <c r="Y1915" s="4"/>
      <c r="Z1915" s="4"/>
      <c r="AA1915" s="4"/>
      <c r="AB1915" s="4"/>
      <c r="AF1915" s="4"/>
      <c r="AG1915" s="4"/>
      <c r="AH1915" s="4"/>
      <c r="AI1915" s="4"/>
    </row>
    <row r="1916" spans="8:35" customFormat="1" ht="15" customHeight="1">
      <c r="H1916" s="22"/>
      <c r="X1916" s="4"/>
      <c r="Y1916" s="4"/>
      <c r="Z1916" s="4"/>
      <c r="AA1916" s="4"/>
      <c r="AB1916" s="4"/>
      <c r="AF1916" s="4"/>
      <c r="AG1916" s="4"/>
      <c r="AH1916" s="4"/>
      <c r="AI1916" s="4"/>
    </row>
    <row r="1917" spans="8:35" customFormat="1" ht="15" customHeight="1">
      <c r="H1917" s="22"/>
      <c r="X1917" s="4"/>
      <c r="Y1917" s="4"/>
      <c r="Z1917" s="4"/>
      <c r="AA1917" s="4"/>
      <c r="AB1917" s="4"/>
      <c r="AF1917" s="4"/>
      <c r="AG1917" s="4"/>
      <c r="AH1917" s="4"/>
      <c r="AI1917" s="4"/>
    </row>
    <row r="1918" spans="8:35" customFormat="1" ht="15" customHeight="1">
      <c r="H1918" s="22"/>
      <c r="X1918" s="4"/>
      <c r="Y1918" s="4"/>
      <c r="Z1918" s="4"/>
      <c r="AA1918" s="4"/>
      <c r="AB1918" s="4"/>
      <c r="AF1918" s="4"/>
      <c r="AG1918" s="4"/>
      <c r="AH1918" s="4"/>
      <c r="AI1918" s="4"/>
    </row>
    <row r="1919" spans="8:35" customFormat="1" ht="15" customHeight="1">
      <c r="H1919" s="22"/>
      <c r="X1919" s="4"/>
      <c r="Y1919" s="4"/>
      <c r="Z1919" s="4"/>
      <c r="AA1919" s="4"/>
      <c r="AB1919" s="4"/>
      <c r="AF1919" s="4"/>
      <c r="AG1919" s="4"/>
      <c r="AH1919" s="4"/>
      <c r="AI1919" s="4"/>
    </row>
    <row r="1920" spans="8:35" customFormat="1" ht="15" customHeight="1">
      <c r="H1920" s="22"/>
      <c r="X1920" s="4"/>
      <c r="Y1920" s="4"/>
      <c r="Z1920" s="4"/>
      <c r="AA1920" s="4"/>
      <c r="AB1920" s="4"/>
      <c r="AF1920" s="4"/>
      <c r="AG1920" s="4"/>
      <c r="AH1920" s="4"/>
      <c r="AI1920" s="4"/>
    </row>
    <row r="1921" spans="8:35" customFormat="1" ht="15" customHeight="1">
      <c r="H1921" s="22"/>
      <c r="X1921" s="4"/>
      <c r="Y1921" s="4"/>
      <c r="Z1921" s="4"/>
      <c r="AA1921" s="4"/>
      <c r="AB1921" s="4"/>
      <c r="AF1921" s="4"/>
      <c r="AG1921" s="4"/>
      <c r="AH1921" s="4"/>
      <c r="AI1921" s="4"/>
    </row>
    <row r="1922" spans="8:35" customFormat="1" ht="15" customHeight="1">
      <c r="H1922" s="22"/>
      <c r="X1922" s="4"/>
      <c r="Y1922" s="4"/>
      <c r="Z1922" s="4"/>
      <c r="AA1922" s="4"/>
      <c r="AB1922" s="4"/>
      <c r="AF1922" s="4"/>
      <c r="AG1922" s="4"/>
      <c r="AH1922" s="4"/>
      <c r="AI1922" s="4"/>
    </row>
    <row r="1923" spans="8:35" customFormat="1" ht="15" customHeight="1">
      <c r="H1923" s="22"/>
      <c r="X1923" s="4"/>
      <c r="Y1923" s="4"/>
      <c r="Z1923" s="4"/>
      <c r="AA1923" s="4"/>
      <c r="AB1923" s="4"/>
      <c r="AF1923" s="4"/>
      <c r="AG1923" s="4"/>
      <c r="AH1923" s="4"/>
      <c r="AI1923" s="4"/>
    </row>
    <row r="1924" spans="8:35" customFormat="1" ht="15" customHeight="1">
      <c r="H1924" s="22"/>
      <c r="X1924" s="4"/>
      <c r="Y1924" s="4"/>
      <c r="Z1924" s="4"/>
      <c r="AA1924" s="4"/>
      <c r="AB1924" s="4"/>
      <c r="AF1924" s="4"/>
      <c r="AG1924" s="4"/>
      <c r="AH1924" s="4"/>
      <c r="AI1924" s="4"/>
    </row>
    <row r="1925" spans="8:35" customFormat="1" ht="15" customHeight="1">
      <c r="H1925" s="22"/>
      <c r="X1925" s="4"/>
      <c r="Y1925" s="4"/>
      <c r="Z1925" s="4"/>
      <c r="AA1925" s="4"/>
      <c r="AB1925" s="4"/>
      <c r="AF1925" s="4"/>
      <c r="AG1925" s="4"/>
      <c r="AH1925" s="4"/>
      <c r="AI1925" s="4"/>
    </row>
    <row r="1926" spans="8:35" customFormat="1" ht="15" customHeight="1">
      <c r="H1926" s="22"/>
      <c r="X1926" s="4"/>
      <c r="Y1926" s="4"/>
      <c r="Z1926" s="4"/>
      <c r="AA1926" s="4"/>
      <c r="AB1926" s="4"/>
      <c r="AF1926" s="4"/>
      <c r="AG1926" s="4"/>
      <c r="AH1926" s="4"/>
      <c r="AI1926" s="4"/>
    </row>
    <row r="1927" spans="8:35" customFormat="1" ht="15" customHeight="1">
      <c r="H1927" s="22"/>
      <c r="X1927" s="4"/>
      <c r="Y1927" s="4"/>
      <c r="Z1927" s="4"/>
      <c r="AA1927" s="4"/>
      <c r="AB1927" s="4"/>
      <c r="AF1927" s="4"/>
      <c r="AG1927" s="4"/>
      <c r="AH1927" s="4"/>
      <c r="AI1927" s="4"/>
    </row>
    <row r="1928" spans="8:35" customFormat="1" ht="15" customHeight="1">
      <c r="H1928" s="22"/>
      <c r="X1928" s="4"/>
      <c r="Y1928" s="4"/>
      <c r="Z1928" s="4"/>
      <c r="AA1928" s="4"/>
      <c r="AB1928" s="4"/>
      <c r="AF1928" s="4"/>
      <c r="AG1928" s="4"/>
      <c r="AH1928" s="4"/>
      <c r="AI1928" s="4"/>
    </row>
    <row r="1929" spans="8:35" customFormat="1" ht="15" customHeight="1">
      <c r="H1929" s="22"/>
      <c r="X1929" s="4"/>
      <c r="Y1929" s="4"/>
      <c r="Z1929" s="4"/>
      <c r="AA1929" s="4"/>
      <c r="AB1929" s="4"/>
      <c r="AF1929" s="4"/>
      <c r="AG1929" s="4"/>
      <c r="AH1929" s="4"/>
      <c r="AI1929" s="4"/>
    </row>
    <row r="1930" spans="8:35" customFormat="1" ht="15" customHeight="1">
      <c r="H1930" s="22"/>
      <c r="X1930" s="4"/>
      <c r="Y1930" s="4"/>
      <c r="Z1930" s="4"/>
      <c r="AA1930" s="4"/>
      <c r="AB1930" s="4"/>
      <c r="AF1930" s="4"/>
      <c r="AG1930" s="4"/>
      <c r="AH1930" s="4"/>
      <c r="AI1930" s="4"/>
    </row>
    <row r="1931" spans="8:35" customFormat="1" ht="15" customHeight="1">
      <c r="H1931" s="22"/>
      <c r="X1931" s="4"/>
      <c r="Y1931" s="4"/>
      <c r="Z1931" s="4"/>
      <c r="AA1931" s="4"/>
      <c r="AB1931" s="4"/>
      <c r="AF1931" s="4"/>
      <c r="AG1931" s="4"/>
      <c r="AH1931" s="4"/>
      <c r="AI1931" s="4"/>
    </row>
    <row r="1932" spans="8:35" customFormat="1" ht="15" customHeight="1">
      <c r="H1932" s="22"/>
      <c r="X1932" s="4"/>
      <c r="Y1932" s="4"/>
      <c r="Z1932" s="4"/>
      <c r="AA1932" s="4"/>
      <c r="AB1932" s="4"/>
      <c r="AF1932" s="4"/>
      <c r="AG1932" s="4"/>
      <c r="AH1932" s="4"/>
      <c r="AI1932" s="4"/>
    </row>
    <row r="1933" spans="8:35" customFormat="1" ht="15" customHeight="1">
      <c r="H1933" s="22"/>
      <c r="X1933" s="4"/>
      <c r="Y1933" s="4"/>
      <c r="Z1933" s="4"/>
      <c r="AA1933" s="4"/>
      <c r="AB1933" s="4"/>
      <c r="AF1933" s="4"/>
      <c r="AG1933" s="4"/>
      <c r="AH1933" s="4"/>
      <c r="AI1933" s="4"/>
    </row>
    <row r="1934" spans="8:35" customFormat="1" ht="15" customHeight="1">
      <c r="H1934" s="22"/>
      <c r="X1934" s="4"/>
      <c r="Y1934" s="4"/>
      <c r="Z1934" s="4"/>
      <c r="AA1934" s="4"/>
      <c r="AB1934" s="4"/>
      <c r="AF1934" s="4"/>
      <c r="AG1934" s="4"/>
      <c r="AH1934" s="4"/>
      <c r="AI1934" s="4"/>
    </row>
    <row r="1935" spans="8:35" customFormat="1" ht="15" customHeight="1">
      <c r="H1935" s="22"/>
      <c r="X1935" s="4"/>
      <c r="Y1935" s="4"/>
      <c r="Z1935" s="4"/>
      <c r="AA1935" s="4"/>
      <c r="AB1935" s="4"/>
      <c r="AF1935" s="4"/>
      <c r="AG1935" s="4"/>
      <c r="AH1935" s="4"/>
      <c r="AI1935" s="4"/>
    </row>
    <row r="1936" spans="8:35" customFormat="1" ht="15" customHeight="1">
      <c r="H1936" s="22"/>
      <c r="X1936" s="4"/>
      <c r="Y1936" s="4"/>
      <c r="Z1936" s="4"/>
      <c r="AA1936" s="4"/>
      <c r="AB1936" s="4"/>
      <c r="AF1936" s="4"/>
      <c r="AG1936" s="4"/>
      <c r="AH1936" s="4"/>
      <c r="AI1936" s="4"/>
    </row>
    <row r="1937" spans="8:35" customFormat="1" ht="15" customHeight="1">
      <c r="H1937" s="22"/>
      <c r="X1937" s="4"/>
      <c r="Y1937" s="4"/>
      <c r="Z1937" s="4"/>
      <c r="AA1937" s="4"/>
      <c r="AB1937" s="4"/>
      <c r="AF1937" s="4"/>
      <c r="AG1937" s="4"/>
      <c r="AH1937" s="4"/>
      <c r="AI1937" s="4"/>
    </row>
    <row r="1938" spans="8:35" customFormat="1" ht="15" customHeight="1">
      <c r="H1938" s="22"/>
      <c r="X1938" s="4"/>
      <c r="Y1938" s="4"/>
      <c r="Z1938" s="4"/>
      <c r="AA1938" s="4"/>
      <c r="AB1938" s="4"/>
      <c r="AF1938" s="4"/>
      <c r="AG1938" s="4"/>
      <c r="AH1938" s="4"/>
      <c r="AI1938" s="4"/>
    </row>
    <row r="1939" spans="8:35" customFormat="1" ht="15" customHeight="1">
      <c r="H1939" s="22"/>
      <c r="X1939" s="4"/>
      <c r="Y1939" s="4"/>
      <c r="Z1939" s="4"/>
      <c r="AA1939" s="4"/>
      <c r="AB1939" s="4"/>
      <c r="AF1939" s="4"/>
      <c r="AG1939" s="4"/>
      <c r="AH1939" s="4"/>
      <c r="AI1939" s="4"/>
    </row>
    <row r="1940" spans="8:35" customFormat="1" ht="15" customHeight="1">
      <c r="H1940" s="22"/>
      <c r="X1940" s="4"/>
      <c r="Y1940" s="4"/>
      <c r="Z1940" s="4"/>
      <c r="AA1940" s="4"/>
      <c r="AB1940" s="4"/>
      <c r="AF1940" s="4"/>
      <c r="AG1940" s="4"/>
      <c r="AH1940" s="4"/>
      <c r="AI1940" s="4"/>
    </row>
    <row r="1941" spans="8:35" customFormat="1" ht="15" customHeight="1">
      <c r="H1941" s="22"/>
      <c r="X1941" s="4"/>
      <c r="Y1941" s="4"/>
      <c r="Z1941" s="4"/>
      <c r="AA1941" s="4"/>
      <c r="AB1941" s="4"/>
      <c r="AF1941" s="4"/>
      <c r="AG1941" s="4"/>
      <c r="AH1941" s="4"/>
      <c r="AI1941" s="4"/>
    </row>
    <row r="1942" spans="8:35" customFormat="1" ht="15" customHeight="1">
      <c r="H1942" s="22"/>
      <c r="X1942" s="4"/>
      <c r="Y1942" s="4"/>
      <c r="Z1942" s="4"/>
      <c r="AA1942" s="4"/>
      <c r="AB1942" s="4"/>
      <c r="AF1942" s="4"/>
      <c r="AG1942" s="4"/>
      <c r="AH1942" s="4"/>
      <c r="AI1942" s="4"/>
    </row>
    <row r="1943" spans="8:35" customFormat="1" ht="15" customHeight="1">
      <c r="H1943" s="22"/>
      <c r="X1943" s="4"/>
      <c r="Y1943" s="4"/>
      <c r="Z1943" s="4"/>
      <c r="AA1943" s="4"/>
      <c r="AB1943" s="4"/>
      <c r="AF1943" s="4"/>
      <c r="AG1943" s="4"/>
      <c r="AH1943" s="4"/>
      <c r="AI1943" s="4"/>
    </row>
    <row r="1944" spans="8:35" customFormat="1" ht="15" customHeight="1">
      <c r="H1944" s="22"/>
      <c r="X1944" s="4"/>
      <c r="Y1944" s="4"/>
      <c r="Z1944" s="4"/>
      <c r="AA1944" s="4"/>
      <c r="AB1944" s="4"/>
      <c r="AF1944" s="4"/>
      <c r="AG1944" s="4"/>
      <c r="AH1944" s="4"/>
      <c r="AI1944" s="4"/>
    </row>
    <row r="1945" spans="8:35" customFormat="1" ht="15" customHeight="1">
      <c r="H1945" s="22"/>
      <c r="X1945" s="4"/>
      <c r="Y1945" s="4"/>
      <c r="Z1945" s="4"/>
      <c r="AA1945" s="4"/>
      <c r="AB1945" s="4"/>
      <c r="AF1945" s="4"/>
      <c r="AG1945" s="4"/>
      <c r="AH1945" s="4"/>
      <c r="AI1945" s="4"/>
    </row>
    <row r="1946" spans="8:35" customFormat="1" ht="15" customHeight="1">
      <c r="H1946" s="22"/>
      <c r="X1946" s="4"/>
      <c r="Y1946" s="4"/>
      <c r="Z1946" s="4"/>
      <c r="AA1946" s="4"/>
      <c r="AB1946" s="4"/>
      <c r="AF1946" s="4"/>
      <c r="AG1946" s="4"/>
      <c r="AH1946" s="4"/>
      <c r="AI1946" s="4"/>
    </row>
    <row r="1947" spans="8:35" customFormat="1" ht="15" customHeight="1">
      <c r="H1947" s="22"/>
      <c r="X1947" s="4"/>
      <c r="Y1947" s="4"/>
      <c r="Z1947" s="4"/>
      <c r="AA1947" s="4"/>
      <c r="AB1947" s="4"/>
      <c r="AF1947" s="4"/>
      <c r="AG1947" s="4"/>
      <c r="AH1947" s="4"/>
      <c r="AI1947" s="4"/>
    </row>
    <row r="1948" spans="8:35" customFormat="1" ht="15" customHeight="1">
      <c r="H1948" s="22"/>
      <c r="X1948" s="4"/>
      <c r="Y1948" s="4"/>
      <c r="Z1948" s="4"/>
      <c r="AA1948" s="4"/>
      <c r="AB1948" s="4"/>
      <c r="AF1948" s="4"/>
      <c r="AG1948" s="4"/>
      <c r="AH1948" s="4"/>
      <c r="AI1948" s="4"/>
    </row>
    <row r="1949" spans="8:35" customFormat="1" ht="15" customHeight="1">
      <c r="H1949" s="22"/>
      <c r="X1949" s="4"/>
      <c r="Y1949" s="4"/>
      <c r="Z1949" s="4"/>
      <c r="AA1949" s="4"/>
      <c r="AB1949" s="4"/>
      <c r="AF1949" s="4"/>
      <c r="AG1949" s="4"/>
      <c r="AH1949" s="4"/>
      <c r="AI1949" s="4"/>
    </row>
    <row r="1950" spans="8:35" customFormat="1" ht="15" customHeight="1">
      <c r="H1950" s="22"/>
      <c r="X1950" s="4"/>
      <c r="Y1950" s="4"/>
      <c r="Z1950" s="4"/>
      <c r="AA1950" s="4"/>
      <c r="AB1950" s="4"/>
      <c r="AF1950" s="4"/>
      <c r="AG1950" s="4"/>
      <c r="AH1950" s="4"/>
      <c r="AI1950" s="4"/>
    </row>
    <row r="1951" spans="8:35" customFormat="1" ht="15" customHeight="1">
      <c r="H1951" s="22"/>
      <c r="X1951" s="4"/>
      <c r="Y1951" s="4"/>
      <c r="Z1951" s="4"/>
      <c r="AA1951" s="4"/>
      <c r="AB1951" s="4"/>
      <c r="AF1951" s="4"/>
      <c r="AG1951" s="4"/>
      <c r="AH1951" s="4"/>
      <c r="AI1951" s="4"/>
    </row>
    <row r="1952" spans="8:35" customFormat="1" ht="15" customHeight="1">
      <c r="H1952" s="22"/>
      <c r="X1952" s="4"/>
      <c r="Y1952" s="4"/>
      <c r="Z1952" s="4"/>
      <c r="AA1952" s="4"/>
      <c r="AB1952" s="4"/>
      <c r="AF1952" s="4"/>
      <c r="AG1952" s="4"/>
      <c r="AH1952" s="4"/>
      <c r="AI1952" s="4"/>
    </row>
    <row r="1953" spans="8:35" customFormat="1" ht="15" customHeight="1">
      <c r="H1953" s="22"/>
      <c r="X1953" s="4"/>
      <c r="Y1953" s="4"/>
      <c r="Z1953" s="4"/>
      <c r="AA1953" s="4"/>
      <c r="AB1953" s="4"/>
      <c r="AF1953" s="4"/>
      <c r="AG1953" s="4"/>
      <c r="AH1953" s="4"/>
      <c r="AI1953" s="4"/>
    </row>
    <row r="1954" spans="8:35" customFormat="1" ht="15" customHeight="1">
      <c r="H1954" s="22"/>
      <c r="X1954" s="4"/>
      <c r="Y1954" s="4"/>
      <c r="Z1954" s="4"/>
      <c r="AA1954" s="4"/>
      <c r="AB1954" s="4"/>
      <c r="AF1954" s="4"/>
      <c r="AG1954" s="4"/>
      <c r="AH1954" s="4"/>
      <c r="AI1954" s="4"/>
    </row>
    <row r="1955" spans="8:35" customFormat="1" ht="15" customHeight="1">
      <c r="H1955" s="22"/>
      <c r="X1955" s="4"/>
      <c r="Y1955" s="4"/>
      <c r="Z1955" s="4"/>
      <c r="AA1955" s="4"/>
      <c r="AB1955" s="4"/>
      <c r="AF1955" s="4"/>
      <c r="AG1955" s="4"/>
      <c r="AH1955" s="4"/>
      <c r="AI1955" s="4"/>
    </row>
    <row r="1956" spans="8:35" customFormat="1" ht="15" customHeight="1">
      <c r="H1956" s="22"/>
      <c r="X1956" s="4"/>
      <c r="Y1956" s="4"/>
      <c r="Z1956" s="4"/>
      <c r="AA1956" s="4"/>
      <c r="AB1956" s="4"/>
      <c r="AF1956" s="4"/>
      <c r="AG1956" s="4"/>
      <c r="AH1956" s="4"/>
      <c r="AI1956" s="4"/>
    </row>
    <row r="1957" spans="8:35" customFormat="1" ht="15" customHeight="1">
      <c r="H1957" s="22"/>
      <c r="X1957" s="4"/>
      <c r="Y1957" s="4"/>
      <c r="Z1957" s="4"/>
      <c r="AA1957" s="4"/>
      <c r="AB1957" s="4"/>
      <c r="AF1957" s="4"/>
      <c r="AG1957" s="4"/>
      <c r="AH1957" s="4"/>
      <c r="AI1957" s="4"/>
    </row>
    <row r="1958" spans="8:35" customFormat="1" ht="15" customHeight="1">
      <c r="H1958" s="22"/>
      <c r="X1958" s="4"/>
      <c r="Y1958" s="4"/>
      <c r="Z1958" s="4"/>
      <c r="AA1958" s="4"/>
      <c r="AB1958" s="4"/>
      <c r="AF1958" s="4"/>
      <c r="AG1958" s="4"/>
      <c r="AH1958" s="4"/>
      <c r="AI1958" s="4"/>
    </row>
    <row r="1959" spans="8:35" customFormat="1" ht="15" customHeight="1">
      <c r="H1959" s="22"/>
      <c r="X1959" s="4"/>
      <c r="Y1959" s="4"/>
      <c r="Z1959" s="4"/>
      <c r="AA1959" s="4"/>
      <c r="AB1959" s="4"/>
      <c r="AF1959" s="4"/>
      <c r="AG1959" s="4"/>
      <c r="AH1959" s="4"/>
      <c r="AI1959" s="4"/>
    </row>
    <row r="1960" spans="8:35" customFormat="1" ht="15" customHeight="1">
      <c r="H1960" s="22"/>
      <c r="X1960" s="4"/>
      <c r="Y1960" s="4"/>
      <c r="Z1960" s="4"/>
      <c r="AA1960" s="4"/>
      <c r="AB1960" s="4"/>
      <c r="AF1960" s="4"/>
      <c r="AG1960" s="4"/>
      <c r="AH1960" s="4"/>
      <c r="AI1960" s="4"/>
    </row>
    <row r="1961" spans="8:35" customFormat="1" ht="15" customHeight="1">
      <c r="H1961" s="22"/>
      <c r="X1961" s="4"/>
      <c r="Y1961" s="4"/>
      <c r="Z1961" s="4"/>
      <c r="AA1961" s="4"/>
      <c r="AB1961" s="4"/>
      <c r="AF1961" s="4"/>
      <c r="AG1961" s="4"/>
      <c r="AH1961" s="4"/>
      <c r="AI1961" s="4"/>
    </row>
    <row r="1962" spans="8:35" customFormat="1" ht="15" customHeight="1">
      <c r="H1962" s="22"/>
      <c r="X1962" s="4"/>
      <c r="Y1962" s="4"/>
      <c r="Z1962" s="4"/>
      <c r="AA1962" s="4"/>
      <c r="AB1962" s="4"/>
      <c r="AF1962" s="4"/>
      <c r="AG1962" s="4"/>
      <c r="AH1962" s="4"/>
      <c r="AI1962" s="4"/>
    </row>
    <row r="1963" spans="8:35" customFormat="1" ht="15" customHeight="1">
      <c r="H1963" s="22"/>
      <c r="X1963" s="4"/>
      <c r="Y1963" s="4"/>
      <c r="Z1963" s="4"/>
      <c r="AA1963" s="4"/>
      <c r="AB1963" s="4"/>
      <c r="AF1963" s="4"/>
      <c r="AG1963" s="4"/>
      <c r="AH1963" s="4"/>
      <c r="AI1963" s="4"/>
    </row>
    <row r="1964" spans="8:35" customFormat="1" ht="15" customHeight="1">
      <c r="H1964" s="22"/>
      <c r="X1964" s="4"/>
      <c r="Y1964" s="4"/>
      <c r="Z1964" s="4"/>
      <c r="AA1964" s="4"/>
      <c r="AB1964" s="4"/>
      <c r="AF1964" s="4"/>
      <c r="AG1964" s="4"/>
      <c r="AH1964" s="4"/>
      <c r="AI1964" s="4"/>
    </row>
    <row r="1965" spans="8:35" customFormat="1" ht="15" customHeight="1">
      <c r="H1965" s="22"/>
      <c r="X1965" s="4"/>
      <c r="Y1965" s="4"/>
      <c r="Z1965" s="4"/>
      <c r="AA1965" s="4"/>
      <c r="AB1965" s="4"/>
      <c r="AF1965" s="4"/>
      <c r="AG1965" s="4"/>
      <c r="AH1965" s="4"/>
      <c r="AI1965" s="4"/>
    </row>
    <row r="1966" spans="8:35" customFormat="1" ht="15" customHeight="1">
      <c r="H1966" s="22"/>
      <c r="X1966" s="4"/>
      <c r="Y1966" s="4"/>
      <c r="Z1966" s="4"/>
      <c r="AA1966" s="4"/>
      <c r="AB1966" s="4"/>
      <c r="AF1966" s="4"/>
      <c r="AG1966" s="4"/>
      <c r="AH1966" s="4"/>
      <c r="AI1966" s="4"/>
    </row>
    <row r="1967" spans="8:35" customFormat="1" ht="15" customHeight="1">
      <c r="H1967" s="22"/>
      <c r="X1967" s="4"/>
      <c r="Y1967" s="4"/>
      <c r="Z1967" s="4"/>
      <c r="AA1967" s="4"/>
      <c r="AB1967" s="4"/>
      <c r="AF1967" s="4"/>
      <c r="AG1967" s="4"/>
      <c r="AH1967" s="4"/>
      <c r="AI1967" s="4"/>
    </row>
    <row r="1968" spans="8:35" customFormat="1" ht="15" customHeight="1">
      <c r="H1968" s="22"/>
      <c r="X1968" s="4"/>
      <c r="Y1968" s="4"/>
      <c r="Z1968" s="4"/>
      <c r="AA1968" s="4"/>
      <c r="AB1968" s="4"/>
      <c r="AF1968" s="4"/>
      <c r="AG1968" s="4"/>
      <c r="AH1968" s="4"/>
      <c r="AI1968" s="4"/>
    </row>
    <row r="1969" spans="8:35" customFormat="1" ht="15" customHeight="1">
      <c r="H1969" s="22"/>
      <c r="X1969" s="4"/>
      <c r="Y1969" s="4"/>
      <c r="Z1969" s="4"/>
      <c r="AA1969" s="4"/>
      <c r="AB1969" s="4"/>
      <c r="AF1969" s="4"/>
      <c r="AG1969" s="4"/>
      <c r="AH1969" s="4"/>
      <c r="AI1969" s="4"/>
    </row>
    <row r="1970" spans="8:35" customFormat="1" ht="15" customHeight="1">
      <c r="H1970" s="22"/>
      <c r="X1970" s="4"/>
      <c r="Y1970" s="4"/>
      <c r="Z1970" s="4"/>
      <c r="AA1970" s="4"/>
      <c r="AB1970" s="4"/>
      <c r="AF1970" s="4"/>
      <c r="AG1970" s="4"/>
      <c r="AH1970" s="4"/>
      <c r="AI1970" s="4"/>
    </row>
    <row r="1971" spans="8:35" customFormat="1" ht="15" customHeight="1">
      <c r="H1971" s="22"/>
      <c r="X1971" s="4"/>
      <c r="Y1971" s="4"/>
      <c r="Z1971" s="4"/>
      <c r="AA1971" s="4"/>
      <c r="AB1971" s="4"/>
      <c r="AF1971" s="4"/>
      <c r="AG1971" s="4"/>
      <c r="AH1971" s="4"/>
      <c r="AI1971" s="4"/>
    </row>
    <row r="1972" spans="8:35" customFormat="1" ht="15" customHeight="1">
      <c r="H1972" s="22"/>
      <c r="X1972" s="4"/>
      <c r="Y1972" s="4"/>
      <c r="Z1972" s="4"/>
      <c r="AA1972" s="4"/>
      <c r="AB1972" s="4"/>
      <c r="AF1972" s="4"/>
      <c r="AG1972" s="4"/>
      <c r="AH1972" s="4"/>
      <c r="AI1972" s="4"/>
    </row>
    <row r="1973" spans="8:35" customFormat="1" ht="15" customHeight="1">
      <c r="H1973" s="22"/>
      <c r="X1973" s="4"/>
      <c r="Y1973" s="4"/>
      <c r="Z1973" s="4"/>
      <c r="AA1973" s="4"/>
      <c r="AB1973" s="4"/>
      <c r="AF1973" s="4"/>
      <c r="AG1973" s="4"/>
      <c r="AH1973" s="4"/>
      <c r="AI1973" s="4"/>
    </row>
    <row r="1974" spans="8:35" customFormat="1" ht="15" customHeight="1">
      <c r="H1974" s="22"/>
      <c r="X1974" s="4"/>
      <c r="Y1974" s="4"/>
      <c r="Z1974" s="4"/>
      <c r="AA1974" s="4"/>
      <c r="AB1974" s="4"/>
      <c r="AF1974" s="4"/>
      <c r="AG1974" s="4"/>
      <c r="AH1974" s="4"/>
      <c r="AI1974" s="4"/>
    </row>
    <row r="1975" spans="8:35" customFormat="1" ht="15" customHeight="1">
      <c r="H1975" s="22"/>
      <c r="X1975" s="4"/>
      <c r="Y1975" s="4"/>
      <c r="Z1975" s="4"/>
      <c r="AA1975" s="4"/>
      <c r="AB1975" s="4"/>
      <c r="AF1975" s="4"/>
      <c r="AG1975" s="4"/>
      <c r="AH1975" s="4"/>
      <c r="AI1975" s="4"/>
    </row>
    <row r="1976" spans="8:35" customFormat="1" ht="15" customHeight="1">
      <c r="H1976" s="22"/>
      <c r="X1976" s="4"/>
      <c r="Y1976" s="4"/>
      <c r="Z1976" s="4"/>
      <c r="AA1976" s="4"/>
      <c r="AB1976" s="4"/>
      <c r="AF1976" s="4"/>
      <c r="AG1976" s="4"/>
      <c r="AH1976" s="4"/>
      <c r="AI1976" s="4"/>
    </row>
    <row r="1977" spans="8:35" customFormat="1" ht="15" customHeight="1">
      <c r="H1977" s="22"/>
      <c r="X1977" s="4"/>
      <c r="Y1977" s="4"/>
      <c r="Z1977" s="4"/>
      <c r="AA1977" s="4"/>
      <c r="AB1977" s="4"/>
      <c r="AF1977" s="4"/>
      <c r="AG1977" s="4"/>
      <c r="AH1977" s="4"/>
      <c r="AI1977" s="4"/>
    </row>
    <row r="1978" spans="8:35" customFormat="1" ht="15" customHeight="1">
      <c r="H1978" s="22"/>
      <c r="X1978" s="4"/>
      <c r="Y1978" s="4"/>
      <c r="Z1978" s="4"/>
      <c r="AA1978" s="4"/>
      <c r="AB1978" s="4"/>
      <c r="AF1978" s="4"/>
      <c r="AG1978" s="4"/>
      <c r="AH1978" s="4"/>
      <c r="AI1978" s="4"/>
    </row>
    <row r="1979" spans="8:35" customFormat="1" ht="15" customHeight="1">
      <c r="H1979" s="22"/>
      <c r="X1979" s="4"/>
      <c r="Y1979" s="4"/>
      <c r="Z1979" s="4"/>
      <c r="AA1979" s="4"/>
      <c r="AB1979" s="4"/>
      <c r="AF1979" s="4"/>
      <c r="AG1979" s="4"/>
      <c r="AH1979" s="4"/>
      <c r="AI1979" s="4"/>
    </row>
    <row r="1980" spans="8:35" customFormat="1" ht="15" customHeight="1">
      <c r="H1980" s="22"/>
      <c r="X1980" s="4"/>
      <c r="Y1980" s="4"/>
      <c r="Z1980" s="4"/>
      <c r="AA1980" s="4"/>
      <c r="AB1980" s="4"/>
      <c r="AF1980" s="4"/>
      <c r="AG1980" s="4"/>
      <c r="AH1980" s="4"/>
      <c r="AI1980" s="4"/>
    </row>
    <row r="1981" spans="8:35" customFormat="1" ht="15" customHeight="1">
      <c r="H1981" s="22"/>
      <c r="X1981" s="4"/>
      <c r="Y1981" s="4"/>
      <c r="Z1981" s="4"/>
      <c r="AA1981" s="4"/>
      <c r="AB1981" s="4"/>
      <c r="AF1981" s="4"/>
      <c r="AG1981" s="4"/>
      <c r="AH1981" s="4"/>
      <c r="AI1981" s="4"/>
    </row>
    <row r="1982" spans="8:35" customFormat="1" ht="15" customHeight="1">
      <c r="H1982" s="22"/>
      <c r="X1982" s="4"/>
      <c r="Y1982" s="4"/>
      <c r="Z1982" s="4"/>
      <c r="AA1982" s="4"/>
      <c r="AB1982" s="4"/>
      <c r="AF1982" s="4"/>
      <c r="AG1982" s="4"/>
      <c r="AH1982" s="4"/>
      <c r="AI1982" s="4"/>
    </row>
    <row r="1983" spans="8:35" customFormat="1" ht="15" customHeight="1">
      <c r="H1983" s="22"/>
      <c r="X1983" s="4"/>
      <c r="Y1983" s="4"/>
      <c r="Z1983" s="4"/>
      <c r="AA1983" s="4"/>
      <c r="AB1983" s="4"/>
      <c r="AF1983" s="4"/>
      <c r="AG1983" s="4"/>
      <c r="AH1983" s="4"/>
      <c r="AI1983" s="4"/>
    </row>
    <row r="1984" spans="8:35" customFormat="1" ht="15" customHeight="1">
      <c r="H1984" s="22"/>
      <c r="X1984" s="4"/>
      <c r="Y1984" s="4"/>
      <c r="Z1984" s="4"/>
      <c r="AA1984" s="4"/>
      <c r="AB1984" s="4"/>
      <c r="AF1984" s="4"/>
      <c r="AG1984" s="4"/>
      <c r="AH1984" s="4"/>
      <c r="AI1984" s="4"/>
    </row>
    <row r="1985" spans="8:35" customFormat="1" ht="15" customHeight="1">
      <c r="H1985" s="22"/>
      <c r="X1985" s="4"/>
      <c r="Y1985" s="4"/>
      <c r="Z1985" s="4"/>
      <c r="AA1985" s="4"/>
      <c r="AB1985" s="4"/>
      <c r="AF1985" s="4"/>
      <c r="AG1985" s="4"/>
      <c r="AH1985" s="4"/>
      <c r="AI1985" s="4"/>
    </row>
    <row r="1986" spans="8:35" customFormat="1" ht="15" customHeight="1">
      <c r="H1986" s="22"/>
      <c r="X1986" s="4"/>
      <c r="Y1986" s="4"/>
      <c r="Z1986" s="4"/>
      <c r="AA1986" s="4"/>
      <c r="AB1986" s="4"/>
      <c r="AF1986" s="4"/>
      <c r="AG1986" s="4"/>
      <c r="AH1986" s="4"/>
      <c r="AI1986" s="4"/>
    </row>
    <row r="1987" spans="8:35" customFormat="1" ht="15" customHeight="1">
      <c r="H1987" s="22"/>
      <c r="X1987" s="4"/>
      <c r="Y1987" s="4"/>
      <c r="Z1987" s="4"/>
      <c r="AA1987" s="4"/>
      <c r="AB1987" s="4"/>
      <c r="AF1987" s="4"/>
      <c r="AG1987" s="4"/>
      <c r="AH1987" s="4"/>
      <c r="AI1987" s="4"/>
    </row>
    <row r="1988" spans="8:35" customFormat="1" ht="15" customHeight="1">
      <c r="H1988" s="22"/>
      <c r="X1988" s="4"/>
      <c r="Y1988" s="4"/>
      <c r="Z1988" s="4"/>
      <c r="AA1988" s="4"/>
      <c r="AB1988" s="4"/>
      <c r="AF1988" s="4"/>
      <c r="AG1988" s="4"/>
      <c r="AH1988" s="4"/>
      <c r="AI1988" s="4"/>
    </row>
    <row r="1989" spans="8:35" customFormat="1" ht="15" customHeight="1">
      <c r="H1989" s="22"/>
      <c r="X1989" s="4"/>
      <c r="Y1989" s="4"/>
      <c r="Z1989" s="4"/>
      <c r="AA1989" s="4"/>
      <c r="AB1989" s="4"/>
      <c r="AF1989" s="4"/>
      <c r="AG1989" s="4"/>
      <c r="AH1989" s="4"/>
      <c r="AI1989" s="4"/>
    </row>
    <row r="1990" spans="8:35" customFormat="1" ht="15" customHeight="1">
      <c r="H1990" s="22"/>
      <c r="X1990" s="4"/>
      <c r="Y1990" s="4"/>
      <c r="Z1990" s="4"/>
      <c r="AA1990" s="4"/>
      <c r="AB1990" s="4"/>
      <c r="AF1990" s="4"/>
      <c r="AG1990" s="4"/>
      <c r="AH1990" s="4"/>
      <c r="AI1990" s="4"/>
    </row>
    <row r="1991" spans="8:35" customFormat="1" ht="15" customHeight="1">
      <c r="H1991" s="22"/>
      <c r="X1991" s="4"/>
      <c r="Y1991" s="4"/>
      <c r="Z1991" s="4"/>
      <c r="AA1991" s="4"/>
      <c r="AB1991" s="4"/>
      <c r="AF1991" s="4"/>
      <c r="AG1991" s="4"/>
      <c r="AH1991" s="4"/>
      <c r="AI1991" s="4"/>
    </row>
    <row r="1992" spans="8:35" customFormat="1" ht="15" customHeight="1">
      <c r="H1992" s="22"/>
      <c r="X1992" s="4"/>
      <c r="Y1992" s="4"/>
      <c r="Z1992" s="4"/>
      <c r="AA1992" s="4"/>
      <c r="AB1992" s="4"/>
      <c r="AF1992" s="4"/>
      <c r="AG1992" s="4"/>
      <c r="AH1992" s="4"/>
      <c r="AI1992" s="4"/>
    </row>
    <row r="1993" spans="8:35" customFormat="1" ht="15" customHeight="1">
      <c r="H1993" s="22"/>
      <c r="X1993" s="4"/>
      <c r="Y1993" s="4"/>
      <c r="Z1993" s="4"/>
      <c r="AA1993" s="4"/>
      <c r="AB1993" s="4"/>
      <c r="AF1993" s="4"/>
      <c r="AG1993" s="4"/>
      <c r="AH1993" s="4"/>
      <c r="AI1993" s="4"/>
    </row>
    <row r="1994" spans="8:35" customFormat="1" ht="15" customHeight="1">
      <c r="H1994" s="22"/>
      <c r="X1994" s="4"/>
      <c r="Y1994" s="4"/>
      <c r="Z1994" s="4"/>
      <c r="AA1994" s="4"/>
      <c r="AB1994" s="4"/>
      <c r="AF1994" s="4"/>
      <c r="AG1994" s="4"/>
      <c r="AH1994" s="4"/>
      <c r="AI1994" s="4"/>
    </row>
    <row r="1995" spans="8:35" customFormat="1" ht="15" customHeight="1">
      <c r="H1995" s="22"/>
      <c r="X1995" s="4"/>
      <c r="Y1995" s="4"/>
      <c r="Z1995" s="4"/>
      <c r="AA1995" s="4"/>
      <c r="AB1995" s="4"/>
      <c r="AF1995" s="4"/>
      <c r="AG1995" s="4"/>
      <c r="AH1995" s="4"/>
      <c r="AI1995" s="4"/>
    </row>
    <row r="1996" spans="8:35" customFormat="1" ht="15" customHeight="1">
      <c r="H1996" s="22"/>
      <c r="X1996" s="4"/>
      <c r="Y1996" s="4"/>
      <c r="Z1996" s="4"/>
      <c r="AA1996" s="4"/>
      <c r="AB1996" s="4"/>
      <c r="AF1996" s="4"/>
      <c r="AG1996" s="4"/>
      <c r="AH1996" s="4"/>
      <c r="AI1996" s="4"/>
    </row>
    <row r="1997" spans="8:35" customFormat="1" ht="15" customHeight="1">
      <c r="H1997" s="22"/>
      <c r="X1997" s="4"/>
      <c r="Y1997" s="4"/>
      <c r="Z1997" s="4"/>
      <c r="AA1997" s="4"/>
      <c r="AB1997" s="4"/>
      <c r="AF1997" s="4"/>
      <c r="AG1997" s="4"/>
      <c r="AH1997" s="4"/>
      <c r="AI1997" s="4"/>
    </row>
    <row r="1998" spans="8:35" customFormat="1" ht="15" customHeight="1">
      <c r="H1998" s="22"/>
      <c r="X1998" s="4"/>
      <c r="Y1998" s="4"/>
      <c r="Z1998" s="4"/>
      <c r="AA1998" s="4"/>
      <c r="AB1998" s="4"/>
      <c r="AF1998" s="4"/>
      <c r="AG1998" s="4"/>
      <c r="AH1998" s="4"/>
      <c r="AI1998" s="4"/>
    </row>
    <row r="1999" spans="8:35" customFormat="1" ht="15" customHeight="1">
      <c r="H1999" s="22"/>
      <c r="X1999" s="4"/>
      <c r="Y1999" s="4"/>
      <c r="Z1999" s="4"/>
      <c r="AA1999" s="4"/>
      <c r="AB1999" s="4"/>
      <c r="AF1999" s="4"/>
      <c r="AG1999" s="4"/>
      <c r="AH1999" s="4"/>
      <c r="AI1999" s="4"/>
    </row>
    <row r="2000" spans="8:35" customFormat="1" ht="15" customHeight="1">
      <c r="H2000" s="22"/>
      <c r="X2000" s="4"/>
      <c r="Y2000" s="4"/>
      <c r="Z2000" s="4"/>
      <c r="AA2000" s="4"/>
      <c r="AB2000" s="4"/>
      <c r="AF2000" s="4"/>
      <c r="AG2000" s="4"/>
      <c r="AH2000" s="4"/>
      <c r="AI2000" s="4"/>
    </row>
    <row r="2001" spans="8:35" customFormat="1" ht="15" customHeight="1">
      <c r="H2001" s="22"/>
      <c r="X2001" s="4"/>
      <c r="Y2001" s="4"/>
      <c r="Z2001" s="4"/>
      <c r="AA2001" s="4"/>
      <c r="AB2001" s="4"/>
      <c r="AF2001" s="4"/>
      <c r="AG2001" s="4"/>
      <c r="AH2001" s="4"/>
      <c r="AI2001" s="4"/>
    </row>
    <row r="2002" spans="8:35" customFormat="1" ht="15" customHeight="1">
      <c r="H2002" s="22"/>
      <c r="X2002" s="4"/>
      <c r="Y2002" s="4"/>
      <c r="Z2002" s="4"/>
      <c r="AA2002" s="4"/>
      <c r="AB2002" s="4"/>
      <c r="AF2002" s="4"/>
      <c r="AG2002" s="4"/>
      <c r="AH2002" s="4"/>
      <c r="AI2002" s="4"/>
    </row>
    <row r="2003" spans="8:35" customFormat="1" ht="15" customHeight="1">
      <c r="H2003" s="22"/>
      <c r="X2003" s="4"/>
      <c r="Y2003" s="4"/>
      <c r="Z2003" s="4"/>
      <c r="AA2003" s="4"/>
      <c r="AB2003" s="4"/>
      <c r="AF2003" s="4"/>
      <c r="AG2003" s="4"/>
      <c r="AH2003" s="4"/>
      <c r="AI2003" s="4"/>
    </row>
    <row r="2004" spans="8:35" customFormat="1" ht="15" customHeight="1">
      <c r="H2004" s="22"/>
      <c r="X2004" s="4"/>
      <c r="Y2004" s="4"/>
      <c r="Z2004" s="4"/>
      <c r="AA2004" s="4"/>
      <c r="AB2004" s="4"/>
      <c r="AF2004" s="4"/>
      <c r="AG2004" s="4"/>
      <c r="AH2004" s="4"/>
      <c r="AI2004" s="4"/>
    </row>
    <row r="2005" spans="8:35" customFormat="1" ht="15" customHeight="1">
      <c r="H2005" s="22"/>
      <c r="X2005" s="4"/>
      <c r="Y2005" s="4"/>
      <c r="Z2005" s="4"/>
      <c r="AA2005" s="4"/>
      <c r="AB2005" s="4"/>
      <c r="AF2005" s="4"/>
      <c r="AG2005" s="4"/>
      <c r="AH2005" s="4"/>
      <c r="AI2005" s="4"/>
    </row>
    <row r="2006" spans="8:35" customFormat="1" ht="15" customHeight="1">
      <c r="H2006" s="22"/>
      <c r="X2006" s="4"/>
      <c r="Y2006" s="4"/>
      <c r="Z2006" s="4"/>
      <c r="AA2006" s="4"/>
      <c r="AB2006" s="4"/>
      <c r="AF2006" s="4"/>
      <c r="AG2006" s="4"/>
      <c r="AH2006" s="4"/>
      <c r="AI2006" s="4"/>
    </row>
    <row r="2007" spans="8:35" customFormat="1" ht="15" customHeight="1">
      <c r="H2007" s="22"/>
      <c r="X2007" s="4"/>
      <c r="Y2007" s="4"/>
      <c r="Z2007" s="4"/>
      <c r="AA2007" s="4"/>
      <c r="AB2007" s="4"/>
      <c r="AF2007" s="4"/>
      <c r="AG2007" s="4"/>
      <c r="AH2007" s="4"/>
      <c r="AI2007" s="4"/>
    </row>
    <row r="2008" spans="8:35" customFormat="1" ht="15" customHeight="1">
      <c r="H2008" s="22"/>
      <c r="X2008" s="4"/>
      <c r="Y2008" s="4"/>
      <c r="Z2008" s="4"/>
      <c r="AA2008" s="4"/>
      <c r="AB2008" s="4"/>
      <c r="AF2008" s="4"/>
      <c r="AG2008" s="4"/>
      <c r="AH2008" s="4"/>
      <c r="AI2008" s="4"/>
    </row>
    <row r="2009" spans="8:35" customFormat="1" ht="15" customHeight="1">
      <c r="H2009" s="22"/>
      <c r="X2009" s="4"/>
      <c r="Y2009" s="4"/>
      <c r="Z2009" s="4"/>
      <c r="AA2009" s="4"/>
      <c r="AB2009" s="4"/>
      <c r="AF2009" s="4"/>
      <c r="AG2009" s="4"/>
      <c r="AH2009" s="4"/>
      <c r="AI2009" s="4"/>
    </row>
    <row r="2010" spans="8:35" customFormat="1" ht="15" customHeight="1">
      <c r="H2010" s="22"/>
      <c r="X2010" s="4"/>
      <c r="Y2010" s="4"/>
      <c r="Z2010" s="4"/>
      <c r="AA2010" s="4"/>
      <c r="AB2010" s="4"/>
      <c r="AF2010" s="4"/>
      <c r="AG2010" s="4"/>
      <c r="AH2010" s="4"/>
      <c r="AI2010" s="4"/>
    </row>
    <row r="2011" spans="8:35" customFormat="1" ht="15" customHeight="1">
      <c r="H2011" s="22"/>
      <c r="X2011" s="4"/>
      <c r="Y2011" s="4"/>
      <c r="Z2011" s="4"/>
      <c r="AA2011" s="4"/>
      <c r="AB2011" s="4"/>
      <c r="AF2011" s="4"/>
      <c r="AG2011" s="4"/>
      <c r="AH2011" s="4"/>
      <c r="AI2011" s="4"/>
    </row>
    <row r="2012" spans="8:35" customFormat="1" ht="15" customHeight="1">
      <c r="H2012" s="22"/>
      <c r="X2012" s="4"/>
      <c r="Y2012" s="4"/>
      <c r="Z2012" s="4"/>
      <c r="AA2012" s="4"/>
      <c r="AB2012" s="4"/>
      <c r="AF2012" s="4"/>
      <c r="AG2012" s="4"/>
      <c r="AH2012" s="4"/>
      <c r="AI2012" s="4"/>
    </row>
    <row r="2013" spans="8:35" customFormat="1" ht="15" customHeight="1">
      <c r="H2013" s="22"/>
      <c r="X2013" s="4"/>
      <c r="Y2013" s="4"/>
      <c r="Z2013" s="4"/>
      <c r="AA2013" s="4"/>
      <c r="AB2013" s="4"/>
      <c r="AF2013" s="4"/>
      <c r="AG2013" s="4"/>
      <c r="AH2013" s="4"/>
      <c r="AI2013" s="4"/>
    </row>
    <row r="2014" spans="8:35" customFormat="1" ht="15" customHeight="1">
      <c r="H2014" s="22"/>
      <c r="X2014" s="4"/>
      <c r="Y2014" s="4"/>
      <c r="Z2014" s="4"/>
      <c r="AA2014" s="4"/>
      <c r="AB2014" s="4"/>
      <c r="AF2014" s="4"/>
      <c r="AG2014" s="4"/>
      <c r="AH2014" s="4"/>
      <c r="AI2014" s="4"/>
    </row>
    <row r="2015" spans="8:35" customFormat="1" ht="15" customHeight="1">
      <c r="H2015" s="22"/>
      <c r="X2015" s="4"/>
      <c r="Y2015" s="4"/>
      <c r="Z2015" s="4"/>
      <c r="AA2015" s="4"/>
      <c r="AB2015" s="4"/>
      <c r="AF2015" s="4"/>
      <c r="AG2015" s="4"/>
      <c r="AH2015" s="4"/>
      <c r="AI2015" s="4"/>
    </row>
    <row r="2016" spans="8:35" customFormat="1" ht="15" customHeight="1">
      <c r="H2016" s="22"/>
      <c r="X2016" s="4"/>
      <c r="Y2016" s="4"/>
      <c r="Z2016" s="4"/>
      <c r="AA2016" s="4"/>
      <c r="AB2016" s="4"/>
      <c r="AF2016" s="4"/>
      <c r="AG2016" s="4"/>
      <c r="AH2016" s="4"/>
      <c r="AI2016" s="4"/>
    </row>
    <row r="2017" spans="8:35" customFormat="1" ht="15" customHeight="1">
      <c r="H2017" s="22"/>
      <c r="X2017" s="4"/>
      <c r="Y2017" s="4"/>
      <c r="Z2017" s="4"/>
      <c r="AA2017" s="4"/>
      <c r="AB2017" s="4"/>
      <c r="AF2017" s="4"/>
      <c r="AG2017" s="4"/>
      <c r="AH2017" s="4"/>
      <c r="AI2017" s="4"/>
    </row>
    <row r="2018" spans="8:35" customFormat="1" ht="15" customHeight="1">
      <c r="H2018" s="22"/>
      <c r="X2018" s="4"/>
      <c r="Y2018" s="4"/>
      <c r="Z2018" s="4"/>
      <c r="AA2018" s="4"/>
      <c r="AB2018" s="4"/>
      <c r="AF2018" s="4"/>
      <c r="AG2018" s="4"/>
      <c r="AH2018" s="4"/>
      <c r="AI2018" s="4"/>
    </row>
    <row r="2019" spans="8:35" customFormat="1" ht="15" customHeight="1">
      <c r="H2019" s="22"/>
      <c r="X2019" s="4"/>
      <c r="Y2019" s="4"/>
      <c r="Z2019" s="4"/>
      <c r="AA2019" s="4"/>
      <c r="AB2019" s="4"/>
      <c r="AF2019" s="4"/>
      <c r="AG2019" s="4"/>
      <c r="AH2019" s="4"/>
      <c r="AI2019" s="4"/>
    </row>
    <row r="2020" spans="8:35" customFormat="1" ht="15" customHeight="1">
      <c r="H2020" s="22"/>
      <c r="X2020" s="4"/>
      <c r="Y2020" s="4"/>
      <c r="Z2020" s="4"/>
      <c r="AA2020" s="4"/>
      <c r="AB2020" s="4"/>
      <c r="AF2020" s="4"/>
      <c r="AG2020" s="4"/>
      <c r="AH2020" s="4"/>
      <c r="AI2020" s="4"/>
    </row>
    <row r="2021" spans="8:35" customFormat="1" ht="15" customHeight="1">
      <c r="H2021" s="22"/>
      <c r="X2021" s="4"/>
      <c r="Y2021" s="4"/>
      <c r="Z2021" s="4"/>
      <c r="AA2021" s="4"/>
      <c r="AB2021" s="4"/>
      <c r="AF2021" s="4"/>
      <c r="AG2021" s="4"/>
      <c r="AH2021" s="4"/>
      <c r="AI2021" s="4"/>
    </row>
    <row r="2022" spans="8:35" customFormat="1" ht="15" customHeight="1">
      <c r="H2022" s="22"/>
      <c r="X2022" s="4"/>
      <c r="Y2022" s="4"/>
      <c r="Z2022" s="4"/>
      <c r="AA2022" s="4"/>
      <c r="AB2022" s="4"/>
      <c r="AF2022" s="4"/>
      <c r="AG2022" s="4"/>
      <c r="AH2022" s="4"/>
      <c r="AI2022" s="4"/>
    </row>
    <row r="2023" spans="8:35" customFormat="1" ht="15" customHeight="1">
      <c r="H2023" s="22"/>
      <c r="X2023" s="4"/>
      <c r="Y2023" s="4"/>
      <c r="Z2023" s="4"/>
      <c r="AA2023" s="4"/>
      <c r="AB2023" s="4"/>
      <c r="AF2023" s="4"/>
      <c r="AG2023" s="4"/>
      <c r="AH2023" s="4"/>
      <c r="AI2023" s="4"/>
    </row>
    <row r="2024" spans="8:35" customFormat="1" ht="15" customHeight="1">
      <c r="H2024" s="22"/>
      <c r="X2024" s="4"/>
      <c r="Y2024" s="4"/>
      <c r="Z2024" s="4"/>
      <c r="AA2024" s="4"/>
      <c r="AB2024" s="4"/>
      <c r="AF2024" s="4"/>
      <c r="AG2024" s="4"/>
      <c r="AH2024" s="4"/>
      <c r="AI2024" s="4"/>
    </row>
    <row r="2025" spans="8:35" customFormat="1" ht="15" customHeight="1">
      <c r="H2025" s="22"/>
      <c r="X2025" s="4"/>
      <c r="Y2025" s="4"/>
      <c r="Z2025" s="4"/>
      <c r="AA2025" s="4"/>
      <c r="AB2025" s="4"/>
      <c r="AF2025" s="4"/>
      <c r="AG2025" s="4"/>
      <c r="AH2025" s="4"/>
      <c r="AI2025" s="4"/>
    </row>
    <row r="2026" spans="8:35" customFormat="1" ht="15" customHeight="1">
      <c r="H2026" s="22"/>
      <c r="X2026" s="4"/>
      <c r="Y2026" s="4"/>
      <c r="Z2026" s="4"/>
      <c r="AA2026" s="4"/>
      <c r="AB2026" s="4"/>
      <c r="AF2026" s="4"/>
      <c r="AG2026" s="4"/>
      <c r="AH2026" s="4"/>
      <c r="AI2026" s="4"/>
    </row>
    <row r="2027" spans="8:35" customFormat="1" ht="15" customHeight="1">
      <c r="H2027" s="22"/>
      <c r="X2027" s="4"/>
      <c r="Y2027" s="4"/>
      <c r="Z2027" s="4"/>
      <c r="AA2027" s="4"/>
      <c r="AB2027" s="4"/>
      <c r="AF2027" s="4"/>
      <c r="AG2027" s="4"/>
      <c r="AH2027" s="4"/>
      <c r="AI2027" s="4"/>
    </row>
    <row r="2028" spans="8:35" customFormat="1" ht="15" customHeight="1">
      <c r="H2028" s="22"/>
      <c r="X2028" s="4"/>
      <c r="Y2028" s="4"/>
      <c r="Z2028" s="4"/>
      <c r="AA2028" s="4"/>
      <c r="AB2028" s="4"/>
      <c r="AF2028" s="4"/>
      <c r="AG2028" s="4"/>
      <c r="AH2028" s="4"/>
      <c r="AI2028" s="4"/>
    </row>
    <row r="2029" spans="8:35" customFormat="1" ht="15" customHeight="1">
      <c r="H2029" s="22"/>
      <c r="X2029" s="4"/>
      <c r="Y2029" s="4"/>
      <c r="Z2029" s="4"/>
      <c r="AA2029" s="4"/>
      <c r="AB2029" s="4"/>
      <c r="AF2029" s="4"/>
      <c r="AG2029" s="4"/>
      <c r="AH2029" s="4"/>
      <c r="AI2029" s="4"/>
    </row>
    <row r="2030" spans="8:35" customFormat="1" ht="15" customHeight="1">
      <c r="H2030" s="22"/>
      <c r="X2030" s="4"/>
      <c r="Y2030" s="4"/>
      <c r="Z2030" s="4"/>
      <c r="AA2030" s="4"/>
      <c r="AB2030" s="4"/>
      <c r="AF2030" s="4"/>
      <c r="AG2030" s="4"/>
      <c r="AH2030" s="4"/>
      <c r="AI2030" s="4"/>
    </row>
    <row r="2031" spans="8:35" customFormat="1" ht="15" customHeight="1">
      <c r="H2031" s="22"/>
      <c r="X2031" s="4"/>
      <c r="Y2031" s="4"/>
      <c r="Z2031" s="4"/>
      <c r="AA2031" s="4"/>
      <c r="AB2031" s="4"/>
      <c r="AF2031" s="4"/>
      <c r="AG2031" s="4"/>
      <c r="AH2031" s="4"/>
      <c r="AI2031" s="4"/>
    </row>
    <row r="2032" spans="8:35" customFormat="1" ht="15" customHeight="1">
      <c r="H2032" s="22"/>
      <c r="X2032" s="4"/>
      <c r="Y2032" s="4"/>
      <c r="Z2032" s="4"/>
      <c r="AA2032" s="4"/>
      <c r="AB2032" s="4"/>
      <c r="AF2032" s="4"/>
      <c r="AG2032" s="4"/>
      <c r="AH2032" s="4"/>
      <c r="AI2032" s="4"/>
    </row>
    <row r="2033" spans="8:35" customFormat="1" ht="15" customHeight="1">
      <c r="H2033" s="22"/>
      <c r="X2033" s="4"/>
      <c r="Y2033" s="4"/>
      <c r="Z2033" s="4"/>
      <c r="AA2033" s="4"/>
      <c r="AB2033" s="4"/>
      <c r="AF2033" s="4"/>
      <c r="AG2033" s="4"/>
      <c r="AH2033" s="4"/>
      <c r="AI2033" s="4"/>
    </row>
    <row r="2034" spans="8:35" customFormat="1" ht="15" customHeight="1">
      <c r="H2034" s="22"/>
      <c r="X2034" s="4"/>
      <c r="Y2034" s="4"/>
      <c r="Z2034" s="4"/>
      <c r="AA2034" s="4"/>
      <c r="AB2034" s="4"/>
      <c r="AF2034" s="4"/>
      <c r="AG2034" s="4"/>
      <c r="AH2034" s="4"/>
      <c r="AI2034" s="4"/>
    </row>
    <row r="2035" spans="8:35" customFormat="1" ht="15" customHeight="1">
      <c r="H2035" s="22"/>
      <c r="X2035" s="4"/>
      <c r="Y2035" s="4"/>
      <c r="Z2035" s="4"/>
      <c r="AA2035" s="4"/>
      <c r="AB2035" s="4"/>
      <c r="AF2035" s="4"/>
      <c r="AG2035" s="4"/>
      <c r="AH2035" s="4"/>
      <c r="AI2035" s="4"/>
    </row>
    <row r="2036" spans="8:35" customFormat="1" ht="15" customHeight="1">
      <c r="H2036" s="22"/>
      <c r="X2036" s="4"/>
      <c r="Y2036" s="4"/>
      <c r="Z2036" s="4"/>
      <c r="AA2036" s="4"/>
      <c r="AB2036" s="4"/>
      <c r="AF2036" s="4"/>
      <c r="AG2036" s="4"/>
      <c r="AH2036" s="4"/>
      <c r="AI2036" s="4"/>
    </row>
    <row r="2037" spans="8:35" customFormat="1" ht="15" customHeight="1">
      <c r="H2037" s="22"/>
      <c r="X2037" s="4"/>
      <c r="Y2037" s="4"/>
      <c r="Z2037" s="4"/>
      <c r="AA2037" s="4"/>
      <c r="AB2037" s="4"/>
      <c r="AF2037" s="4"/>
      <c r="AG2037" s="4"/>
      <c r="AH2037" s="4"/>
      <c r="AI2037" s="4"/>
    </row>
    <row r="2038" spans="8:35" customFormat="1" ht="15" customHeight="1">
      <c r="H2038" s="22"/>
      <c r="X2038" s="4"/>
      <c r="Y2038" s="4"/>
      <c r="Z2038" s="4"/>
      <c r="AA2038" s="4"/>
      <c r="AB2038" s="4"/>
      <c r="AF2038" s="4"/>
      <c r="AG2038" s="4"/>
      <c r="AH2038" s="4"/>
      <c r="AI2038" s="4"/>
    </row>
    <row r="2039" spans="8:35" customFormat="1" ht="15" customHeight="1">
      <c r="H2039" s="22"/>
      <c r="X2039" s="4"/>
      <c r="Y2039" s="4"/>
      <c r="Z2039" s="4"/>
      <c r="AA2039" s="4"/>
      <c r="AB2039" s="4"/>
      <c r="AF2039" s="4"/>
      <c r="AG2039" s="4"/>
      <c r="AH2039" s="4"/>
      <c r="AI2039" s="4"/>
    </row>
    <row r="2040" spans="8:35" customFormat="1" ht="15" customHeight="1">
      <c r="H2040" s="22"/>
      <c r="X2040" s="4"/>
      <c r="Y2040" s="4"/>
      <c r="Z2040" s="4"/>
      <c r="AA2040" s="4"/>
      <c r="AB2040" s="4"/>
      <c r="AF2040" s="4"/>
      <c r="AG2040" s="4"/>
      <c r="AH2040" s="4"/>
      <c r="AI2040" s="4"/>
    </row>
    <row r="2041" spans="8:35" customFormat="1" ht="15" customHeight="1">
      <c r="H2041" s="22"/>
      <c r="X2041" s="4"/>
      <c r="Y2041" s="4"/>
      <c r="Z2041" s="4"/>
      <c r="AA2041" s="4"/>
      <c r="AB2041" s="4"/>
      <c r="AF2041" s="4"/>
      <c r="AG2041" s="4"/>
      <c r="AH2041" s="4"/>
      <c r="AI2041" s="4"/>
    </row>
    <row r="2042" spans="8:35" customFormat="1" ht="15" customHeight="1">
      <c r="H2042" s="22"/>
      <c r="X2042" s="4"/>
      <c r="Y2042" s="4"/>
      <c r="Z2042" s="4"/>
      <c r="AA2042" s="4"/>
      <c r="AB2042" s="4"/>
      <c r="AF2042" s="4"/>
      <c r="AG2042" s="4"/>
      <c r="AH2042" s="4"/>
      <c r="AI2042" s="4"/>
    </row>
    <row r="2043" spans="8:35" customFormat="1" ht="15" customHeight="1">
      <c r="H2043" s="22"/>
      <c r="X2043" s="4"/>
      <c r="Y2043" s="4"/>
      <c r="Z2043" s="4"/>
      <c r="AA2043" s="4"/>
      <c r="AB2043" s="4"/>
      <c r="AF2043" s="4"/>
      <c r="AG2043" s="4"/>
      <c r="AH2043" s="4"/>
      <c r="AI2043" s="4"/>
    </row>
    <row r="2044" spans="8:35" customFormat="1" ht="15" customHeight="1">
      <c r="H2044" s="22"/>
      <c r="X2044" s="4"/>
      <c r="Y2044" s="4"/>
      <c r="Z2044" s="4"/>
      <c r="AA2044" s="4"/>
      <c r="AB2044" s="4"/>
      <c r="AF2044" s="4"/>
      <c r="AG2044" s="4"/>
      <c r="AH2044" s="4"/>
      <c r="AI2044" s="4"/>
    </row>
    <row r="2045" spans="8:35" customFormat="1" ht="15" customHeight="1">
      <c r="H2045" s="22"/>
      <c r="X2045" s="4"/>
      <c r="Y2045" s="4"/>
      <c r="Z2045" s="4"/>
      <c r="AA2045" s="4"/>
      <c r="AB2045" s="4"/>
      <c r="AF2045" s="4"/>
      <c r="AG2045" s="4"/>
      <c r="AH2045" s="4"/>
      <c r="AI2045" s="4"/>
    </row>
    <row r="2046" spans="8:35" customFormat="1" ht="15" customHeight="1">
      <c r="H2046" s="22"/>
      <c r="X2046" s="4"/>
      <c r="Y2046" s="4"/>
      <c r="Z2046" s="4"/>
      <c r="AA2046" s="4"/>
      <c r="AB2046" s="4"/>
      <c r="AF2046" s="4"/>
      <c r="AG2046" s="4"/>
      <c r="AH2046" s="4"/>
      <c r="AI2046" s="4"/>
    </row>
    <row r="2047" spans="8:35" customFormat="1" ht="15" customHeight="1">
      <c r="H2047" s="22"/>
      <c r="X2047" s="4"/>
      <c r="Y2047" s="4"/>
      <c r="Z2047" s="4"/>
      <c r="AA2047" s="4"/>
      <c r="AB2047" s="4"/>
      <c r="AF2047" s="4"/>
      <c r="AG2047" s="4"/>
      <c r="AH2047" s="4"/>
      <c r="AI2047" s="4"/>
    </row>
    <row r="2048" spans="8:35" customFormat="1" ht="15" customHeight="1">
      <c r="H2048" s="22"/>
      <c r="X2048" s="4"/>
      <c r="Y2048" s="4"/>
      <c r="Z2048" s="4"/>
      <c r="AA2048" s="4"/>
      <c r="AB2048" s="4"/>
      <c r="AF2048" s="4"/>
      <c r="AG2048" s="4"/>
      <c r="AH2048" s="4"/>
      <c r="AI2048" s="4"/>
    </row>
    <row r="2049" spans="8:35" customFormat="1" ht="15" customHeight="1">
      <c r="H2049" s="22"/>
      <c r="X2049" s="4"/>
      <c r="Y2049" s="4"/>
      <c r="Z2049" s="4"/>
      <c r="AA2049" s="4"/>
      <c r="AB2049" s="4"/>
      <c r="AF2049" s="4"/>
      <c r="AG2049" s="4"/>
      <c r="AH2049" s="4"/>
      <c r="AI2049" s="4"/>
    </row>
    <row r="2050" spans="8:35" customFormat="1" ht="15" customHeight="1">
      <c r="H2050" s="22"/>
      <c r="X2050" s="4"/>
      <c r="Y2050" s="4"/>
      <c r="Z2050" s="4"/>
      <c r="AA2050" s="4"/>
      <c r="AB2050" s="4"/>
      <c r="AF2050" s="4"/>
      <c r="AG2050" s="4"/>
      <c r="AH2050" s="4"/>
      <c r="AI2050" s="4"/>
    </row>
    <row r="2051" spans="8:35" customFormat="1" ht="15" customHeight="1">
      <c r="H2051" s="22"/>
      <c r="X2051" s="4"/>
      <c r="Y2051" s="4"/>
      <c r="Z2051" s="4"/>
      <c r="AA2051" s="4"/>
      <c r="AB2051" s="4"/>
      <c r="AF2051" s="4"/>
      <c r="AG2051" s="4"/>
      <c r="AH2051" s="4"/>
      <c r="AI2051" s="4"/>
    </row>
    <row r="2052" spans="8:35" customFormat="1" ht="15" customHeight="1">
      <c r="H2052" s="22"/>
      <c r="X2052" s="4"/>
      <c r="Y2052" s="4"/>
      <c r="Z2052" s="4"/>
      <c r="AA2052" s="4"/>
      <c r="AB2052" s="4"/>
      <c r="AF2052" s="4"/>
      <c r="AG2052" s="4"/>
      <c r="AH2052" s="4"/>
      <c r="AI2052" s="4"/>
    </row>
    <row r="2053" spans="8:35" customFormat="1" ht="15" customHeight="1">
      <c r="H2053" s="22"/>
      <c r="X2053" s="4"/>
      <c r="Y2053" s="4"/>
      <c r="Z2053" s="4"/>
      <c r="AA2053" s="4"/>
      <c r="AB2053" s="4"/>
      <c r="AF2053" s="4"/>
      <c r="AG2053" s="4"/>
      <c r="AH2053" s="4"/>
      <c r="AI2053" s="4"/>
    </row>
    <row r="2054" spans="8:35" customFormat="1" ht="15" customHeight="1">
      <c r="H2054" s="22"/>
      <c r="X2054" s="4"/>
      <c r="Y2054" s="4"/>
      <c r="Z2054" s="4"/>
      <c r="AA2054" s="4"/>
      <c r="AB2054" s="4"/>
      <c r="AF2054" s="4"/>
      <c r="AG2054" s="4"/>
      <c r="AH2054" s="4"/>
      <c r="AI2054" s="4"/>
    </row>
    <row r="2055" spans="8:35" customFormat="1" ht="15" customHeight="1">
      <c r="H2055" s="22"/>
      <c r="X2055" s="4"/>
      <c r="Y2055" s="4"/>
      <c r="Z2055" s="4"/>
      <c r="AA2055" s="4"/>
      <c r="AB2055" s="4"/>
      <c r="AF2055" s="4"/>
      <c r="AG2055" s="4"/>
      <c r="AH2055" s="4"/>
      <c r="AI2055" s="4"/>
    </row>
    <row r="2056" spans="8:35" customFormat="1" ht="15" customHeight="1">
      <c r="H2056" s="22"/>
      <c r="X2056" s="4"/>
      <c r="Y2056" s="4"/>
      <c r="Z2056" s="4"/>
      <c r="AA2056" s="4"/>
      <c r="AB2056" s="4"/>
      <c r="AF2056" s="4"/>
      <c r="AG2056" s="4"/>
      <c r="AH2056" s="4"/>
      <c r="AI2056" s="4"/>
    </row>
    <row r="2057" spans="8:35" customFormat="1" ht="15" customHeight="1">
      <c r="H2057" s="22"/>
      <c r="X2057" s="4"/>
      <c r="Y2057" s="4"/>
      <c r="Z2057" s="4"/>
      <c r="AA2057" s="4"/>
      <c r="AB2057" s="4"/>
      <c r="AF2057" s="4"/>
      <c r="AG2057" s="4"/>
      <c r="AH2057" s="4"/>
      <c r="AI2057" s="4"/>
    </row>
    <row r="2058" spans="8:35" customFormat="1" ht="15" customHeight="1">
      <c r="H2058" s="22"/>
      <c r="X2058" s="4"/>
      <c r="Y2058" s="4"/>
      <c r="Z2058" s="4"/>
      <c r="AA2058" s="4"/>
      <c r="AB2058" s="4"/>
      <c r="AF2058" s="4"/>
      <c r="AG2058" s="4"/>
      <c r="AH2058" s="4"/>
      <c r="AI2058" s="4"/>
    </row>
    <row r="2059" spans="8:35" customFormat="1" ht="15" customHeight="1">
      <c r="H2059" s="22"/>
      <c r="X2059" s="4"/>
      <c r="Y2059" s="4"/>
      <c r="Z2059" s="4"/>
      <c r="AA2059" s="4"/>
      <c r="AB2059" s="4"/>
      <c r="AF2059" s="4"/>
      <c r="AG2059" s="4"/>
      <c r="AH2059" s="4"/>
      <c r="AI2059" s="4"/>
    </row>
    <row r="2060" spans="8:35" customFormat="1" ht="15" customHeight="1">
      <c r="H2060" s="22"/>
      <c r="X2060" s="4"/>
      <c r="Y2060" s="4"/>
      <c r="Z2060" s="4"/>
      <c r="AA2060" s="4"/>
      <c r="AB2060" s="4"/>
      <c r="AF2060" s="4"/>
      <c r="AG2060" s="4"/>
      <c r="AH2060" s="4"/>
      <c r="AI2060" s="4"/>
    </row>
    <row r="2061" spans="8:35" customFormat="1" ht="15" customHeight="1">
      <c r="H2061" s="22"/>
      <c r="X2061" s="4"/>
      <c r="Y2061" s="4"/>
      <c r="Z2061" s="4"/>
      <c r="AA2061" s="4"/>
      <c r="AB2061" s="4"/>
      <c r="AF2061" s="4"/>
      <c r="AG2061" s="4"/>
      <c r="AH2061" s="4"/>
      <c r="AI2061" s="4"/>
    </row>
    <row r="2062" spans="8:35" customFormat="1" ht="15" customHeight="1">
      <c r="H2062" s="22"/>
      <c r="X2062" s="4"/>
      <c r="Y2062" s="4"/>
      <c r="Z2062" s="4"/>
      <c r="AA2062" s="4"/>
      <c r="AB2062" s="4"/>
      <c r="AF2062" s="4"/>
      <c r="AG2062" s="4"/>
      <c r="AH2062" s="4"/>
      <c r="AI2062" s="4"/>
    </row>
    <row r="2063" spans="8:35" customFormat="1" ht="15" customHeight="1">
      <c r="H2063" s="22"/>
      <c r="X2063" s="4"/>
      <c r="Y2063" s="4"/>
      <c r="Z2063" s="4"/>
      <c r="AA2063" s="4"/>
      <c r="AB2063" s="4"/>
      <c r="AF2063" s="4"/>
      <c r="AG2063" s="4"/>
      <c r="AH2063" s="4"/>
      <c r="AI2063" s="4"/>
    </row>
    <row r="2064" spans="8:35" customFormat="1" ht="15" customHeight="1">
      <c r="H2064" s="22"/>
      <c r="X2064" s="4"/>
      <c r="Y2064" s="4"/>
      <c r="Z2064" s="4"/>
      <c r="AA2064" s="4"/>
      <c r="AB2064" s="4"/>
      <c r="AF2064" s="4"/>
      <c r="AG2064" s="4"/>
      <c r="AH2064" s="4"/>
      <c r="AI2064" s="4"/>
    </row>
    <row r="2065" spans="8:35" customFormat="1" ht="15" customHeight="1">
      <c r="H2065" s="22"/>
      <c r="X2065" s="4"/>
      <c r="Y2065" s="4"/>
      <c r="Z2065" s="4"/>
      <c r="AA2065" s="4"/>
      <c r="AB2065" s="4"/>
      <c r="AF2065" s="4"/>
      <c r="AG2065" s="4"/>
      <c r="AH2065" s="4"/>
      <c r="AI2065" s="4"/>
    </row>
    <row r="2066" spans="8:35" customFormat="1" ht="15" customHeight="1">
      <c r="H2066" s="22"/>
      <c r="X2066" s="4"/>
      <c r="Y2066" s="4"/>
      <c r="Z2066" s="4"/>
      <c r="AA2066" s="4"/>
      <c r="AB2066" s="4"/>
      <c r="AF2066" s="4"/>
      <c r="AG2066" s="4"/>
      <c r="AH2066" s="4"/>
      <c r="AI2066" s="4"/>
    </row>
    <row r="2067" spans="8:35" customFormat="1" ht="15" customHeight="1">
      <c r="H2067" s="22"/>
      <c r="X2067" s="4"/>
      <c r="Y2067" s="4"/>
      <c r="Z2067" s="4"/>
      <c r="AA2067" s="4"/>
      <c r="AB2067" s="4"/>
      <c r="AF2067" s="4"/>
      <c r="AG2067" s="4"/>
      <c r="AH2067" s="4"/>
      <c r="AI2067" s="4"/>
    </row>
    <row r="2068" spans="8:35" customFormat="1" ht="15" customHeight="1">
      <c r="H2068" s="22"/>
      <c r="X2068" s="4"/>
      <c r="Y2068" s="4"/>
      <c r="Z2068" s="4"/>
      <c r="AA2068" s="4"/>
      <c r="AB2068" s="4"/>
      <c r="AF2068" s="4"/>
      <c r="AG2068" s="4"/>
      <c r="AH2068" s="4"/>
      <c r="AI2068" s="4"/>
    </row>
    <row r="2069" spans="8:35" customFormat="1" ht="15" customHeight="1">
      <c r="H2069" s="22"/>
      <c r="X2069" s="4"/>
      <c r="Y2069" s="4"/>
      <c r="Z2069" s="4"/>
      <c r="AA2069" s="4"/>
      <c r="AB2069" s="4"/>
      <c r="AF2069" s="4"/>
      <c r="AG2069" s="4"/>
      <c r="AH2069" s="4"/>
      <c r="AI2069" s="4"/>
    </row>
    <row r="2070" spans="8:35" customFormat="1" ht="15" customHeight="1">
      <c r="H2070" s="22"/>
      <c r="X2070" s="4"/>
      <c r="Y2070" s="4"/>
      <c r="Z2070" s="4"/>
      <c r="AA2070" s="4"/>
      <c r="AB2070" s="4"/>
      <c r="AF2070" s="4"/>
      <c r="AG2070" s="4"/>
      <c r="AH2070" s="4"/>
      <c r="AI2070" s="4"/>
    </row>
    <row r="2071" spans="8:35" customFormat="1" ht="15" customHeight="1">
      <c r="H2071" s="22"/>
      <c r="X2071" s="4"/>
      <c r="Y2071" s="4"/>
      <c r="Z2071" s="4"/>
      <c r="AA2071" s="4"/>
      <c r="AB2071" s="4"/>
      <c r="AF2071" s="4"/>
      <c r="AG2071" s="4"/>
      <c r="AH2071" s="4"/>
      <c r="AI2071" s="4"/>
    </row>
    <row r="2072" spans="8:35" customFormat="1" ht="15" customHeight="1">
      <c r="H2072" s="22"/>
      <c r="X2072" s="4"/>
      <c r="Y2072" s="4"/>
      <c r="Z2072" s="4"/>
      <c r="AA2072" s="4"/>
      <c r="AB2072" s="4"/>
      <c r="AF2072" s="4"/>
      <c r="AG2072" s="4"/>
      <c r="AH2072" s="4"/>
      <c r="AI2072" s="4"/>
    </row>
    <row r="2073" spans="8:35" customFormat="1" ht="15" customHeight="1">
      <c r="H2073" s="22"/>
      <c r="X2073" s="4"/>
      <c r="Y2073" s="4"/>
      <c r="Z2073" s="4"/>
      <c r="AA2073" s="4"/>
      <c r="AB2073" s="4"/>
      <c r="AF2073" s="4"/>
      <c r="AG2073" s="4"/>
      <c r="AH2073" s="4"/>
      <c r="AI2073" s="4"/>
    </row>
    <row r="2074" spans="8:35" customFormat="1" ht="15" customHeight="1">
      <c r="H2074" s="22"/>
      <c r="X2074" s="4"/>
      <c r="Y2074" s="4"/>
      <c r="Z2074" s="4"/>
      <c r="AA2074" s="4"/>
      <c r="AB2074" s="4"/>
      <c r="AF2074" s="4"/>
      <c r="AG2074" s="4"/>
      <c r="AH2074" s="4"/>
      <c r="AI2074" s="4"/>
    </row>
    <row r="2075" spans="8:35" customFormat="1" ht="15" customHeight="1">
      <c r="H2075" s="22"/>
      <c r="X2075" s="4"/>
      <c r="Y2075" s="4"/>
      <c r="Z2075" s="4"/>
      <c r="AA2075" s="4"/>
      <c r="AB2075" s="4"/>
      <c r="AF2075" s="4"/>
      <c r="AG2075" s="4"/>
      <c r="AH2075" s="4"/>
      <c r="AI2075" s="4"/>
    </row>
    <row r="2076" spans="8:35" customFormat="1" ht="15" customHeight="1">
      <c r="H2076" s="22"/>
      <c r="X2076" s="4"/>
      <c r="Y2076" s="4"/>
      <c r="Z2076" s="4"/>
      <c r="AA2076" s="4"/>
      <c r="AB2076" s="4"/>
      <c r="AF2076" s="4"/>
      <c r="AG2076" s="4"/>
      <c r="AH2076" s="4"/>
      <c r="AI2076" s="4"/>
    </row>
    <row r="2077" spans="8:35" customFormat="1" ht="15" customHeight="1">
      <c r="H2077" s="22"/>
      <c r="X2077" s="4"/>
      <c r="Y2077" s="4"/>
      <c r="Z2077" s="4"/>
      <c r="AA2077" s="4"/>
      <c r="AB2077" s="4"/>
      <c r="AF2077" s="4"/>
      <c r="AG2077" s="4"/>
      <c r="AH2077" s="4"/>
      <c r="AI2077" s="4"/>
    </row>
    <row r="2078" spans="8:35" customFormat="1" ht="15" customHeight="1">
      <c r="H2078" s="22"/>
      <c r="X2078" s="4"/>
      <c r="Y2078" s="4"/>
      <c r="Z2078" s="4"/>
      <c r="AA2078" s="4"/>
      <c r="AB2078" s="4"/>
      <c r="AF2078" s="4"/>
      <c r="AG2078" s="4"/>
      <c r="AH2078" s="4"/>
      <c r="AI2078" s="4"/>
    </row>
    <row r="2079" spans="8:35" customFormat="1" ht="15" customHeight="1">
      <c r="H2079" s="22"/>
      <c r="X2079" s="4"/>
      <c r="Y2079" s="4"/>
      <c r="Z2079" s="4"/>
      <c r="AA2079" s="4"/>
      <c r="AB2079" s="4"/>
      <c r="AF2079" s="4"/>
      <c r="AG2079" s="4"/>
      <c r="AH2079" s="4"/>
      <c r="AI2079" s="4"/>
    </row>
    <row r="2080" spans="8:35" customFormat="1" ht="15" customHeight="1">
      <c r="H2080" s="22"/>
      <c r="X2080" s="4"/>
      <c r="Y2080" s="4"/>
      <c r="Z2080" s="4"/>
      <c r="AA2080" s="4"/>
      <c r="AB2080" s="4"/>
      <c r="AF2080" s="4"/>
      <c r="AG2080" s="4"/>
      <c r="AH2080" s="4"/>
      <c r="AI2080" s="4"/>
    </row>
    <row r="2081" spans="8:35" customFormat="1" ht="15" customHeight="1">
      <c r="H2081" s="22"/>
      <c r="X2081" s="4"/>
      <c r="Y2081" s="4"/>
      <c r="Z2081" s="4"/>
      <c r="AA2081" s="4"/>
      <c r="AB2081" s="4"/>
      <c r="AF2081" s="4"/>
      <c r="AG2081" s="4"/>
      <c r="AH2081" s="4"/>
      <c r="AI2081" s="4"/>
    </row>
    <row r="2082" spans="8:35" customFormat="1" ht="15" customHeight="1">
      <c r="H2082" s="22"/>
      <c r="X2082" s="4"/>
      <c r="Y2082" s="4"/>
      <c r="Z2082" s="4"/>
      <c r="AA2082" s="4"/>
      <c r="AB2082" s="4"/>
      <c r="AF2082" s="4"/>
      <c r="AG2082" s="4"/>
      <c r="AH2082" s="4"/>
      <c r="AI2082" s="4"/>
    </row>
    <row r="2083" spans="8:35" customFormat="1" ht="15" customHeight="1">
      <c r="H2083" s="22"/>
      <c r="X2083" s="4"/>
      <c r="Y2083" s="4"/>
      <c r="Z2083" s="4"/>
      <c r="AA2083" s="4"/>
      <c r="AB2083" s="4"/>
      <c r="AF2083" s="4"/>
      <c r="AG2083" s="4"/>
      <c r="AH2083" s="4"/>
      <c r="AI2083" s="4"/>
    </row>
    <row r="2084" spans="8:35" customFormat="1" ht="15" customHeight="1">
      <c r="H2084" s="22"/>
      <c r="X2084" s="4"/>
      <c r="Y2084" s="4"/>
      <c r="Z2084" s="4"/>
      <c r="AA2084" s="4"/>
      <c r="AB2084" s="4"/>
      <c r="AF2084" s="4"/>
      <c r="AG2084" s="4"/>
      <c r="AH2084" s="4"/>
      <c r="AI2084" s="4"/>
    </row>
    <row r="2085" spans="8:35" customFormat="1" ht="15" customHeight="1">
      <c r="H2085" s="22"/>
      <c r="X2085" s="4"/>
      <c r="Y2085" s="4"/>
      <c r="Z2085" s="4"/>
      <c r="AA2085" s="4"/>
      <c r="AB2085" s="4"/>
      <c r="AF2085" s="4"/>
      <c r="AG2085" s="4"/>
      <c r="AH2085" s="4"/>
      <c r="AI2085" s="4"/>
    </row>
    <row r="2086" spans="8:35" customFormat="1" ht="15" customHeight="1">
      <c r="H2086" s="22"/>
      <c r="X2086" s="4"/>
      <c r="Y2086" s="4"/>
      <c r="Z2086" s="4"/>
      <c r="AA2086" s="4"/>
      <c r="AB2086" s="4"/>
      <c r="AF2086" s="4"/>
      <c r="AG2086" s="4"/>
      <c r="AH2086" s="4"/>
      <c r="AI2086" s="4"/>
    </row>
    <row r="2087" spans="8:35" customFormat="1" ht="15" customHeight="1">
      <c r="H2087" s="22"/>
      <c r="X2087" s="4"/>
      <c r="Y2087" s="4"/>
      <c r="Z2087" s="4"/>
      <c r="AA2087" s="4"/>
      <c r="AB2087" s="4"/>
      <c r="AF2087" s="4"/>
      <c r="AG2087" s="4"/>
      <c r="AH2087" s="4"/>
      <c r="AI2087" s="4"/>
    </row>
    <row r="2088" spans="8:35" customFormat="1" ht="15" customHeight="1">
      <c r="H2088" s="22"/>
      <c r="X2088" s="4"/>
      <c r="Y2088" s="4"/>
      <c r="Z2088" s="4"/>
      <c r="AA2088" s="4"/>
      <c r="AB2088" s="4"/>
      <c r="AF2088" s="4"/>
      <c r="AG2088" s="4"/>
      <c r="AH2088" s="4"/>
      <c r="AI2088" s="4"/>
    </row>
    <row r="2089" spans="8:35" customFormat="1" ht="15" customHeight="1">
      <c r="H2089" s="22"/>
      <c r="X2089" s="4"/>
      <c r="Y2089" s="4"/>
      <c r="Z2089" s="4"/>
      <c r="AA2089" s="4"/>
      <c r="AB2089" s="4"/>
      <c r="AF2089" s="4"/>
      <c r="AG2089" s="4"/>
      <c r="AH2089" s="4"/>
      <c r="AI2089" s="4"/>
    </row>
    <row r="2090" spans="8:35" customFormat="1" ht="15" customHeight="1">
      <c r="H2090" s="22"/>
      <c r="X2090" s="4"/>
      <c r="Y2090" s="4"/>
      <c r="Z2090" s="4"/>
      <c r="AA2090" s="4"/>
      <c r="AB2090" s="4"/>
      <c r="AF2090" s="4"/>
      <c r="AG2090" s="4"/>
      <c r="AH2090" s="4"/>
      <c r="AI2090" s="4"/>
    </row>
    <row r="2091" spans="8:35" customFormat="1" ht="15" customHeight="1">
      <c r="H2091" s="22"/>
      <c r="X2091" s="4"/>
      <c r="Y2091" s="4"/>
      <c r="Z2091" s="4"/>
      <c r="AA2091" s="4"/>
      <c r="AB2091" s="4"/>
      <c r="AF2091" s="4"/>
      <c r="AG2091" s="4"/>
      <c r="AH2091" s="4"/>
      <c r="AI2091" s="4"/>
    </row>
    <row r="2092" spans="8:35" customFormat="1" ht="15" customHeight="1">
      <c r="H2092" s="22"/>
      <c r="X2092" s="4"/>
      <c r="Y2092" s="4"/>
      <c r="Z2092" s="4"/>
      <c r="AA2092" s="4"/>
      <c r="AB2092" s="4"/>
      <c r="AF2092" s="4"/>
      <c r="AG2092" s="4"/>
      <c r="AH2092" s="4"/>
      <c r="AI2092" s="4"/>
    </row>
    <row r="2093" spans="8:35" customFormat="1" ht="15" customHeight="1">
      <c r="H2093" s="22"/>
      <c r="X2093" s="4"/>
      <c r="Y2093" s="4"/>
      <c r="Z2093" s="4"/>
      <c r="AA2093" s="4"/>
      <c r="AB2093" s="4"/>
      <c r="AF2093" s="4"/>
      <c r="AG2093" s="4"/>
      <c r="AH2093" s="4"/>
      <c r="AI2093" s="4"/>
    </row>
    <row r="2094" spans="8:35" customFormat="1" ht="15" customHeight="1">
      <c r="H2094" s="22"/>
      <c r="X2094" s="4"/>
      <c r="Y2094" s="4"/>
      <c r="Z2094" s="4"/>
      <c r="AA2094" s="4"/>
      <c r="AB2094" s="4"/>
      <c r="AF2094" s="4"/>
      <c r="AG2094" s="4"/>
      <c r="AH2094" s="4"/>
      <c r="AI2094" s="4"/>
    </row>
    <row r="2095" spans="8:35" customFormat="1" ht="15" customHeight="1">
      <c r="H2095" s="22"/>
      <c r="X2095" s="4"/>
      <c r="Y2095" s="4"/>
      <c r="Z2095" s="4"/>
      <c r="AA2095" s="4"/>
      <c r="AB2095" s="4"/>
      <c r="AF2095" s="4"/>
      <c r="AG2095" s="4"/>
      <c r="AH2095" s="4"/>
      <c r="AI2095" s="4"/>
    </row>
    <row r="2096" spans="8:35" customFormat="1" ht="15" customHeight="1">
      <c r="H2096" s="22"/>
      <c r="X2096" s="4"/>
      <c r="Y2096" s="4"/>
      <c r="Z2096" s="4"/>
      <c r="AA2096" s="4"/>
      <c r="AB2096" s="4"/>
      <c r="AF2096" s="4"/>
      <c r="AG2096" s="4"/>
      <c r="AH2096" s="4"/>
      <c r="AI2096" s="4"/>
    </row>
    <row r="2097" spans="8:35" customFormat="1" ht="15" customHeight="1">
      <c r="H2097" s="22"/>
      <c r="X2097" s="4"/>
      <c r="Y2097" s="4"/>
      <c r="Z2097" s="4"/>
      <c r="AA2097" s="4"/>
      <c r="AB2097" s="4"/>
      <c r="AF2097" s="4"/>
      <c r="AG2097" s="4"/>
      <c r="AH2097" s="4"/>
      <c r="AI2097" s="4"/>
    </row>
    <row r="2098" spans="8:35" customFormat="1" ht="15" customHeight="1">
      <c r="H2098" s="22"/>
      <c r="X2098" s="4"/>
      <c r="Y2098" s="4"/>
      <c r="Z2098" s="4"/>
      <c r="AA2098" s="4"/>
      <c r="AB2098" s="4"/>
      <c r="AF2098" s="4"/>
      <c r="AG2098" s="4"/>
      <c r="AH2098" s="4"/>
      <c r="AI2098" s="4"/>
    </row>
    <row r="2099" spans="8:35" customFormat="1" ht="15" customHeight="1">
      <c r="H2099" s="22"/>
      <c r="X2099" s="4"/>
      <c r="Y2099" s="4"/>
      <c r="Z2099" s="4"/>
      <c r="AA2099" s="4"/>
      <c r="AB2099" s="4"/>
      <c r="AF2099" s="4"/>
      <c r="AG2099" s="4"/>
      <c r="AH2099" s="4"/>
      <c r="AI2099" s="4"/>
    </row>
    <row r="2100" spans="8:35" customFormat="1" ht="15" customHeight="1">
      <c r="H2100" s="22"/>
      <c r="X2100" s="4"/>
      <c r="Y2100" s="4"/>
      <c r="Z2100" s="4"/>
      <c r="AA2100" s="4"/>
      <c r="AB2100" s="4"/>
      <c r="AF2100" s="4"/>
      <c r="AG2100" s="4"/>
      <c r="AH2100" s="4"/>
      <c r="AI2100" s="4"/>
    </row>
    <row r="2101" spans="8:35" customFormat="1" ht="15" customHeight="1">
      <c r="H2101" s="22"/>
      <c r="X2101" s="4"/>
      <c r="Y2101" s="4"/>
      <c r="Z2101" s="4"/>
      <c r="AA2101" s="4"/>
      <c r="AB2101" s="4"/>
      <c r="AF2101" s="4"/>
      <c r="AG2101" s="4"/>
      <c r="AH2101" s="4"/>
      <c r="AI2101" s="4"/>
    </row>
    <row r="2102" spans="8:35" customFormat="1" ht="15" customHeight="1">
      <c r="H2102" s="22"/>
      <c r="X2102" s="4"/>
      <c r="Y2102" s="4"/>
      <c r="Z2102" s="4"/>
      <c r="AA2102" s="4"/>
      <c r="AB2102" s="4"/>
      <c r="AF2102" s="4"/>
      <c r="AG2102" s="4"/>
      <c r="AH2102" s="4"/>
      <c r="AI2102" s="4"/>
    </row>
    <row r="2103" spans="8:35" customFormat="1" ht="15" customHeight="1">
      <c r="H2103" s="22"/>
      <c r="X2103" s="4"/>
      <c r="Y2103" s="4"/>
      <c r="Z2103" s="4"/>
      <c r="AA2103" s="4"/>
      <c r="AB2103" s="4"/>
      <c r="AF2103" s="4"/>
      <c r="AG2103" s="4"/>
      <c r="AH2103" s="4"/>
      <c r="AI2103" s="4"/>
    </row>
    <row r="2104" spans="8:35" customFormat="1" ht="15" customHeight="1">
      <c r="H2104" s="22"/>
      <c r="X2104" s="4"/>
      <c r="Y2104" s="4"/>
      <c r="Z2104" s="4"/>
      <c r="AA2104" s="4"/>
      <c r="AB2104" s="4"/>
      <c r="AF2104" s="4"/>
      <c r="AG2104" s="4"/>
      <c r="AH2104" s="4"/>
      <c r="AI2104" s="4"/>
    </row>
    <row r="2105" spans="8:35" customFormat="1" ht="15" customHeight="1">
      <c r="H2105" s="22"/>
      <c r="X2105" s="4"/>
      <c r="Y2105" s="4"/>
      <c r="Z2105" s="4"/>
      <c r="AA2105" s="4"/>
      <c r="AB2105" s="4"/>
      <c r="AF2105" s="4"/>
      <c r="AG2105" s="4"/>
      <c r="AH2105" s="4"/>
      <c r="AI2105" s="4"/>
    </row>
    <row r="2106" spans="8:35" customFormat="1" ht="15" customHeight="1">
      <c r="H2106" s="22"/>
      <c r="X2106" s="4"/>
      <c r="Y2106" s="4"/>
      <c r="Z2106" s="4"/>
      <c r="AA2106" s="4"/>
      <c r="AB2106" s="4"/>
      <c r="AF2106" s="4"/>
      <c r="AG2106" s="4"/>
      <c r="AH2106" s="4"/>
      <c r="AI2106" s="4"/>
    </row>
    <row r="2107" spans="8:35" customFormat="1" ht="15" customHeight="1">
      <c r="H2107" s="22"/>
      <c r="X2107" s="4"/>
      <c r="Y2107" s="4"/>
      <c r="Z2107" s="4"/>
      <c r="AA2107" s="4"/>
      <c r="AB2107" s="4"/>
      <c r="AF2107" s="4"/>
      <c r="AG2107" s="4"/>
      <c r="AH2107" s="4"/>
      <c r="AI2107" s="4"/>
    </row>
    <row r="2108" spans="8:35" customFormat="1" ht="15" customHeight="1">
      <c r="H2108" s="22"/>
      <c r="X2108" s="4"/>
      <c r="Y2108" s="4"/>
      <c r="Z2108" s="4"/>
      <c r="AA2108" s="4"/>
      <c r="AB2108" s="4"/>
      <c r="AF2108" s="4"/>
      <c r="AG2108" s="4"/>
      <c r="AH2108" s="4"/>
      <c r="AI2108" s="4"/>
    </row>
    <row r="2109" spans="8:35" customFormat="1" ht="15" customHeight="1">
      <c r="H2109" s="22"/>
      <c r="X2109" s="4"/>
      <c r="Y2109" s="4"/>
      <c r="Z2109" s="4"/>
      <c r="AA2109" s="4"/>
      <c r="AB2109" s="4"/>
      <c r="AF2109" s="4"/>
      <c r="AG2109" s="4"/>
      <c r="AH2109" s="4"/>
      <c r="AI2109" s="4"/>
    </row>
    <row r="2110" spans="8:35" customFormat="1" ht="15" customHeight="1">
      <c r="H2110" s="22"/>
      <c r="X2110" s="4"/>
      <c r="Y2110" s="4"/>
      <c r="Z2110" s="4"/>
      <c r="AA2110" s="4"/>
      <c r="AB2110" s="4"/>
      <c r="AF2110" s="4"/>
      <c r="AG2110" s="4"/>
      <c r="AH2110" s="4"/>
      <c r="AI2110" s="4"/>
    </row>
    <row r="2111" spans="8:35" customFormat="1" ht="15" customHeight="1">
      <c r="H2111" s="22"/>
      <c r="X2111" s="4"/>
      <c r="Y2111" s="4"/>
      <c r="Z2111" s="4"/>
      <c r="AA2111" s="4"/>
      <c r="AB2111" s="4"/>
      <c r="AF2111" s="4"/>
      <c r="AG2111" s="4"/>
      <c r="AH2111" s="4"/>
      <c r="AI2111" s="4"/>
    </row>
    <row r="2112" spans="8:35" customFormat="1" ht="15" customHeight="1">
      <c r="H2112" s="22"/>
      <c r="X2112" s="4"/>
      <c r="Y2112" s="4"/>
      <c r="Z2112" s="4"/>
      <c r="AA2112" s="4"/>
      <c r="AB2112" s="4"/>
      <c r="AF2112" s="4"/>
      <c r="AG2112" s="4"/>
      <c r="AH2112" s="4"/>
      <c r="AI2112" s="4"/>
    </row>
    <row r="2113" spans="8:35" customFormat="1" ht="15" customHeight="1">
      <c r="H2113" s="22"/>
      <c r="X2113" s="4"/>
      <c r="Y2113" s="4"/>
      <c r="Z2113" s="4"/>
      <c r="AA2113" s="4"/>
      <c r="AB2113" s="4"/>
      <c r="AF2113" s="4"/>
      <c r="AG2113" s="4"/>
      <c r="AH2113" s="4"/>
      <c r="AI2113" s="4"/>
    </row>
    <row r="2114" spans="8:35" customFormat="1" ht="15" customHeight="1">
      <c r="H2114" s="22"/>
      <c r="X2114" s="4"/>
      <c r="Y2114" s="4"/>
      <c r="Z2114" s="4"/>
      <c r="AA2114" s="4"/>
      <c r="AB2114" s="4"/>
      <c r="AF2114" s="4"/>
      <c r="AG2114" s="4"/>
      <c r="AH2114" s="4"/>
      <c r="AI2114" s="4"/>
    </row>
    <row r="2115" spans="8:35" customFormat="1" ht="15" customHeight="1">
      <c r="H2115" s="22"/>
      <c r="X2115" s="4"/>
      <c r="Y2115" s="4"/>
      <c r="Z2115" s="4"/>
      <c r="AA2115" s="4"/>
      <c r="AB2115" s="4"/>
      <c r="AF2115" s="4"/>
      <c r="AG2115" s="4"/>
      <c r="AH2115" s="4"/>
      <c r="AI2115" s="4"/>
    </row>
    <row r="2116" spans="8:35" customFormat="1" ht="15" customHeight="1">
      <c r="H2116" s="22"/>
      <c r="X2116" s="4"/>
      <c r="Y2116" s="4"/>
      <c r="Z2116" s="4"/>
      <c r="AA2116" s="4"/>
      <c r="AB2116" s="4"/>
      <c r="AF2116" s="4"/>
      <c r="AG2116" s="4"/>
      <c r="AH2116" s="4"/>
      <c r="AI2116" s="4"/>
    </row>
    <row r="2117" spans="8:35" customFormat="1" ht="15" customHeight="1">
      <c r="H2117" s="22"/>
      <c r="X2117" s="4"/>
      <c r="Y2117" s="4"/>
      <c r="Z2117" s="4"/>
      <c r="AA2117" s="4"/>
      <c r="AB2117" s="4"/>
      <c r="AF2117" s="4"/>
      <c r="AG2117" s="4"/>
      <c r="AH2117" s="4"/>
      <c r="AI2117" s="4"/>
    </row>
    <row r="2118" spans="8:35" customFormat="1" ht="15" customHeight="1">
      <c r="H2118" s="22"/>
      <c r="X2118" s="4"/>
      <c r="Y2118" s="4"/>
      <c r="Z2118" s="4"/>
      <c r="AA2118" s="4"/>
      <c r="AB2118" s="4"/>
      <c r="AF2118" s="4"/>
      <c r="AG2118" s="4"/>
      <c r="AH2118" s="4"/>
      <c r="AI2118" s="4"/>
    </row>
    <row r="2119" spans="8:35" customFormat="1" ht="15" customHeight="1">
      <c r="H2119" s="22"/>
      <c r="X2119" s="4"/>
      <c r="Y2119" s="4"/>
      <c r="Z2119" s="4"/>
      <c r="AA2119" s="4"/>
      <c r="AB2119" s="4"/>
      <c r="AF2119" s="4"/>
      <c r="AG2119" s="4"/>
      <c r="AH2119" s="4"/>
      <c r="AI2119" s="4"/>
    </row>
    <row r="2120" spans="8:35" customFormat="1" ht="15" customHeight="1">
      <c r="H2120" s="22"/>
      <c r="X2120" s="4"/>
      <c r="Y2120" s="4"/>
      <c r="Z2120" s="4"/>
      <c r="AA2120" s="4"/>
      <c r="AB2120" s="4"/>
      <c r="AF2120" s="4"/>
      <c r="AG2120" s="4"/>
      <c r="AH2120" s="4"/>
      <c r="AI2120" s="4"/>
    </row>
    <row r="2121" spans="8:35" customFormat="1" ht="15" customHeight="1">
      <c r="H2121" s="22"/>
      <c r="X2121" s="4"/>
      <c r="Y2121" s="4"/>
      <c r="Z2121" s="4"/>
      <c r="AA2121" s="4"/>
      <c r="AB2121" s="4"/>
      <c r="AF2121" s="4"/>
      <c r="AG2121" s="4"/>
      <c r="AH2121" s="4"/>
      <c r="AI2121" s="4"/>
    </row>
    <row r="2122" spans="8:35" customFormat="1" ht="15" customHeight="1">
      <c r="H2122" s="22"/>
      <c r="X2122" s="4"/>
      <c r="Y2122" s="4"/>
      <c r="Z2122" s="4"/>
      <c r="AA2122" s="4"/>
      <c r="AB2122" s="4"/>
      <c r="AF2122" s="4"/>
      <c r="AG2122" s="4"/>
      <c r="AH2122" s="4"/>
      <c r="AI2122" s="4"/>
    </row>
    <row r="2123" spans="8:35" customFormat="1" ht="15" customHeight="1">
      <c r="H2123" s="22"/>
      <c r="X2123" s="4"/>
      <c r="Y2123" s="4"/>
      <c r="Z2123" s="4"/>
      <c r="AA2123" s="4"/>
      <c r="AB2123" s="4"/>
      <c r="AF2123" s="4"/>
      <c r="AG2123" s="4"/>
      <c r="AH2123" s="4"/>
      <c r="AI2123" s="4"/>
    </row>
    <row r="2124" spans="8:35" customFormat="1" ht="15" customHeight="1">
      <c r="H2124" s="22"/>
      <c r="X2124" s="4"/>
      <c r="Y2124" s="4"/>
      <c r="Z2124" s="4"/>
      <c r="AA2124" s="4"/>
      <c r="AB2124" s="4"/>
      <c r="AF2124" s="4"/>
      <c r="AG2124" s="4"/>
      <c r="AH2124" s="4"/>
      <c r="AI2124" s="4"/>
    </row>
    <row r="2125" spans="8:35" customFormat="1" ht="15" customHeight="1">
      <c r="H2125" s="22"/>
      <c r="X2125" s="4"/>
      <c r="Y2125" s="4"/>
      <c r="Z2125" s="4"/>
      <c r="AA2125" s="4"/>
      <c r="AB2125" s="4"/>
      <c r="AF2125" s="4"/>
      <c r="AG2125" s="4"/>
      <c r="AH2125" s="4"/>
      <c r="AI2125" s="4"/>
    </row>
    <row r="2126" spans="8:35" customFormat="1" ht="15" customHeight="1">
      <c r="H2126" s="22"/>
      <c r="X2126" s="4"/>
      <c r="Y2126" s="4"/>
      <c r="Z2126" s="4"/>
      <c r="AA2126" s="4"/>
      <c r="AB2126" s="4"/>
      <c r="AF2126" s="4"/>
      <c r="AG2126" s="4"/>
      <c r="AH2126" s="4"/>
      <c r="AI2126" s="4"/>
    </row>
    <row r="2127" spans="8:35" customFormat="1" ht="15" customHeight="1">
      <c r="H2127" s="22"/>
      <c r="X2127" s="4"/>
      <c r="Y2127" s="4"/>
      <c r="Z2127" s="4"/>
      <c r="AA2127" s="4"/>
      <c r="AB2127" s="4"/>
      <c r="AF2127" s="4"/>
      <c r="AG2127" s="4"/>
      <c r="AH2127" s="4"/>
      <c r="AI2127" s="4"/>
    </row>
    <row r="2128" spans="8:35" customFormat="1" ht="15" customHeight="1">
      <c r="H2128" s="22"/>
      <c r="X2128" s="4"/>
      <c r="Y2128" s="4"/>
      <c r="Z2128" s="4"/>
      <c r="AA2128" s="4"/>
      <c r="AB2128" s="4"/>
      <c r="AF2128" s="4"/>
      <c r="AG2128" s="4"/>
      <c r="AH2128" s="4"/>
      <c r="AI2128" s="4"/>
    </row>
    <row r="2129" spans="8:35" customFormat="1" ht="15" customHeight="1">
      <c r="H2129" s="22"/>
      <c r="X2129" s="4"/>
      <c r="Y2129" s="4"/>
      <c r="Z2129" s="4"/>
      <c r="AA2129" s="4"/>
      <c r="AB2129" s="4"/>
      <c r="AF2129" s="4"/>
      <c r="AG2129" s="4"/>
      <c r="AH2129" s="4"/>
      <c r="AI2129" s="4"/>
    </row>
    <row r="2130" spans="8:35" customFormat="1" ht="15" customHeight="1">
      <c r="H2130" s="22"/>
      <c r="X2130" s="4"/>
      <c r="Y2130" s="4"/>
      <c r="Z2130" s="4"/>
      <c r="AA2130" s="4"/>
      <c r="AB2130" s="4"/>
      <c r="AF2130" s="4"/>
      <c r="AG2130" s="4"/>
      <c r="AH2130" s="4"/>
      <c r="AI2130" s="4"/>
    </row>
    <row r="2131" spans="8:35" customFormat="1" ht="15" customHeight="1">
      <c r="H2131" s="22"/>
      <c r="X2131" s="4"/>
      <c r="Y2131" s="4"/>
      <c r="Z2131" s="4"/>
      <c r="AA2131" s="4"/>
      <c r="AB2131" s="4"/>
      <c r="AF2131" s="4"/>
      <c r="AG2131" s="4"/>
      <c r="AH2131" s="4"/>
      <c r="AI2131" s="4"/>
    </row>
    <row r="2132" spans="8:35" customFormat="1" ht="15" customHeight="1">
      <c r="H2132" s="22"/>
      <c r="X2132" s="4"/>
      <c r="Y2132" s="4"/>
      <c r="Z2132" s="4"/>
      <c r="AA2132" s="4"/>
      <c r="AB2132" s="4"/>
      <c r="AF2132" s="4"/>
      <c r="AG2132" s="4"/>
      <c r="AH2132" s="4"/>
      <c r="AI2132" s="4"/>
    </row>
    <row r="2133" spans="8:35" customFormat="1" ht="15" customHeight="1">
      <c r="H2133" s="22"/>
      <c r="X2133" s="4"/>
      <c r="Y2133" s="4"/>
      <c r="Z2133" s="4"/>
      <c r="AA2133" s="4"/>
      <c r="AB2133" s="4"/>
      <c r="AF2133" s="4"/>
      <c r="AG2133" s="4"/>
      <c r="AH2133" s="4"/>
      <c r="AI2133" s="4"/>
    </row>
    <row r="2134" spans="8:35" customFormat="1" ht="15" customHeight="1">
      <c r="H2134" s="22"/>
      <c r="X2134" s="4"/>
      <c r="Y2134" s="4"/>
      <c r="Z2134" s="4"/>
      <c r="AA2134" s="4"/>
      <c r="AB2134" s="4"/>
      <c r="AF2134" s="4"/>
      <c r="AG2134" s="4"/>
      <c r="AH2134" s="4"/>
      <c r="AI2134" s="4"/>
    </row>
    <row r="2135" spans="8:35" customFormat="1" ht="15" customHeight="1">
      <c r="H2135" s="22"/>
      <c r="X2135" s="4"/>
      <c r="Y2135" s="4"/>
      <c r="Z2135" s="4"/>
      <c r="AA2135" s="4"/>
      <c r="AB2135" s="4"/>
      <c r="AF2135" s="4"/>
      <c r="AG2135" s="4"/>
      <c r="AH2135" s="4"/>
      <c r="AI2135" s="4"/>
    </row>
    <row r="2136" spans="8:35" customFormat="1" ht="15" customHeight="1">
      <c r="H2136" s="22"/>
      <c r="X2136" s="4"/>
      <c r="Y2136" s="4"/>
      <c r="Z2136" s="4"/>
      <c r="AA2136" s="4"/>
      <c r="AB2136" s="4"/>
      <c r="AF2136" s="4"/>
      <c r="AG2136" s="4"/>
      <c r="AH2136" s="4"/>
      <c r="AI2136" s="4"/>
    </row>
    <row r="2137" spans="8:35" customFormat="1" ht="15" customHeight="1">
      <c r="H2137" s="22"/>
      <c r="X2137" s="4"/>
      <c r="Y2137" s="4"/>
      <c r="Z2137" s="4"/>
      <c r="AA2137" s="4"/>
      <c r="AB2137" s="4"/>
      <c r="AF2137" s="4"/>
      <c r="AG2137" s="4"/>
      <c r="AH2137" s="4"/>
      <c r="AI2137" s="4"/>
    </row>
    <row r="2138" spans="8:35" customFormat="1" ht="15" customHeight="1">
      <c r="H2138" s="22"/>
      <c r="X2138" s="4"/>
      <c r="Y2138" s="4"/>
      <c r="Z2138" s="4"/>
      <c r="AA2138" s="4"/>
      <c r="AB2138" s="4"/>
      <c r="AF2138" s="4"/>
      <c r="AG2138" s="4"/>
      <c r="AH2138" s="4"/>
      <c r="AI2138" s="4"/>
    </row>
    <row r="2139" spans="8:35" customFormat="1" ht="15" customHeight="1">
      <c r="H2139" s="22"/>
      <c r="X2139" s="4"/>
      <c r="Y2139" s="4"/>
      <c r="Z2139" s="4"/>
      <c r="AA2139" s="4"/>
      <c r="AB2139" s="4"/>
      <c r="AF2139" s="4"/>
      <c r="AG2139" s="4"/>
      <c r="AH2139" s="4"/>
      <c r="AI2139" s="4"/>
    </row>
    <row r="2140" spans="8:35" customFormat="1" ht="15" customHeight="1">
      <c r="H2140" s="22"/>
      <c r="X2140" s="4"/>
      <c r="Y2140" s="4"/>
      <c r="Z2140" s="4"/>
      <c r="AA2140" s="4"/>
      <c r="AB2140" s="4"/>
      <c r="AF2140" s="4"/>
      <c r="AG2140" s="4"/>
      <c r="AH2140" s="4"/>
      <c r="AI2140" s="4"/>
    </row>
    <row r="2141" spans="8:35" customFormat="1" ht="15" customHeight="1">
      <c r="H2141" s="22"/>
      <c r="X2141" s="4"/>
      <c r="Y2141" s="4"/>
      <c r="Z2141" s="4"/>
      <c r="AA2141" s="4"/>
      <c r="AB2141" s="4"/>
      <c r="AF2141" s="4"/>
      <c r="AG2141" s="4"/>
      <c r="AH2141" s="4"/>
      <c r="AI2141" s="4"/>
    </row>
    <row r="2142" spans="8:35" customFormat="1" ht="15" customHeight="1">
      <c r="H2142" s="22"/>
      <c r="X2142" s="4"/>
      <c r="Y2142" s="4"/>
      <c r="Z2142" s="4"/>
      <c r="AA2142" s="4"/>
      <c r="AB2142" s="4"/>
      <c r="AF2142" s="4"/>
      <c r="AG2142" s="4"/>
      <c r="AH2142" s="4"/>
      <c r="AI2142" s="4"/>
    </row>
    <row r="2143" spans="8:35" customFormat="1" ht="15" customHeight="1">
      <c r="H2143" s="22"/>
      <c r="X2143" s="4"/>
      <c r="Y2143" s="4"/>
      <c r="Z2143" s="4"/>
      <c r="AA2143" s="4"/>
      <c r="AB2143" s="4"/>
      <c r="AF2143" s="4"/>
      <c r="AG2143" s="4"/>
      <c r="AH2143" s="4"/>
      <c r="AI2143" s="4"/>
    </row>
    <row r="2144" spans="8:35" customFormat="1" ht="15" customHeight="1">
      <c r="H2144" s="22"/>
      <c r="X2144" s="4"/>
      <c r="Y2144" s="4"/>
      <c r="Z2144" s="4"/>
      <c r="AA2144" s="4"/>
      <c r="AB2144" s="4"/>
      <c r="AF2144" s="4"/>
      <c r="AG2144" s="4"/>
      <c r="AH2144" s="4"/>
      <c r="AI2144" s="4"/>
    </row>
    <row r="2145" spans="8:35" customFormat="1" ht="15" customHeight="1">
      <c r="H2145" s="22"/>
      <c r="X2145" s="4"/>
      <c r="Y2145" s="4"/>
      <c r="Z2145" s="4"/>
      <c r="AA2145" s="4"/>
      <c r="AB2145" s="4"/>
      <c r="AF2145" s="4"/>
      <c r="AG2145" s="4"/>
      <c r="AH2145" s="4"/>
      <c r="AI2145" s="4"/>
    </row>
    <row r="2146" spans="8:35" customFormat="1" ht="15" customHeight="1">
      <c r="H2146" s="22"/>
      <c r="X2146" s="4"/>
      <c r="Y2146" s="4"/>
      <c r="Z2146" s="4"/>
      <c r="AA2146" s="4"/>
      <c r="AB2146" s="4"/>
      <c r="AF2146" s="4"/>
      <c r="AG2146" s="4"/>
      <c r="AH2146" s="4"/>
      <c r="AI2146" s="4"/>
    </row>
    <row r="2147" spans="8:35" customFormat="1" ht="15" customHeight="1">
      <c r="H2147" s="22"/>
      <c r="X2147" s="4"/>
      <c r="Y2147" s="4"/>
      <c r="Z2147" s="4"/>
      <c r="AA2147" s="4"/>
      <c r="AB2147" s="4"/>
      <c r="AF2147" s="4"/>
      <c r="AG2147" s="4"/>
      <c r="AH2147" s="4"/>
      <c r="AI2147" s="4"/>
    </row>
    <row r="2148" spans="8:35" customFormat="1" ht="15" customHeight="1">
      <c r="H2148" s="22"/>
      <c r="X2148" s="4"/>
      <c r="Y2148" s="4"/>
      <c r="Z2148" s="4"/>
      <c r="AA2148" s="4"/>
      <c r="AB2148" s="4"/>
      <c r="AF2148" s="4"/>
      <c r="AG2148" s="4"/>
      <c r="AH2148" s="4"/>
      <c r="AI2148" s="4"/>
    </row>
    <row r="2149" spans="8:35" customFormat="1" ht="15" customHeight="1">
      <c r="H2149" s="22"/>
      <c r="X2149" s="4"/>
      <c r="Y2149" s="4"/>
      <c r="Z2149" s="4"/>
      <c r="AA2149" s="4"/>
      <c r="AB2149" s="4"/>
      <c r="AF2149" s="4"/>
      <c r="AG2149" s="4"/>
      <c r="AH2149" s="4"/>
      <c r="AI2149" s="4"/>
    </row>
    <row r="2150" spans="8:35" customFormat="1" ht="15" customHeight="1">
      <c r="H2150" s="22"/>
      <c r="X2150" s="4"/>
      <c r="Y2150" s="4"/>
      <c r="Z2150" s="4"/>
      <c r="AA2150" s="4"/>
      <c r="AB2150" s="4"/>
      <c r="AF2150" s="4"/>
      <c r="AG2150" s="4"/>
      <c r="AH2150" s="4"/>
      <c r="AI2150" s="4"/>
    </row>
    <row r="2151" spans="8:35" customFormat="1" ht="15" customHeight="1">
      <c r="H2151" s="22"/>
      <c r="X2151" s="4"/>
      <c r="Y2151" s="4"/>
      <c r="Z2151" s="4"/>
      <c r="AA2151" s="4"/>
      <c r="AB2151" s="4"/>
      <c r="AF2151" s="4"/>
      <c r="AG2151" s="4"/>
      <c r="AH2151" s="4"/>
      <c r="AI2151" s="4"/>
    </row>
    <row r="2152" spans="8:35" customFormat="1" ht="15" customHeight="1">
      <c r="H2152" s="22"/>
      <c r="X2152" s="4"/>
      <c r="Y2152" s="4"/>
      <c r="Z2152" s="4"/>
      <c r="AA2152" s="4"/>
      <c r="AB2152" s="4"/>
      <c r="AF2152" s="4"/>
      <c r="AG2152" s="4"/>
      <c r="AH2152" s="4"/>
      <c r="AI2152" s="4"/>
    </row>
    <row r="2153" spans="8:35" customFormat="1" ht="15" customHeight="1">
      <c r="H2153" s="22"/>
      <c r="X2153" s="4"/>
      <c r="Y2153" s="4"/>
      <c r="Z2153" s="4"/>
      <c r="AA2153" s="4"/>
      <c r="AB2153" s="4"/>
      <c r="AF2153" s="4"/>
      <c r="AG2153" s="4"/>
      <c r="AH2153" s="4"/>
      <c r="AI2153" s="4"/>
    </row>
    <row r="2154" spans="8:35" customFormat="1" ht="15" customHeight="1">
      <c r="H2154" s="22"/>
      <c r="X2154" s="4"/>
      <c r="Y2154" s="4"/>
      <c r="Z2154" s="4"/>
      <c r="AA2154" s="4"/>
      <c r="AB2154" s="4"/>
      <c r="AF2154" s="4"/>
      <c r="AG2154" s="4"/>
      <c r="AH2154" s="4"/>
      <c r="AI2154" s="4"/>
    </row>
    <row r="2155" spans="8:35" customFormat="1" ht="15" customHeight="1">
      <c r="H2155" s="22"/>
      <c r="X2155" s="4"/>
      <c r="Y2155" s="4"/>
      <c r="Z2155" s="4"/>
      <c r="AA2155" s="4"/>
      <c r="AB2155" s="4"/>
      <c r="AF2155" s="4"/>
      <c r="AG2155" s="4"/>
      <c r="AH2155" s="4"/>
      <c r="AI2155" s="4"/>
    </row>
    <row r="2156" spans="8:35" customFormat="1" ht="15" customHeight="1">
      <c r="H2156" s="22"/>
      <c r="X2156" s="4"/>
      <c r="Y2156" s="4"/>
      <c r="Z2156" s="4"/>
      <c r="AA2156" s="4"/>
      <c r="AB2156" s="4"/>
      <c r="AF2156" s="4"/>
      <c r="AG2156" s="4"/>
      <c r="AH2156" s="4"/>
      <c r="AI2156" s="4"/>
    </row>
    <row r="2157" spans="8:35" customFormat="1" ht="15" customHeight="1">
      <c r="H2157" s="22"/>
      <c r="X2157" s="4"/>
      <c r="Y2157" s="4"/>
      <c r="Z2157" s="4"/>
      <c r="AA2157" s="4"/>
      <c r="AB2157" s="4"/>
      <c r="AF2157" s="4"/>
      <c r="AG2157" s="4"/>
      <c r="AH2157" s="4"/>
      <c r="AI2157" s="4"/>
    </row>
    <row r="2158" spans="8:35" customFormat="1" ht="15" customHeight="1">
      <c r="H2158" s="22"/>
      <c r="X2158" s="4"/>
      <c r="Y2158" s="4"/>
      <c r="Z2158" s="4"/>
      <c r="AA2158" s="4"/>
      <c r="AB2158" s="4"/>
      <c r="AF2158" s="4"/>
      <c r="AG2158" s="4"/>
      <c r="AH2158" s="4"/>
      <c r="AI2158" s="4"/>
    </row>
    <row r="2159" spans="8:35" customFormat="1" ht="15" customHeight="1">
      <c r="H2159" s="22"/>
      <c r="X2159" s="4"/>
      <c r="Y2159" s="4"/>
      <c r="Z2159" s="4"/>
      <c r="AA2159" s="4"/>
      <c r="AB2159" s="4"/>
      <c r="AF2159" s="4"/>
      <c r="AG2159" s="4"/>
      <c r="AH2159" s="4"/>
      <c r="AI2159" s="4"/>
    </row>
    <row r="2160" spans="8:35" customFormat="1" ht="15" customHeight="1">
      <c r="H2160" s="22"/>
      <c r="X2160" s="4"/>
      <c r="Y2160" s="4"/>
      <c r="Z2160" s="4"/>
      <c r="AA2160" s="4"/>
      <c r="AB2160" s="4"/>
      <c r="AF2160" s="4"/>
      <c r="AG2160" s="4"/>
      <c r="AH2160" s="4"/>
      <c r="AI2160" s="4"/>
    </row>
    <row r="2161" spans="8:35" customFormat="1" ht="15" customHeight="1">
      <c r="H2161" s="22"/>
      <c r="X2161" s="4"/>
      <c r="Y2161" s="4"/>
      <c r="Z2161" s="4"/>
      <c r="AA2161" s="4"/>
      <c r="AB2161" s="4"/>
      <c r="AF2161" s="4"/>
      <c r="AG2161" s="4"/>
      <c r="AH2161" s="4"/>
      <c r="AI2161" s="4"/>
    </row>
    <row r="2162" spans="8:35" customFormat="1" ht="15" customHeight="1">
      <c r="H2162" s="22"/>
      <c r="X2162" s="4"/>
      <c r="Y2162" s="4"/>
      <c r="Z2162" s="4"/>
      <c r="AA2162" s="4"/>
      <c r="AB2162" s="4"/>
      <c r="AF2162" s="4"/>
      <c r="AG2162" s="4"/>
      <c r="AH2162" s="4"/>
      <c r="AI2162" s="4"/>
    </row>
    <row r="2163" spans="8:35" customFormat="1" ht="15" customHeight="1">
      <c r="H2163" s="22"/>
      <c r="X2163" s="4"/>
      <c r="Y2163" s="4"/>
      <c r="Z2163" s="4"/>
      <c r="AA2163" s="4"/>
      <c r="AB2163" s="4"/>
      <c r="AF2163" s="4"/>
      <c r="AG2163" s="4"/>
      <c r="AH2163" s="4"/>
      <c r="AI2163" s="4"/>
    </row>
    <row r="2164" spans="8:35" customFormat="1" ht="15" customHeight="1">
      <c r="H2164" s="22"/>
      <c r="X2164" s="4"/>
      <c r="Y2164" s="4"/>
      <c r="Z2164" s="4"/>
      <c r="AA2164" s="4"/>
      <c r="AB2164" s="4"/>
      <c r="AF2164" s="4"/>
      <c r="AG2164" s="4"/>
      <c r="AH2164" s="4"/>
      <c r="AI2164" s="4"/>
    </row>
    <row r="2165" spans="8:35" customFormat="1" ht="15" customHeight="1">
      <c r="H2165" s="22"/>
      <c r="X2165" s="4"/>
      <c r="Y2165" s="4"/>
      <c r="Z2165" s="4"/>
      <c r="AA2165" s="4"/>
      <c r="AB2165" s="4"/>
      <c r="AF2165" s="4"/>
      <c r="AG2165" s="4"/>
      <c r="AH2165" s="4"/>
      <c r="AI2165" s="4"/>
    </row>
    <row r="2166" spans="8:35" customFormat="1" ht="15" customHeight="1">
      <c r="H2166" s="22"/>
      <c r="X2166" s="4"/>
      <c r="Y2166" s="4"/>
      <c r="Z2166" s="4"/>
      <c r="AA2166" s="4"/>
      <c r="AB2166" s="4"/>
      <c r="AF2166" s="4"/>
      <c r="AG2166" s="4"/>
      <c r="AH2166" s="4"/>
      <c r="AI2166" s="4"/>
    </row>
    <row r="2167" spans="8:35" customFormat="1" ht="15" customHeight="1">
      <c r="H2167" s="22"/>
      <c r="X2167" s="4"/>
      <c r="Y2167" s="4"/>
      <c r="Z2167" s="4"/>
      <c r="AA2167" s="4"/>
      <c r="AB2167" s="4"/>
      <c r="AF2167" s="4"/>
      <c r="AG2167" s="4"/>
      <c r="AH2167" s="4"/>
      <c r="AI2167" s="4"/>
    </row>
    <row r="2168" spans="8:35" customFormat="1" ht="15" customHeight="1">
      <c r="H2168" s="22"/>
      <c r="X2168" s="4"/>
      <c r="Y2168" s="4"/>
      <c r="Z2168" s="4"/>
      <c r="AA2168" s="4"/>
      <c r="AB2168" s="4"/>
      <c r="AF2168" s="4"/>
      <c r="AG2168" s="4"/>
      <c r="AH2168" s="4"/>
      <c r="AI2168" s="4"/>
    </row>
    <row r="2169" spans="8:35" customFormat="1" ht="15" customHeight="1">
      <c r="H2169" s="22"/>
      <c r="X2169" s="4"/>
      <c r="Y2169" s="4"/>
      <c r="Z2169" s="4"/>
      <c r="AA2169" s="4"/>
      <c r="AB2169" s="4"/>
      <c r="AF2169" s="4"/>
      <c r="AG2169" s="4"/>
      <c r="AH2169" s="4"/>
      <c r="AI2169" s="4"/>
    </row>
    <row r="2170" spans="8:35" customFormat="1" ht="15" customHeight="1">
      <c r="H2170" s="22"/>
      <c r="X2170" s="4"/>
      <c r="Y2170" s="4"/>
      <c r="Z2170" s="4"/>
      <c r="AA2170" s="4"/>
      <c r="AB2170" s="4"/>
      <c r="AF2170" s="4"/>
      <c r="AG2170" s="4"/>
      <c r="AH2170" s="4"/>
      <c r="AI2170" s="4"/>
    </row>
    <row r="2171" spans="8:35" customFormat="1" ht="15" customHeight="1">
      <c r="H2171" s="22"/>
      <c r="X2171" s="4"/>
      <c r="Y2171" s="4"/>
      <c r="Z2171" s="4"/>
      <c r="AA2171" s="4"/>
      <c r="AB2171" s="4"/>
      <c r="AF2171" s="4"/>
      <c r="AG2171" s="4"/>
      <c r="AH2171" s="4"/>
      <c r="AI2171" s="4"/>
    </row>
    <row r="2172" spans="8:35" customFormat="1" ht="15" customHeight="1">
      <c r="H2172" s="22"/>
      <c r="X2172" s="4"/>
      <c r="Y2172" s="4"/>
      <c r="Z2172" s="4"/>
      <c r="AA2172" s="4"/>
      <c r="AB2172" s="4"/>
      <c r="AF2172" s="4"/>
      <c r="AG2172" s="4"/>
      <c r="AH2172" s="4"/>
      <c r="AI2172" s="4"/>
    </row>
    <row r="2173" spans="8:35" customFormat="1" ht="15" customHeight="1">
      <c r="H2173" s="22"/>
      <c r="X2173" s="4"/>
      <c r="Y2173" s="4"/>
      <c r="Z2173" s="4"/>
      <c r="AA2173" s="4"/>
      <c r="AB2173" s="4"/>
      <c r="AF2173" s="4"/>
      <c r="AG2173" s="4"/>
      <c r="AH2173" s="4"/>
      <c r="AI2173" s="4"/>
    </row>
    <row r="2174" spans="8:35" customFormat="1" ht="15" customHeight="1">
      <c r="H2174" s="22"/>
      <c r="X2174" s="4"/>
      <c r="Y2174" s="4"/>
      <c r="Z2174" s="4"/>
      <c r="AA2174" s="4"/>
      <c r="AB2174" s="4"/>
      <c r="AF2174" s="4"/>
      <c r="AG2174" s="4"/>
      <c r="AH2174" s="4"/>
      <c r="AI2174" s="4"/>
    </row>
    <row r="2175" spans="8:35" customFormat="1" ht="15" customHeight="1">
      <c r="H2175" s="22"/>
      <c r="X2175" s="4"/>
      <c r="Y2175" s="4"/>
      <c r="Z2175" s="4"/>
      <c r="AA2175" s="4"/>
      <c r="AB2175" s="4"/>
      <c r="AF2175" s="4"/>
      <c r="AG2175" s="4"/>
      <c r="AH2175" s="4"/>
      <c r="AI2175" s="4"/>
    </row>
    <row r="2176" spans="8:35" customFormat="1" ht="15" customHeight="1">
      <c r="H2176" s="22"/>
      <c r="X2176" s="4"/>
      <c r="Y2176" s="4"/>
      <c r="Z2176" s="4"/>
      <c r="AA2176" s="4"/>
      <c r="AB2176" s="4"/>
      <c r="AF2176" s="4"/>
      <c r="AG2176" s="4"/>
      <c r="AH2176" s="4"/>
      <c r="AI2176" s="4"/>
    </row>
    <row r="2177" spans="8:35" customFormat="1" ht="15" customHeight="1">
      <c r="H2177" s="22"/>
      <c r="X2177" s="4"/>
      <c r="Y2177" s="4"/>
      <c r="Z2177" s="4"/>
      <c r="AA2177" s="4"/>
      <c r="AB2177" s="4"/>
      <c r="AF2177" s="4"/>
      <c r="AG2177" s="4"/>
      <c r="AH2177" s="4"/>
      <c r="AI2177" s="4"/>
    </row>
    <row r="2178" spans="8:35" customFormat="1" ht="15" customHeight="1">
      <c r="H2178" s="22"/>
      <c r="X2178" s="4"/>
      <c r="Y2178" s="4"/>
      <c r="Z2178" s="4"/>
      <c r="AA2178" s="4"/>
      <c r="AB2178" s="4"/>
      <c r="AF2178" s="4"/>
      <c r="AG2178" s="4"/>
      <c r="AH2178" s="4"/>
      <c r="AI2178" s="4"/>
    </row>
    <row r="2179" spans="8:35" customFormat="1" ht="15" customHeight="1">
      <c r="H2179" s="22"/>
      <c r="X2179" s="4"/>
      <c r="Y2179" s="4"/>
      <c r="Z2179" s="4"/>
      <c r="AA2179" s="4"/>
      <c r="AB2179" s="4"/>
      <c r="AF2179" s="4"/>
      <c r="AG2179" s="4"/>
      <c r="AH2179" s="4"/>
      <c r="AI2179" s="4"/>
    </row>
    <row r="2180" spans="8:35" customFormat="1" ht="15" customHeight="1">
      <c r="H2180" s="22"/>
      <c r="X2180" s="4"/>
      <c r="Y2180" s="4"/>
      <c r="Z2180" s="4"/>
      <c r="AA2180" s="4"/>
      <c r="AB2180" s="4"/>
      <c r="AF2180" s="4"/>
      <c r="AG2180" s="4"/>
      <c r="AH2180" s="4"/>
      <c r="AI2180" s="4"/>
    </row>
    <row r="2181" spans="8:35" customFormat="1" ht="15" customHeight="1">
      <c r="H2181" s="22"/>
      <c r="X2181" s="4"/>
      <c r="Y2181" s="4"/>
      <c r="Z2181" s="4"/>
      <c r="AA2181" s="4"/>
      <c r="AB2181" s="4"/>
      <c r="AF2181" s="4"/>
      <c r="AG2181" s="4"/>
      <c r="AH2181" s="4"/>
      <c r="AI2181" s="4"/>
    </row>
    <row r="2182" spans="8:35" customFormat="1" ht="15" customHeight="1">
      <c r="H2182" s="22"/>
      <c r="X2182" s="4"/>
      <c r="Y2182" s="4"/>
      <c r="Z2182" s="4"/>
      <c r="AA2182" s="4"/>
      <c r="AB2182" s="4"/>
      <c r="AF2182" s="4"/>
      <c r="AG2182" s="4"/>
      <c r="AH2182" s="4"/>
      <c r="AI2182" s="4"/>
    </row>
    <row r="2183" spans="8:35" customFormat="1" ht="15" customHeight="1">
      <c r="H2183" s="22"/>
      <c r="X2183" s="4"/>
      <c r="Y2183" s="4"/>
      <c r="Z2183" s="4"/>
      <c r="AA2183" s="4"/>
      <c r="AB2183" s="4"/>
      <c r="AF2183" s="4"/>
      <c r="AG2183" s="4"/>
      <c r="AH2183" s="4"/>
      <c r="AI2183" s="4"/>
    </row>
    <row r="2184" spans="8:35" customFormat="1" ht="15" customHeight="1">
      <c r="H2184" s="22"/>
      <c r="X2184" s="4"/>
      <c r="Y2184" s="4"/>
      <c r="Z2184" s="4"/>
      <c r="AA2184" s="4"/>
      <c r="AB2184" s="4"/>
      <c r="AF2184" s="4"/>
      <c r="AG2184" s="4"/>
      <c r="AH2184" s="4"/>
      <c r="AI2184" s="4"/>
    </row>
    <row r="2185" spans="8:35" customFormat="1" ht="15" customHeight="1">
      <c r="H2185" s="22"/>
      <c r="X2185" s="4"/>
      <c r="Y2185" s="4"/>
      <c r="Z2185" s="4"/>
      <c r="AA2185" s="4"/>
      <c r="AB2185" s="4"/>
      <c r="AF2185" s="4"/>
      <c r="AG2185" s="4"/>
      <c r="AH2185" s="4"/>
      <c r="AI2185" s="4"/>
    </row>
    <row r="2186" spans="8:35" customFormat="1" ht="15" customHeight="1">
      <c r="H2186" s="22"/>
      <c r="X2186" s="4"/>
      <c r="Y2186" s="4"/>
      <c r="Z2186" s="4"/>
      <c r="AA2186" s="4"/>
      <c r="AB2186" s="4"/>
      <c r="AF2186" s="4"/>
      <c r="AG2186" s="4"/>
      <c r="AH2186" s="4"/>
      <c r="AI2186" s="4"/>
    </row>
    <row r="2187" spans="8:35" customFormat="1" ht="15" customHeight="1">
      <c r="H2187" s="22"/>
      <c r="X2187" s="4"/>
      <c r="Y2187" s="4"/>
      <c r="Z2187" s="4"/>
      <c r="AA2187" s="4"/>
      <c r="AB2187" s="4"/>
      <c r="AF2187" s="4"/>
      <c r="AG2187" s="4"/>
      <c r="AH2187" s="4"/>
      <c r="AI2187" s="4"/>
    </row>
    <row r="2188" spans="8:35" customFormat="1" ht="15" customHeight="1">
      <c r="H2188" s="22"/>
      <c r="X2188" s="4"/>
      <c r="Y2188" s="4"/>
      <c r="Z2188" s="4"/>
      <c r="AA2188" s="4"/>
      <c r="AB2188" s="4"/>
      <c r="AF2188" s="4"/>
      <c r="AG2188" s="4"/>
      <c r="AH2188" s="4"/>
      <c r="AI2188" s="4"/>
    </row>
    <row r="2189" spans="8:35" customFormat="1" ht="15" customHeight="1">
      <c r="H2189" s="22"/>
      <c r="X2189" s="4"/>
      <c r="Y2189" s="4"/>
      <c r="Z2189" s="4"/>
      <c r="AA2189" s="4"/>
      <c r="AB2189" s="4"/>
      <c r="AF2189" s="4"/>
      <c r="AG2189" s="4"/>
      <c r="AH2189" s="4"/>
      <c r="AI2189" s="4"/>
    </row>
    <row r="2190" spans="8:35" customFormat="1" ht="15" customHeight="1">
      <c r="H2190" s="22"/>
      <c r="X2190" s="4"/>
      <c r="Y2190" s="4"/>
      <c r="Z2190" s="4"/>
      <c r="AA2190" s="4"/>
      <c r="AB2190" s="4"/>
      <c r="AF2190" s="4"/>
      <c r="AG2190" s="4"/>
      <c r="AH2190" s="4"/>
      <c r="AI2190" s="4"/>
    </row>
    <row r="2191" spans="8:35" customFormat="1" ht="15" customHeight="1">
      <c r="H2191" s="22"/>
      <c r="X2191" s="4"/>
      <c r="Y2191" s="4"/>
      <c r="Z2191" s="4"/>
      <c r="AA2191" s="4"/>
      <c r="AB2191" s="4"/>
      <c r="AF2191" s="4"/>
      <c r="AG2191" s="4"/>
      <c r="AH2191" s="4"/>
      <c r="AI2191" s="4"/>
    </row>
    <row r="2192" spans="8:35" customFormat="1" ht="15" customHeight="1">
      <c r="H2192" s="22"/>
      <c r="X2192" s="4"/>
      <c r="Y2192" s="4"/>
      <c r="Z2192" s="4"/>
      <c r="AA2192" s="4"/>
      <c r="AB2192" s="4"/>
      <c r="AF2192" s="4"/>
      <c r="AG2192" s="4"/>
      <c r="AH2192" s="4"/>
      <c r="AI2192" s="4"/>
    </row>
    <row r="2193" spans="8:35" customFormat="1" ht="15" customHeight="1">
      <c r="H2193" s="22"/>
      <c r="X2193" s="4"/>
      <c r="Y2193" s="4"/>
      <c r="Z2193" s="4"/>
      <c r="AA2193" s="4"/>
      <c r="AB2193" s="4"/>
      <c r="AF2193" s="4"/>
      <c r="AG2193" s="4"/>
      <c r="AH2193" s="4"/>
      <c r="AI2193" s="4"/>
    </row>
    <row r="2194" spans="8:35" customFormat="1" ht="15" customHeight="1">
      <c r="H2194" s="22"/>
      <c r="X2194" s="4"/>
      <c r="Y2194" s="4"/>
      <c r="Z2194" s="4"/>
      <c r="AA2194" s="4"/>
      <c r="AB2194" s="4"/>
      <c r="AF2194" s="4"/>
      <c r="AG2194" s="4"/>
      <c r="AH2194" s="4"/>
      <c r="AI2194" s="4"/>
    </row>
    <row r="2195" spans="8:35" customFormat="1" ht="15" customHeight="1">
      <c r="H2195" s="22"/>
      <c r="X2195" s="4"/>
      <c r="Y2195" s="4"/>
      <c r="Z2195" s="4"/>
      <c r="AA2195" s="4"/>
      <c r="AB2195" s="4"/>
      <c r="AF2195" s="4"/>
      <c r="AG2195" s="4"/>
      <c r="AH2195" s="4"/>
      <c r="AI2195" s="4"/>
    </row>
    <row r="2196" spans="8:35" customFormat="1" ht="15" customHeight="1">
      <c r="H2196" s="22"/>
      <c r="X2196" s="4"/>
      <c r="Y2196" s="4"/>
      <c r="Z2196" s="4"/>
      <c r="AA2196" s="4"/>
      <c r="AB2196" s="4"/>
      <c r="AF2196" s="4"/>
      <c r="AG2196" s="4"/>
      <c r="AH2196" s="4"/>
      <c r="AI2196" s="4"/>
    </row>
    <row r="2197" spans="8:35" customFormat="1" ht="15" customHeight="1">
      <c r="H2197" s="22"/>
      <c r="X2197" s="4"/>
      <c r="Y2197" s="4"/>
      <c r="Z2197" s="4"/>
      <c r="AA2197" s="4"/>
      <c r="AB2197" s="4"/>
      <c r="AF2197" s="4"/>
      <c r="AG2197" s="4"/>
      <c r="AH2197" s="4"/>
      <c r="AI2197" s="4"/>
    </row>
    <row r="2198" spans="8:35" customFormat="1" ht="15" customHeight="1">
      <c r="H2198" s="22"/>
      <c r="X2198" s="4"/>
      <c r="Y2198" s="4"/>
      <c r="Z2198" s="4"/>
      <c r="AA2198" s="4"/>
      <c r="AB2198" s="4"/>
      <c r="AF2198" s="4"/>
      <c r="AG2198" s="4"/>
      <c r="AH2198" s="4"/>
      <c r="AI2198" s="4"/>
    </row>
    <row r="2199" spans="8:35" customFormat="1" ht="15" customHeight="1">
      <c r="H2199" s="22"/>
      <c r="X2199" s="4"/>
      <c r="Y2199" s="4"/>
      <c r="Z2199" s="4"/>
      <c r="AA2199" s="4"/>
      <c r="AB2199" s="4"/>
      <c r="AF2199" s="4"/>
      <c r="AG2199" s="4"/>
      <c r="AH2199" s="4"/>
      <c r="AI2199" s="4"/>
    </row>
    <row r="2200" spans="8:35" customFormat="1" ht="15" customHeight="1">
      <c r="H2200" s="22"/>
      <c r="X2200" s="4"/>
      <c r="Y2200" s="4"/>
      <c r="Z2200" s="4"/>
      <c r="AA2200" s="4"/>
      <c r="AB2200" s="4"/>
      <c r="AF2200" s="4"/>
      <c r="AG2200" s="4"/>
      <c r="AH2200" s="4"/>
      <c r="AI2200" s="4"/>
    </row>
    <row r="2201" spans="8:35" customFormat="1" ht="15" customHeight="1">
      <c r="H2201" s="22"/>
      <c r="X2201" s="4"/>
      <c r="Y2201" s="4"/>
      <c r="Z2201" s="4"/>
      <c r="AA2201" s="4"/>
      <c r="AB2201" s="4"/>
      <c r="AF2201" s="4"/>
      <c r="AG2201" s="4"/>
      <c r="AH2201" s="4"/>
      <c r="AI2201" s="4"/>
    </row>
    <row r="2202" spans="8:35" customFormat="1" ht="15" customHeight="1">
      <c r="H2202" s="22"/>
      <c r="X2202" s="4"/>
      <c r="Y2202" s="4"/>
      <c r="Z2202" s="4"/>
      <c r="AA2202" s="4"/>
      <c r="AB2202" s="4"/>
      <c r="AF2202" s="4"/>
      <c r="AG2202" s="4"/>
      <c r="AH2202" s="4"/>
      <c r="AI2202" s="4"/>
    </row>
    <row r="2203" spans="8:35" customFormat="1" ht="15" customHeight="1">
      <c r="H2203" s="22"/>
      <c r="X2203" s="4"/>
      <c r="Y2203" s="4"/>
      <c r="Z2203" s="4"/>
      <c r="AA2203" s="4"/>
      <c r="AB2203" s="4"/>
      <c r="AF2203" s="4"/>
      <c r="AG2203" s="4"/>
      <c r="AH2203" s="4"/>
      <c r="AI2203" s="4"/>
    </row>
    <row r="2204" spans="8:35" customFormat="1" ht="15" customHeight="1">
      <c r="H2204" s="22"/>
      <c r="X2204" s="4"/>
      <c r="Y2204" s="4"/>
      <c r="Z2204" s="4"/>
      <c r="AA2204" s="4"/>
      <c r="AB2204" s="4"/>
      <c r="AF2204" s="4"/>
      <c r="AG2204" s="4"/>
      <c r="AH2204" s="4"/>
      <c r="AI2204" s="4"/>
    </row>
    <row r="2205" spans="8:35" customFormat="1" ht="15" customHeight="1">
      <c r="H2205" s="22"/>
      <c r="X2205" s="4"/>
      <c r="Y2205" s="4"/>
      <c r="Z2205" s="4"/>
      <c r="AA2205" s="4"/>
      <c r="AB2205" s="4"/>
      <c r="AF2205" s="4"/>
      <c r="AG2205" s="4"/>
      <c r="AH2205" s="4"/>
      <c r="AI2205" s="4"/>
    </row>
    <row r="2206" spans="8:35" customFormat="1" ht="15" customHeight="1">
      <c r="H2206" s="22"/>
      <c r="X2206" s="4"/>
      <c r="Y2206" s="4"/>
      <c r="Z2206" s="4"/>
      <c r="AA2206" s="4"/>
      <c r="AB2206" s="4"/>
      <c r="AF2206" s="4"/>
      <c r="AG2206" s="4"/>
      <c r="AH2206" s="4"/>
      <c r="AI2206" s="4"/>
    </row>
    <row r="2207" spans="8:35" customFormat="1" ht="15" customHeight="1">
      <c r="H2207" s="22"/>
      <c r="X2207" s="4"/>
      <c r="Y2207" s="4"/>
      <c r="Z2207" s="4"/>
      <c r="AA2207" s="4"/>
      <c r="AB2207" s="4"/>
      <c r="AF2207" s="4"/>
      <c r="AG2207" s="4"/>
      <c r="AH2207" s="4"/>
      <c r="AI2207" s="4"/>
    </row>
    <row r="2208" spans="8:35" customFormat="1" ht="15" customHeight="1">
      <c r="H2208" s="22"/>
      <c r="X2208" s="4"/>
      <c r="Y2208" s="4"/>
      <c r="Z2208" s="4"/>
      <c r="AA2208" s="4"/>
      <c r="AB2208" s="4"/>
      <c r="AF2208" s="4"/>
      <c r="AG2208" s="4"/>
      <c r="AH2208" s="4"/>
      <c r="AI2208" s="4"/>
    </row>
    <row r="2209" spans="8:35" customFormat="1" ht="15" customHeight="1">
      <c r="H2209" s="22"/>
      <c r="X2209" s="4"/>
      <c r="Y2209" s="4"/>
      <c r="Z2209" s="4"/>
      <c r="AA2209" s="4"/>
      <c r="AB2209" s="4"/>
      <c r="AF2209" s="4"/>
      <c r="AG2209" s="4"/>
      <c r="AH2209" s="4"/>
      <c r="AI2209" s="4"/>
    </row>
    <row r="2210" spans="8:35" customFormat="1" ht="15" customHeight="1">
      <c r="H2210" s="22"/>
      <c r="X2210" s="4"/>
      <c r="Y2210" s="4"/>
      <c r="Z2210" s="4"/>
      <c r="AA2210" s="4"/>
      <c r="AB2210" s="4"/>
      <c r="AF2210" s="4"/>
      <c r="AG2210" s="4"/>
      <c r="AH2210" s="4"/>
      <c r="AI2210" s="4"/>
    </row>
    <row r="2211" spans="8:35" customFormat="1" ht="15" customHeight="1">
      <c r="H2211" s="22"/>
      <c r="X2211" s="4"/>
      <c r="Y2211" s="4"/>
      <c r="Z2211" s="4"/>
      <c r="AA2211" s="4"/>
      <c r="AB2211" s="4"/>
      <c r="AF2211" s="4"/>
      <c r="AG2211" s="4"/>
      <c r="AH2211" s="4"/>
      <c r="AI2211" s="4"/>
    </row>
    <row r="2212" spans="8:35" customFormat="1" ht="15" customHeight="1">
      <c r="H2212" s="22"/>
      <c r="X2212" s="4"/>
      <c r="Y2212" s="4"/>
      <c r="Z2212" s="4"/>
      <c r="AA2212" s="4"/>
      <c r="AB2212" s="4"/>
      <c r="AF2212" s="4"/>
      <c r="AG2212" s="4"/>
      <c r="AH2212" s="4"/>
      <c r="AI2212" s="4"/>
    </row>
    <row r="2213" spans="8:35" customFormat="1" ht="15" customHeight="1">
      <c r="H2213" s="22"/>
      <c r="X2213" s="4"/>
      <c r="Y2213" s="4"/>
      <c r="Z2213" s="4"/>
      <c r="AA2213" s="4"/>
      <c r="AB2213" s="4"/>
      <c r="AF2213" s="4"/>
      <c r="AG2213" s="4"/>
      <c r="AH2213" s="4"/>
      <c r="AI2213" s="4"/>
    </row>
    <row r="2214" spans="8:35" customFormat="1" ht="15" customHeight="1">
      <c r="H2214" s="22"/>
      <c r="X2214" s="4"/>
      <c r="Y2214" s="4"/>
      <c r="Z2214" s="4"/>
      <c r="AA2214" s="4"/>
      <c r="AB2214" s="4"/>
      <c r="AF2214" s="4"/>
      <c r="AG2214" s="4"/>
      <c r="AH2214" s="4"/>
      <c r="AI2214" s="4"/>
    </row>
    <row r="2215" spans="8:35" customFormat="1" ht="15" customHeight="1">
      <c r="H2215" s="22"/>
      <c r="X2215" s="4"/>
      <c r="Y2215" s="4"/>
      <c r="Z2215" s="4"/>
      <c r="AA2215" s="4"/>
      <c r="AB2215" s="4"/>
      <c r="AF2215" s="4"/>
      <c r="AG2215" s="4"/>
      <c r="AH2215" s="4"/>
      <c r="AI2215" s="4"/>
    </row>
    <row r="2216" spans="8:35" customFormat="1" ht="15" customHeight="1">
      <c r="H2216" s="22"/>
      <c r="X2216" s="4"/>
      <c r="Y2216" s="4"/>
      <c r="Z2216" s="4"/>
      <c r="AA2216" s="4"/>
      <c r="AB2216" s="4"/>
      <c r="AF2216" s="4"/>
      <c r="AG2216" s="4"/>
      <c r="AH2216" s="4"/>
      <c r="AI2216" s="4"/>
    </row>
    <row r="2217" spans="8:35" customFormat="1" ht="15" customHeight="1">
      <c r="H2217" s="22"/>
      <c r="X2217" s="4"/>
      <c r="Y2217" s="4"/>
      <c r="Z2217" s="4"/>
      <c r="AA2217" s="4"/>
      <c r="AB2217" s="4"/>
      <c r="AF2217" s="4"/>
      <c r="AG2217" s="4"/>
      <c r="AH2217" s="4"/>
      <c r="AI2217" s="4"/>
    </row>
    <row r="2218" spans="8:35" customFormat="1" ht="15" customHeight="1">
      <c r="H2218" s="22"/>
      <c r="X2218" s="4"/>
      <c r="Y2218" s="4"/>
      <c r="Z2218" s="4"/>
      <c r="AA2218" s="4"/>
      <c r="AB2218" s="4"/>
      <c r="AF2218" s="4"/>
      <c r="AG2218" s="4"/>
      <c r="AH2218" s="4"/>
      <c r="AI2218" s="4"/>
    </row>
    <row r="2219" spans="8:35" customFormat="1" ht="15" customHeight="1">
      <c r="H2219" s="22"/>
      <c r="X2219" s="4"/>
      <c r="Y2219" s="4"/>
      <c r="Z2219" s="4"/>
      <c r="AA2219" s="4"/>
      <c r="AB2219" s="4"/>
      <c r="AF2219" s="4"/>
      <c r="AG2219" s="4"/>
      <c r="AH2219" s="4"/>
      <c r="AI2219" s="4"/>
    </row>
    <row r="2220" spans="8:35" customFormat="1" ht="15" customHeight="1">
      <c r="H2220" s="22"/>
      <c r="X2220" s="4"/>
      <c r="Y2220" s="4"/>
      <c r="Z2220" s="4"/>
      <c r="AA2220" s="4"/>
      <c r="AB2220" s="4"/>
      <c r="AF2220" s="4"/>
      <c r="AG2220" s="4"/>
      <c r="AH2220" s="4"/>
      <c r="AI2220" s="4"/>
    </row>
    <row r="2221" spans="8:35" customFormat="1" ht="15" customHeight="1">
      <c r="H2221" s="22"/>
      <c r="X2221" s="4"/>
      <c r="Y2221" s="4"/>
      <c r="Z2221" s="4"/>
      <c r="AA2221" s="4"/>
      <c r="AB2221" s="4"/>
      <c r="AF2221" s="4"/>
      <c r="AG2221" s="4"/>
      <c r="AH2221" s="4"/>
      <c r="AI2221" s="4"/>
    </row>
    <row r="2222" spans="8:35" customFormat="1" ht="15" customHeight="1">
      <c r="H2222" s="22"/>
      <c r="X2222" s="4"/>
      <c r="Y2222" s="4"/>
      <c r="Z2222" s="4"/>
      <c r="AA2222" s="4"/>
      <c r="AB2222" s="4"/>
      <c r="AF2222" s="4"/>
      <c r="AG2222" s="4"/>
      <c r="AH2222" s="4"/>
      <c r="AI2222" s="4"/>
    </row>
    <row r="2223" spans="8:35" customFormat="1" ht="15" customHeight="1">
      <c r="H2223" s="22"/>
      <c r="X2223" s="4"/>
      <c r="Y2223" s="4"/>
      <c r="Z2223" s="4"/>
      <c r="AA2223" s="4"/>
      <c r="AB2223" s="4"/>
      <c r="AF2223" s="4"/>
      <c r="AG2223" s="4"/>
      <c r="AH2223" s="4"/>
      <c r="AI2223" s="4"/>
    </row>
    <row r="2224" spans="8:35" customFormat="1" ht="15" customHeight="1">
      <c r="H2224" s="22"/>
      <c r="X2224" s="4"/>
      <c r="Y2224" s="4"/>
      <c r="Z2224" s="4"/>
      <c r="AA2224" s="4"/>
      <c r="AB2224" s="4"/>
      <c r="AF2224" s="4"/>
      <c r="AG2224" s="4"/>
      <c r="AH2224" s="4"/>
      <c r="AI2224" s="4"/>
    </row>
    <row r="2225" spans="8:35" customFormat="1" ht="15" customHeight="1">
      <c r="H2225" s="22"/>
      <c r="X2225" s="4"/>
      <c r="Y2225" s="4"/>
      <c r="Z2225" s="4"/>
      <c r="AA2225" s="4"/>
      <c r="AB2225" s="4"/>
      <c r="AF2225" s="4"/>
      <c r="AG2225" s="4"/>
      <c r="AH2225" s="4"/>
      <c r="AI2225" s="4"/>
    </row>
    <row r="2226" spans="8:35" customFormat="1" ht="15" customHeight="1">
      <c r="H2226" s="22"/>
      <c r="X2226" s="4"/>
      <c r="Y2226" s="4"/>
      <c r="Z2226" s="4"/>
      <c r="AA2226" s="4"/>
      <c r="AB2226" s="4"/>
      <c r="AF2226" s="4"/>
      <c r="AG2226" s="4"/>
      <c r="AH2226" s="4"/>
      <c r="AI2226" s="4"/>
    </row>
    <row r="2227" spans="8:35" customFormat="1" ht="15" customHeight="1">
      <c r="H2227" s="22"/>
      <c r="X2227" s="4"/>
      <c r="Y2227" s="4"/>
      <c r="Z2227" s="4"/>
      <c r="AA2227" s="4"/>
      <c r="AB2227" s="4"/>
      <c r="AF2227" s="4"/>
      <c r="AG2227" s="4"/>
      <c r="AH2227" s="4"/>
      <c r="AI2227" s="4"/>
    </row>
    <row r="2228" spans="8:35" customFormat="1" ht="15" customHeight="1">
      <c r="H2228" s="22"/>
      <c r="X2228" s="4"/>
      <c r="Y2228" s="4"/>
      <c r="Z2228" s="4"/>
      <c r="AA2228" s="4"/>
      <c r="AB2228" s="4"/>
      <c r="AF2228" s="4"/>
      <c r="AG2228" s="4"/>
      <c r="AH2228" s="4"/>
      <c r="AI2228" s="4"/>
    </row>
    <row r="2229" spans="8:35" customFormat="1" ht="15" customHeight="1">
      <c r="H2229" s="22"/>
      <c r="X2229" s="4"/>
      <c r="Y2229" s="4"/>
      <c r="Z2229" s="4"/>
      <c r="AA2229" s="4"/>
      <c r="AB2229" s="4"/>
      <c r="AF2229" s="4"/>
      <c r="AG2229" s="4"/>
      <c r="AH2229" s="4"/>
      <c r="AI2229" s="4"/>
    </row>
    <row r="2230" spans="8:35" customFormat="1" ht="15" customHeight="1">
      <c r="H2230" s="22"/>
      <c r="X2230" s="4"/>
      <c r="Y2230" s="4"/>
      <c r="Z2230" s="4"/>
      <c r="AA2230" s="4"/>
      <c r="AB2230" s="4"/>
      <c r="AF2230" s="4"/>
      <c r="AG2230" s="4"/>
      <c r="AH2230" s="4"/>
      <c r="AI2230" s="4"/>
    </row>
    <row r="2231" spans="8:35" customFormat="1" ht="15" customHeight="1">
      <c r="H2231" s="22"/>
      <c r="X2231" s="4"/>
      <c r="Y2231" s="4"/>
      <c r="Z2231" s="4"/>
      <c r="AA2231" s="4"/>
      <c r="AB2231" s="4"/>
      <c r="AF2231" s="4"/>
      <c r="AG2231" s="4"/>
      <c r="AH2231" s="4"/>
      <c r="AI2231" s="4"/>
    </row>
    <row r="2232" spans="8:35" customFormat="1" ht="15" customHeight="1">
      <c r="H2232" s="22"/>
      <c r="X2232" s="4"/>
      <c r="Y2232" s="4"/>
      <c r="Z2232" s="4"/>
      <c r="AA2232" s="4"/>
      <c r="AB2232" s="4"/>
      <c r="AF2232" s="4"/>
      <c r="AG2232" s="4"/>
      <c r="AH2232" s="4"/>
      <c r="AI2232" s="4"/>
    </row>
    <row r="2233" spans="8:35" customFormat="1" ht="15" customHeight="1">
      <c r="H2233" s="22"/>
      <c r="X2233" s="4"/>
      <c r="Y2233" s="4"/>
      <c r="Z2233" s="4"/>
      <c r="AA2233" s="4"/>
      <c r="AB2233" s="4"/>
      <c r="AF2233" s="4"/>
      <c r="AG2233" s="4"/>
      <c r="AH2233" s="4"/>
      <c r="AI2233" s="4"/>
    </row>
    <row r="2234" spans="8:35" customFormat="1" ht="15" customHeight="1">
      <c r="H2234" s="22"/>
      <c r="X2234" s="4"/>
      <c r="Y2234" s="4"/>
      <c r="Z2234" s="4"/>
      <c r="AA2234" s="4"/>
      <c r="AB2234" s="4"/>
      <c r="AF2234" s="4"/>
      <c r="AG2234" s="4"/>
      <c r="AH2234" s="4"/>
      <c r="AI2234" s="4"/>
    </row>
    <row r="2235" spans="8:35" customFormat="1" ht="15" customHeight="1">
      <c r="H2235" s="22"/>
      <c r="X2235" s="4"/>
      <c r="Y2235" s="4"/>
      <c r="Z2235" s="4"/>
      <c r="AA2235" s="4"/>
      <c r="AB2235" s="4"/>
      <c r="AF2235" s="4"/>
      <c r="AG2235" s="4"/>
      <c r="AH2235" s="4"/>
      <c r="AI2235" s="4"/>
    </row>
    <row r="2236" spans="8:35" customFormat="1" ht="15" customHeight="1">
      <c r="H2236" s="22"/>
      <c r="X2236" s="4"/>
      <c r="Y2236" s="4"/>
      <c r="Z2236" s="4"/>
      <c r="AA2236" s="4"/>
      <c r="AB2236" s="4"/>
      <c r="AF2236" s="4"/>
      <c r="AG2236" s="4"/>
      <c r="AH2236" s="4"/>
      <c r="AI2236" s="4"/>
    </row>
    <row r="2237" spans="8:35" customFormat="1" ht="15" customHeight="1">
      <c r="H2237" s="22"/>
      <c r="X2237" s="4"/>
      <c r="Y2237" s="4"/>
      <c r="Z2237" s="4"/>
      <c r="AA2237" s="4"/>
      <c r="AB2237" s="4"/>
      <c r="AF2237" s="4"/>
      <c r="AG2237" s="4"/>
      <c r="AH2237" s="4"/>
      <c r="AI2237" s="4"/>
    </row>
    <row r="2238" spans="8:35" customFormat="1" ht="15" customHeight="1">
      <c r="H2238" s="22"/>
      <c r="X2238" s="4"/>
      <c r="Y2238" s="4"/>
      <c r="Z2238" s="4"/>
      <c r="AA2238" s="4"/>
      <c r="AB2238" s="4"/>
      <c r="AF2238" s="4"/>
      <c r="AG2238" s="4"/>
      <c r="AH2238" s="4"/>
      <c r="AI2238" s="4"/>
    </row>
    <row r="2239" spans="8:35" customFormat="1" ht="15" customHeight="1">
      <c r="H2239" s="22"/>
      <c r="X2239" s="4"/>
      <c r="Y2239" s="4"/>
      <c r="Z2239" s="4"/>
      <c r="AA2239" s="4"/>
      <c r="AB2239" s="4"/>
      <c r="AF2239" s="4"/>
      <c r="AG2239" s="4"/>
      <c r="AH2239" s="4"/>
      <c r="AI2239" s="4"/>
    </row>
    <row r="2240" spans="8:35" customFormat="1" ht="15" customHeight="1">
      <c r="H2240" s="22"/>
      <c r="X2240" s="4"/>
      <c r="Y2240" s="4"/>
      <c r="Z2240" s="4"/>
      <c r="AA2240" s="4"/>
      <c r="AB2240" s="4"/>
      <c r="AF2240" s="4"/>
      <c r="AG2240" s="4"/>
      <c r="AH2240" s="4"/>
      <c r="AI2240" s="4"/>
    </row>
    <row r="2241" spans="8:35" customFormat="1" ht="15" customHeight="1">
      <c r="H2241" s="22"/>
      <c r="X2241" s="4"/>
      <c r="Y2241" s="4"/>
      <c r="Z2241" s="4"/>
      <c r="AA2241" s="4"/>
      <c r="AB2241" s="4"/>
      <c r="AF2241" s="4"/>
      <c r="AG2241" s="4"/>
      <c r="AH2241" s="4"/>
      <c r="AI2241" s="4"/>
    </row>
    <row r="2242" spans="8:35" customFormat="1" ht="15" customHeight="1">
      <c r="H2242" s="22"/>
      <c r="X2242" s="4"/>
      <c r="Y2242" s="4"/>
      <c r="Z2242" s="4"/>
      <c r="AA2242" s="4"/>
      <c r="AB2242" s="4"/>
      <c r="AF2242" s="4"/>
      <c r="AG2242" s="4"/>
      <c r="AH2242" s="4"/>
      <c r="AI2242" s="4"/>
    </row>
    <row r="2243" spans="8:35" customFormat="1" ht="15" customHeight="1">
      <c r="H2243" s="22"/>
      <c r="X2243" s="4"/>
      <c r="Y2243" s="4"/>
      <c r="Z2243" s="4"/>
      <c r="AA2243" s="4"/>
      <c r="AB2243" s="4"/>
      <c r="AF2243" s="4"/>
      <c r="AG2243" s="4"/>
      <c r="AH2243" s="4"/>
      <c r="AI2243" s="4"/>
    </row>
    <row r="2244" spans="8:35" customFormat="1" ht="15" customHeight="1">
      <c r="H2244" s="22"/>
      <c r="X2244" s="4"/>
      <c r="Y2244" s="4"/>
      <c r="Z2244" s="4"/>
      <c r="AA2244" s="4"/>
      <c r="AB2244" s="4"/>
      <c r="AF2244" s="4"/>
      <c r="AG2244" s="4"/>
      <c r="AH2244" s="4"/>
      <c r="AI2244" s="4"/>
    </row>
    <row r="2245" spans="8:35" customFormat="1" ht="15" customHeight="1">
      <c r="H2245" s="22"/>
      <c r="X2245" s="4"/>
      <c r="Y2245" s="4"/>
      <c r="Z2245" s="4"/>
      <c r="AA2245" s="4"/>
      <c r="AB2245" s="4"/>
      <c r="AF2245" s="4"/>
      <c r="AG2245" s="4"/>
      <c r="AH2245" s="4"/>
      <c r="AI2245" s="4"/>
    </row>
    <row r="2246" spans="8:35" customFormat="1" ht="15" customHeight="1">
      <c r="H2246" s="22"/>
      <c r="X2246" s="4"/>
      <c r="Y2246" s="4"/>
      <c r="Z2246" s="4"/>
      <c r="AA2246" s="4"/>
      <c r="AB2246" s="4"/>
      <c r="AF2246" s="4"/>
      <c r="AG2246" s="4"/>
      <c r="AH2246" s="4"/>
      <c r="AI2246" s="4"/>
    </row>
    <row r="2247" spans="8:35" customFormat="1" ht="15" customHeight="1">
      <c r="H2247" s="22"/>
      <c r="X2247" s="4"/>
      <c r="Y2247" s="4"/>
      <c r="Z2247" s="4"/>
      <c r="AA2247" s="4"/>
      <c r="AB2247" s="4"/>
      <c r="AF2247" s="4"/>
      <c r="AG2247" s="4"/>
      <c r="AH2247" s="4"/>
      <c r="AI2247" s="4"/>
    </row>
    <row r="2248" spans="8:35" customFormat="1" ht="15" customHeight="1">
      <c r="H2248" s="22"/>
      <c r="X2248" s="4"/>
      <c r="Y2248" s="4"/>
      <c r="Z2248" s="4"/>
      <c r="AA2248" s="4"/>
      <c r="AB2248" s="4"/>
      <c r="AF2248" s="4"/>
      <c r="AG2248" s="4"/>
      <c r="AH2248" s="4"/>
      <c r="AI2248" s="4"/>
    </row>
    <row r="2249" spans="8:35" customFormat="1" ht="15" customHeight="1">
      <c r="H2249" s="22"/>
      <c r="X2249" s="4"/>
      <c r="Y2249" s="4"/>
      <c r="Z2249" s="4"/>
      <c r="AA2249" s="4"/>
      <c r="AB2249" s="4"/>
      <c r="AF2249" s="4"/>
      <c r="AG2249" s="4"/>
      <c r="AH2249" s="4"/>
      <c r="AI2249" s="4"/>
    </row>
    <row r="2250" spans="8:35" customFormat="1" ht="15" customHeight="1">
      <c r="H2250" s="22"/>
      <c r="X2250" s="4"/>
      <c r="Y2250" s="4"/>
      <c r="Z2250" s="4"/>
      <c r="AA2250" s="4"/>
      <c r="AB2250" s="4"/>
      <c r="AF2250" s="4"/>
      <c r="AG2250" s="4"/>
      <c r="AH2250" s="4"/>
      <c r="AI2250" s="4"/>
    </row>
    <row r="2251" spans="8:35" customFormat="1" ht="15" customHeight="1">
      <c r="H2251" s="22"/>
      <c r="X2251" s="4"/>
      <c r="Y2251" s="4"/>
      <c r="Z2251" s="4"/>
      <c r="AA2251" s="4"/>
      <c r="AB2251" s="4"/>
      <c r="AF2251" s="4"/>
      <c r="AG2251" s="4"/>
      <c r="AH2251" s="4"/>
      <c r="AI2251" s="4"/>
    </row>
    <row r="2252" spans="8:35" customFormat="1" ht="15" customHeight="1">
      <c r="H2252" s="22"/>
      <c r="X2252" s="4"/>
      <c r="Y2252" s="4"/>
      <c r="Z2252" s="4"/>
      <c r="AA2252" s="4"/>
      <c r="AB2252" s="4"/>
      <c r="AF2252" s="4"/>
      <c r="AG2252" s="4"/>
      <c r="AH2252" s="4"/>
      <c r="AI2252" s="4"/>
    </row>
    <row r="2253" spans="8:35" customFormat="1" ht="15" customHeight="1">
      <c r="H2253" s="22"/>
      <c r="X2253" s="4"/>
      <c r="Y2253" s="4"/>
      <c r="Z2253" s="4"/>
      <c r="AA2253" s="4"/>
      <c r="AB2253" s="4"/>
      <c r="AF2253" s="4"/>
      <c r="AG2253" s="4"/>
      <c r="AH2253" s="4"/>
      <c r="AI2253" s="4"/>
    </row>
    <row r="2254" spans="8:35" customFormat="1" ht="15" customHeight="1">
      <c r="H2254" s="22"/>
      <c r="X2254" s="4"/>
      <c r="Y2254" s="4"/>
      <c r="Z2254" s="4"/>
      <c r="AA2254" s="4"/>
      <c r="AB2254" s="4"/>
      <c r="AF2254" s="4"/>
      <c r="AG2254" s="4"/>
      <c r="AH2254" s="4"/>
      <c r="AI2254" s="4"/>
    </row>
    <row r="2255" spans="8:35" customFormat="1" ht="15" customHeight="1">
      <c r="H2255" s="22"/>
      <c r="X2255" s="4"/>
      <c r="Y2255" s="4"/>
      <c r="Z2255" s="4"/>
      <c r="AA2255" s="4"/>
      <c r="AB2255" s="4"/>
      <c r="AF2255" s="4"/>
      <c r="AG2255" s="4"/>
      <c r="AH2255" s="4"/>
      <c r="AI2255" s="4"/>
    </row>
    <row r="2256" spans="8:35" customFormat="1" ht="15" customHeight="1">
      <c r="H2256" s="22"/>
      <c r="X2256" s="4"/>
      <c r="Y2256" s="4"/>
      <c r="Z2256" s="4"/>
      <c r="AA2256" s="4"/>
      <c r="AB2256" s="4"/>
      <c r="AF2256" s="4"/>
      <c r="AG2256" s="4"/>
      <c r="AH2256" s="4"/>
      <c r="AI2256" s="4"/>
    </row>
    <row r="2257" spans="8:35" customFormat="1" ht="15" customHeight="1">
      <c r="H2257" s="22"/>
      <c r="X2257" s="4"/>
      <c r="Y2257" s="4"/>
      <c r="Z2257" s="4"/>
      <c r="AA2257" s="4"/>
      <c r="AB2257" s="4"/>
      <c r="AF2257" s="4"/>
      <c r="AG2257" s="4"/>
      <c r="AH2257" s="4"/>
      <c r="AI2257" s="4"/>
    </row>
    <row r="2258" spans="8:35" customFormat="1" ht="15" customHeight="1">
      <c r="H2258" s="22"/>
      <c r="X2258" s="4"/>
      <c r="Y2258" s="4"/>
      <c r="Z2258" s="4"/>
      <c r="AA2258" s="4"/>
      <c r="AB2258" s="4"/>
      <c r="AF2258" s="4"/>
      <c r="AG2258" s="4"/>
      <c r="AH2258" s="4"/>
      <c r="AI2258" s="4"/>
    </row>
    <row r="2259" spans="8:35" customFormat="1" ht="15" customHeight="1">
      <c r="H2259" s="22"/>
      <c r="X2259" s="4"/>
      <c r="Y2259" s="4"/>
      <c r="Z2259" s="4"/>
      <c r="AA2259" s="4"/>
      <c r="AB2259" s="4"/>
      <c r="AF2259" s="4"/>
      <c r="AG2259" s="4"/>
      <c r="AH2259" s="4"/>
      <c r="AI2259" s="4"/>
    </row>
    <row r="2260" spans="8:35" customFormat="1" ht="15" customHeight="1">
      <c r="H2260" s="22"/>
      <c r="X2260" s="4"/>
      <c r="Y2260" s="4"/>
      <c r="Z2260" s="4"/>
      <c r="AA2260" s="4"/>
      <c r="AB2260" s="4"/>
      <c r="AF2260" s="4"/>
      <c r="AG2260" s="4"/>
      <c r="AH2260" s="4"/>
      <c r="AI2260" s="4"/>
    </row>
    <row r="2261" spans="8:35" customFormat="1" ht="15" customHeight="1">
      <c r="H2261" s="22"/>
      <c r="X2261" s="4"/>
      <c r="Y2261" s="4"/>
      <c r="Z2261" s="4"/>
      <c r="AA2261" s="4"/>
      <c r="AB2261" s="4"/>
      <c r="AF2261" s="4"/>
      <c r="AG2261" s="4"/>
      <c r="AH2261" s="4"/>
      <c r="AI2261" s="4"/>
    </row>
    <row r="2262" spans="8:35" customFormat="1" ht="15" customHeight="1">
      <c r="H2262" s="22"/>
      <c r="X2262" s="4"/>
      <c r="Y2262" s="4"/>
      <c r="Z2262" s="4"/>
      <c r="AA2262" s="4"/>
      <c r="AB2262" s="4"/>
      <c r="AF2262" s="4"/>
      <c r="AG2262" s="4"/>
      <c r="AH2262" s="4"/>
      <c r="AI2262" s="4"/>
    </row>
    <row r="2263" spans="8:35" customFormat="1" ht="15" customHeight="1">
      <c r="H2263" s="22"/>
      <c r="X2263" s="4"/>
      <c r="Y2263" s="4"/>
      <c r="Z2263" s="4"/>
      <c r="AA2263" s="4"/>
      <c r="AB2263" s="4"/>
      <c r="AF2263" s="4"/>
      <c r="AG2263" s="4"/>
      <c r="AH2263" s="4"/>
      <c r="AI2263" s="4"/>
    </row>
    <row r="2264" spans="8:35" customFormat="1" ht="15" customHeight="1">
      <c r="H2264" s="22"/>
      <c r="X2264" s="4"/>
      <c r="Y2264" s="4"/>
      <c r="Z2264" s="4"/>
      <c r="AA2264" s="4"/>
      <c r="AB2264" s="4"/>
      <c r="AF2264" s="4"/>
      <c r="AG2264" s="4"/>
      <c r="AH2264" s="4"/>
      <c r="AI2264" s="4"/>
    </row>
    <row r="2265" spans="8:35" customFormat="1" ht="15" customHeight="1">
      <c r="H2265" s="22"/>
      <c r="X2265" s="4"/>
      <c r="Y2265" s="4"/>
      <c r="Z2265" s="4"/>
      <c r="AA2265" s="4"/>
      <c r="AB2265" s="4"/>
      <c r="AF2265" s="4"/>
      <c r="AG2265" s="4"/>
      <c r="AH2265" s="4"/>
      <c r="AI2265" s="4"/>
    </row>
    <row r="2266" spans="8:35" customFormat="1" ht="15" customHeight="1">
      <c r="H2266" s="22"/>
      <c r="X2266" s="4"/>
      <c r="Y2266" s="4"/>
      <c r="Z2266" s="4"/>
      <c r="AA2266" s="4"/>
      <c r="AB2266" s="4"/>
      <c r="AF2266" s="4"/>
      <c r="AG2266" s="4"/>
      <c r="AH2266" s="4"/>
      <c r="AI2266" s="4"/>
    </row>
    <row r="2267" spans="8:35" customFormat="1" ht="15" customHeight="1">
      <c r="H2267" s="22"/>
      <c r="X2267" s="4"/>
      <c r="Y2267" s="4"/>
      <c r="Z2267" s="4"/>
      <c r="AA2267" s="4"/>
      <c r="AB2267" s="4"/>
      <c r="AF2267" s="4"/>
      <c r="AG2267" s="4"/>
      <c r="AH2267" s="4"/>
      <c r="AI2267" s="4"/>
    </row>
    <row r="2268" spans="8:35" customFormat="1" ht="15" customHeight="1">
      <c r="H2268" s="22"/>
      <c r="X2268" s="4"/>
      <c r="Y2268" s="4"/>
      <c r="Z2268" s="4"/>
      <c r="AA2268" s="4"/>
      <c r="AB2268" s="4"/>
      <c r="AF2268" s="4"/>
      <c r="AG2268" s="4"/>
      <c r="AH2268" s="4"/>
      <c r="AI2268" s="4"/>
    </row>
    <row r="2269" spans="8:35" customFormat="1" ht="15" customHeight="1">
      <c r="H2269" s="22"/>
      <c r="X2269" s="4"/>
      <c r="Y2269" s="4"/>
      <c r="Z2269" s="4"/>
      <c r="AA2269" s="4"/>
      <c r="AB2269" s="4"/>
      <c r="AF2269" s="4"/>
      <c r="AG2269" s="4"/>
      <c r="AH2269" s="4"/>
      <c r="AI2269" s="4"/>
    </row>
    <row r="2270" spans="8:35" customFormat="1" ht="15" customHeight="1">
      <c r="H2270" s="22"/>
      <c r="X2270" s="4"/>
      <c r="Y2270" s="4"/>
      <c r="Z2270" s="4"/>
      <c r="AA2270" s="4"/>
      <c r="AB2270" s="4"/>
      <c r="AF2270" s="4"/>
      <c r="AG2270" s="4"/>
      <c r="AH2270" s="4"/>
      <c r="AI2270" s="4"/>
    </row>
    <row r="2271" spans="8:35" customFormat="1" ht="15" customHeight="1">
      <c r="H2271" s="22"/>
      <c r="X2271" s="4"/>
      <c r="Y2271" s="4"/>
      <c r="Z2271" s="4"/>
      <c r="AA2271" s="4"/>
      <c r="AB2271" s="4"/>
      <c r="AF2271" s="4"/>
      <c r="AG2271" s="4"/>
      <c r="AH2271" s="4"/>
      <c r="AI2271" s="4"/>
    </row>
    <row r="2272" spans="8:35" customFormat="1" ht="15" customHeight="1">
      <c r="H2272" s="22"/>
      <c r="X2272" s="4"/>
      <c r="Y2272" s="4"/>
      <c r="Z2272" s="4"/>
      <c r="AA2272" s="4"/>
      <c r="AB2272" s="4"/>
      <c r="AF2272" s="4"/>
      <c r="AG2272" s="4"/>
      <c r="AH2272" s="4"/>
      <c r="AI2272" s="4"/>
    </row>
    <row r="2273" spans="8:35" customFormat="1" ht="15" customHeight="1">
      <c r="H2273" s="22"/>
      <c r="X2273" s="4"/>
      <c r="Y2273" s="4"/>
      <c r="Z2273" s="4"/>
      <c r="AA2273" s="4"/>
      <c r="AB2273" s="4"/>
      <c r="AF2273" s="4"/>
      <c r="AG2273" s="4"/>
      <c r="AH2273" s="4"/>
      <c r="AI2273" s="4"/>
    </row>
    <row r="2274" spans="8:35" customFormat="1" ht="15" customHeight="1">
      <c r="H2274" s="22"/>
      <c r="X2274" s="4"/>
      <c r="Y2274" s="4"/>
      <c r="Z2274" s="4"/>
      <c r="AA2274" s="4"/>
      <c r="AB2274" s="4"/>
      <c r="AF2274" s="4"/>
      <c r="AG2274" s="4"/>
      <c r="AH2274" s="4"/>
      <c r="AI2274" s="4"/>
    </row>
    <row r="2275" spans="8:35" customFormat="1" ht="15" customHeight="1">
      <c r="H2275" s="22"/>
      <c r="X2275" s="4"/>
      <c r="Y2275" s="4"/>
      <c r="Z2275" s="4"/>
      <c r="AA2275" s="4"/>
      <c r="AB2275" s="4"/>
      <c r="AF2275" s="4"/>
      <c r="AG2275" s="4"/>
      <c r="AH2275" s="4"/>
      <c r="AI2275" s="4"/>
    </row>
    <row r="2276" spans="8:35" customFormat="1" ht="15" customHeight="1">
      <c r="H2276" s="22"/>
      <c r="X2276" s="4"/>
      <c r="Y2276" s="4"/>
      <c r="Z2276" s="4"/>
      <c r="AA2276" s="4"/>
      <c r="AB2276" s="4"/>
      <c r="AF2276" s="4"/>
      <c r="AG2276" s="4"/>
      <c r="AH2276" s="4"/>
      <c r="AI2276" s="4"/>
    </row>
    <row r="2277" spans="8:35" customFormat="1" ht="15" customHeight="1">
      <c r="H2277" s="22"/>
      <c r="X2277" s="4"/>
      <c r="Y2277" s="4"/>
      <c r="Z2277" s="4"/>
      <c r="AA2277" s="4"/>
      <c r="AB2277" s="4"/>
      <c r="AF2277" s="4"/>
      <c r="AG2277" s="4"/>
      <c r="AH2277" s="4"/>
      <c r="AI2277" s="4"/>
    </row>
    <row r="2278" spans="8:35" customFormat="1" ht="15" customHeight="1">
      <c r="H2278" s="22"/>
      <c r="X2278" s="4"/>
      <c r="Y2278" s="4"/>
      <c r="Z2278" s="4"/>
      <c r="AA2278" s="4"/>
      <c r="AB2278" s="4"/>
      <c r="AF2278" s="4"/>
      <c r="AG2278" s="4"/>
      <c r="AH2278" s="4"/>
      <c r="AI2278" s="4"/>
    </row>
    <row r="2279" spans="8:35" customFormat="1" ht="15" customHeight="1">
      <c r="H2279" s="22"/>
      <c r="X2279" s="4"/>
      <c r="Y2279" s="4"/>
      <c r="Z2279" s="4"/>
      <c r="AA2279" s="4"/>
      <c r="AB2279" s="4"/>
      <c r="AF2279" s="4"/>
      <c r="AG2279" s="4"/>
      <c r="AH2279" s="4"/>
      <c r="AI2279" s="4"/>
    </row>
    <row r="2280" spans="8:35" customFormat="1" ht="15" customHeight="1">
      <c r="H2280" s="22"/>
      <c r="X2280" s="4"/>
      <c r="Y2280" s="4"/>
      <c r="Z2280" s="4"/>
      <c r="AA2280" s="4"/>
      <c r="AB2280" s="4"/>
      <c r="AF2280" s="4"/>
      <c r="AG2280" s="4"/>
      <c r="AH2280" s="4"/>
      <c r="AI2280" s="4"/>
    </row>
    <row r="2281" spans="8:35" customFormat="1" ht="15" customHeight="1">
      <c r="H2281" s="22"/>
      <c r="X2281" s="4"/>
      <c r="Y2281" s="4"/>
      <c r="Z2281" s="4"/>
      <c r="AA2281" s="4"/>
      <c r="AB2281" s="4"/>
      <c r="AF2281" s="4"/>
      <c r="AG2281" s="4"/>
      <c r="AH2281" s="4"/>
      <c r="AI2281" s="4"/>
    </row>
    <row r="2282" spans="8:35" customFormat="1" ht="15" customHeight="1">
      <c r="H2282" s="22"/>
      <c r="X2282" s="4"/>
      <c r="Y2282" s="4"/>
      <c r="Z2282" s="4"/>
      <c r="AA2282" s="4"/>
      <c r="AB2282" s="4"/>
      <c r="AF2282" s="4"/>
      <c r="AG2282" s="4"/>
      <c r="AH2282" s="4"/>
      <c r="AI2282" s="4"/>
    </row>
    <row r="2283" spans="8:35" customFormat="1" ht="15" customHeight="1">
      <c r="H2283" s="22"/>
      <c r="X2283" s="4"/>
      <c r="Y2283" s="4"/>
      <c r="Z2283" s="4"/>
      <c r="AA2283" s="4"/>
      <c r="AB2283" s="4"/>
      <c r="AF2283" s="4"/>
      <c r="AG2283" s="4"/>
      <c r="AH2283" s="4"/>
      <c r="AI2283" s="4"/>
    </row>
    <row r="2284" spans="8:35" customFormat="1" ht="15" customHeight="1">
      <c r="H2284" s="22"/>
      <c r="X2284" s="4"/>
      <c r="Y2284" s="4"/>
      <c r="Z2284" s="4"/>
      <c r="AA2284" s="4"/>
      <c r="AB2284" s="4"/>
      <c r="AF2284" s="4"/>
      <c r="AG2284" s="4"/>
      <c r="AH2284" s="4"/>
      <c r="AI2284" s="4"/>
    </row>
    <row r="2285" spans="8:35" customFormat="1" ht="15" customHeight="1">
      <c r="H2285" s="22"/>
      <c r="X2285" s="4"/>
      <c r="Y2285" s="4"/>
      <c r="Z2285" s="4"/>
      <c r="AA2285" s="4"/>
      <c r="AB2285" s="4"/>
      <c r="AF2285" s="4"/>
      <c r="AG2285" s="4"/>
      <c r="AH2285" s="4"/>
      <c r="AI2285" s="4"/>
    </row>
    <row r="2286" spans="8:35" customFormat="1" ht="15" customHeight="1">
      <c r="H2286" s="22"/>
      <c r="X2286" s="4"/>
      <c r="Y2286" s="4"/>
      <c r="Z2286" s="4"/>
      <c r="AA2286" s="4"/>
      <c r="AB2286" s="4"/>
      <c r="AF2286" s="4"/>
      <c r="AG2286" s="4"/>
      <c r="AH2286" s="4"/>
      <c r="AI2286" s="4"/>
    </row>
    <row r="2287" spans="8:35" customFormat="1" ht="15" customHeight="1">
      <c r="H2287" s="22"/>
      <c r="X2287" s="4"/>
      <c r="Y2287" s="4"/>
      <c r="Z2287" s="4"/>
      <c r="AA2287" s="4"/>
      <c r="AB2287" s="4"/>
      <c r="AF2287" s="4"/>
      <c r="AG2287" s="4"/>
      <c r="AH2287" s="4"/>
      <c r="AI2287" s="4"/>
    </row>
    <row r="2288" spans="8:35" customFormat="1" ht="15" customHeight="1">
      <c r="H2288" s="22"/>
      <c r="X2288" s="4"/>
      <c r="Y2288" s="4"/>
      <c r="Z2288" s="4"/>
      <c r="AA2288" s="4"/>
      <c r="AB2288" s="4"/>
      <c r="AF2288" s="4"/>
      <c r="AG2288" s="4"/>
      <c r="AH2288" s="4"/>
      <c r="AI2288" s="4"/>
    </row>
    <row r="2289" spans="8:35" customFormat="1" ht="15" customHeight="1">
      <c r="H2289" s="22"/>
      <c r="X2289" s="4"/>
      <c r="Y2289" s="4"/>
      <c r="Z2289" s="4"/>
      <c r="AA2289" s="4"/>
      <c r="AB2289" s="4"/>
      <c r="AF2289" s="4"/>
      <c r="AG2289" s="4"/>
      <c r="AH2289" s="4"/>
      <c r="AI2289" s="4"/>
    </row>
    <row r="2290" spans="8:35" customFormat="1" ht="15" customHeight="1">
      <c r="H2290" s="22"/>
      <c r="X2290" s="4"/>
      <c r="Y2290" s="4"/>
      <c r="Z2290" s="4"/>
      <c r="AA2290" s="4"/>
      <c r="AB2290" s="4"/>
      <c r="AF2290" s="4"/>
      <c r="AG2290" s="4"/>
      <c r="AH2290" s="4"/>
      <c r="AI2290" s="4"/>
    </row>
    <row r="2291" spans="8:35" customFormat="1" ht="15" customHeight="1">
      <c r="H2291" s="22"/>
      <c r="X2291" s="4"/>
      <c r="Y2291" s="4"/>
      <c r="Z2291" s="4"/>
      <c r="AA2291" s="4"/>
      <c r="AB2291" s="4"/>
      <c r="AF2291" s="4"/>
      <c r="AG2291" s="4"/>
      <c r="AH2291" s="4"/>
      <c r="AI2291" s="4"/>
    </row>
    <row r="2292" spans="8:35" customFormat="1" ht="15" customHeight="1">
      <c r="H2292" s="22"/>
      <c r="X2292" s="4"/>
      <c r="Y2292" s="4"/>
      <c r="Z2292" s="4"/>
      <c r="AA2292" s="4"/>
      <c r="AB2292" s="4"/>
      <c r="AF2292" s="4"/>
      <c r="AG2292" s="4"/>
      <c r="AH2292" s="4"/>
      <c r="AI2292" s="4"/>
    </row>
    <row r="2293" spans="8:35" customFormat="1" ht="15" customHeight="1">
      <c r="H2293" s="22"/>
      <c r="X2293" s="4"/>
      <c r="Y2293" s="4"/>
      <c r="Z2293" s="4"/>
      <c r="AA2293" s="4"/>
      <c r="AB2293" s="4"/>
      <c r="AF2293" s="4"/>
      <c r="AG2293" s="4"/>
      <c r="AH2293" s="4"/>
      <c r="AI2293" s="4"/>
    </row>
    <row r="2294" spans="8:35" customFormat="1" ht="15" customHeight="1">
      <c r="H2294" s="22"/>
      <c r="X2294" s="4"/>
      <c r="Y2294" s="4"/>
      <c r="Z2294" s="4"/>
      <c r="AA2294" s="4"/>
      <c r="AB2294" s="4"/>
      <c r="AF2294" s="4"/>
      <c r="AG2294" s="4"/>
      <c r="AH2294" s="4"/>
      <c r="AI2294" s="4"/>
    </row>
    <row r="2295" spans="8:35" customFormat="1" ht="15" customHeight="1">
      <c r="H2295" s="22"/>
      <c r="X2295" s="4"/>
      <c r="Y2295" s="4"/>
      <c r="Z2295" s="4"/>
      <c r="AA2295" s="4"/>
      <c r="AB2295" s="4"/>
      <c r="AF2295" s="4"/>
      <c r="AG2295" s="4"/>
      <c r="AH2295" s="4"/>
      <c r="AI2295" s="4"/>
    </row>
    <row r="2296" spans="8:35" customFormat="1" ht="15" customHeight="1">
      <c r="H2296" s="22"/>
      <c r="X2296" s="4"/>
      <c r="Y2296" s="4"/>
      <c r="Z2296" s="4"/>
      <c r="AA2296" s="4"/>
      <c r="AB2296" s="4"/>
      <c r="AF2296" s="4"/>
      <c r="AG2296" s="4"/>
      <c r="AH2296" s="4"/>
      <c r="AI2296" s="4"/>
    </row>
    <row r="2297" spans="8:35" customFormat="1" ht="15" customHeight="1">
      <c r="H2297" s="22"/>
      <c r="X2297" s="4"/>
      <c r="Y2297" s="4"/>
      <c r="Z2297" s="4"/>
      <c r="AA2297" s="4"/>
      <c r="AB2297" s="4"/>
      <c r="AF2297" s="4"/>
      <c r="AG2297" s="4"/>
      <c r="AH2297" s="4"/>
      <c r="AI2297" s="4"/>
    </row>
    <row r="2298" spans="8:35" customFormat="1" ht="15" customHeight="1">
      <c r="H2298" s="22"/>
      <c r="X2298" s="4"/>
      <c r="Y2298" s="4"/>
      <c r="Z2298" s="4"/>
      <c r="AA2298" s="4"/>
      <c r="AB2298" s="4"/>
      <c r="AF2298" s="4"/>
      <c r="AG2298" s="4"/>
      <c r="AH2298" s="4"/>
      <c r="AI2298" s="4"/>
    </row>
    <row r="2299" spans="8:35" customFormat="1" ht="15" customHeight="1">
      <c r="H2299" s="22"/>
      <c r="X2299" s="4"/>
      <c r="Y2299" s="4"/>
      <c r="Z2299" s="4"/>
      <c r="AA2299" s="4"/>
      <c r="AB2299" s="4"/>
      <c r="AF2299" s="4"/>
      <c r="AG2299" s="4"/>
      <c r="AH2299" s="4"/>
      <c r="AI2299" s="4"/>
    </row>
    <row r="2300" spans="8:35" customFormat="1" ht="15" customHeight="1">
      <c r="H2300" s="22"/>
      <c r="X2300" s="4"/>
      <c r="Y2300" s="4"/>
      <c r="Z2300" s="4"/>
      <c r="AA2300" s="4"/>
      <c r="AB2300" s="4"/>
      <c r="AF2300" s="4"/>
      <c r="AG2300" s="4"/>
      <c r="AH2300" s="4"/>
      <c r="AI2300" s="4"/>
    </row>
    <row r="2301" spans="8:35" customFormat="1" ht="15" customHeight="1">
      <c r="H2301" s="22"/>
      <c r="X2301" s="4"/>
      <c r="Y2301" s="4"/>
      <c r="Z2301" s="4"/>
      <c r="AA2301" s="4"/>
      <c r="AB2301" s="4"/>
      <c r="AF2301" s="4"/>
      <c r="AG2301" s="4"/>
      <c r="AH2301" s="4"/>
      <c r="AI2301" s="4"/>
    </row>
    <row r="2302" spans="8:35" customFormat="1" ht="15" customHeight="1">
      <c r="H2302" s="22"/>
      <c r="X2302" s="4"/>
      <c r="Y2302" s="4"/>
      <c r="Z2302" s="4"/>
      <c r="AA2302" s="4"/>
      <c r="AB2302" s="4"/>
      <c r="AF2302" s="4"/>
      <c r="AG2302" s="4"/>
      <c r="AH2302" s="4"/>
      <c r="AI2302" s="4"/>
    </row>
    <row r="2303" spans="8:35" customFormat="1" ht="15" customHeight="1">
      <c r="H2303" s="22"/>
      <c r="X2303" s="4"/>
      <c r="Y2303" s="4"/>
      <c r="Z2303" s="4"/>
      <c r="AA2303" s="4"/>
      <c r="AB2303" s="4"/>
      <c r="AF2303" s="4"/>
      <c r="AG2303" s="4"/>
      <c r="AH2303" s="4"/>
      <c r="AI2303" s="4"/>
    </row>
    <row r="2304" spans="8:35" customFormat="1" ht="15" customHeight="1">
      <c r="H2304" s="22"/>
      <c r="X2304" s="4"/>
      <c r="Y2304" s="4"/>
      <c r="Z2304" s="4"/>
      <c r="AA2304" s="4"/>
      <c r="AB2304" s="4"/>
      <c r="AF2304" s="4"/>
      <c r="AG2304" s="4"/>
      <c r="AH2304" s="4"/>
      <c r="AI2304" s="4"/>
    </row>
    <row r="2305" spans="8:35" customFormat="1" ht="15" customHeight="1">
      <c r="H2305" s="22"/>
      <c r="X2305" s="4"/>
      <c r="Y2305" s="4"/>
      <c r="Z2305" s="4"/>
      <c r="AA2305" s="4"/>
      <c r="AB2305" s="4"/>
      <c r="AF2305" s="4"/>
      <c r="AG2305" s="4"/>
      <c r="AH2305" s="4"/>
      <c r="AI2305" s="4"/>
    </row>
    <row r="2306" spans="8:35" customFormat="1" ht="15" customHeight="1">
      <c r="H2306" s="22"/>
      <c r="X2306" s="4"/>
      <c r="Y2306" s="4"/>
      <c r="Z2306" s="4"/>
      <c r="AA2306" s="4"/>
      <c r="AB2306" s="4"/>
      <c r="AF2306" s="4"/>
      <c r="AG2306" s="4"/>
      <c r="AH2306" s="4"/>
      <c r="AI2306" s="4"/>
    </row>
    <row r="2307" spans="8:35" customFormat="1" ht="15" customHeight="1">
      <c r="H2307" s="22"/>
      <c r="X2307" s="4"/>
      <c r="Y2307" s="4"/>
      <c r="Z2307" s="4"/>
      <c r="AA2307" s="4"/>
      <c r="AB2307" s="4"/>
      <c r="AF2307" s="4"/>
      <c r="AG2307" s="4"/>
      <c r="AH2307" s="4"/>
      <c r="AI2307" s="4"/>
    </row>
    <row r="2308" spans="8:35" customFormat="1" ht="15" customHeight="1">
      <c r="H2308" s="22"/>
      <c r="X2308" s="4"/>
      <c r="Y2308" s="4"/>
      <c r="Z2308" s="4"/>
      <c r="AA2308" s="4"/>
      <c r="AB2308" s="4"/>
      <c r="AF2308" s="4"/>
      <c r="AG2308" s="4"/>
      <c r="AH2308" s="4"/>
      <c r="AI2308" s="4"/>
    </row>
    <row r="2309" spans="8:35" customFormat="1" ht="15" customHeight="1">
      <c r="H2309" s="22"/>
      <c r="X2309" s="4"/>
      <c r="Y2309" s="4"/>
      <c r="Z2309" s="4"/>
      <c r="AA2309" s="4"/>
      <c r="AB2309" s="4"/>
      <c r="AF2309" s="4"/>
      <c r="AG2309" s="4"/>
      <c r="AH2309" s="4"/>
      <c r="AI2309" s="4"/>
    </row>
    <row r="2310" spans="8:35" customFormat="1" ht="15" customHeight="1">
      <c r="H2310" s="22"/>
      <c r="X2310" s="4"/>
      <c r="Y2310" s="4"/>
      <c r="Z2310" s="4"/>
      <c r="AA2310" s="4"/>
      <c r="AB2310" s="4"/>
      <c r="AF2310" s="4"/>
      <c r="AG2310" s="4"/>
      <c r="AH2310" s="4"/>
      <c r="AI2310" s="4"/>
    </row>
    <row r="2311" spans="8:35" customFormat="1" ht="15" customHeight="1">
      <c r="H2311" s="22"/>
      <c r="X2311" s="4"/>
      <c r="Y2311" s="4"/>
      <c r="Z2311" s="4"/>
      <c r="AA2311" s="4"/>
      <c r="AB2311" s="4"/>
      <c r="AF2311" s="4"/>
      <c r="AG2311" s="4"/>
      <c r="AH2311" s="4"/>
      <c r="AI2311" s="4"/>
    </row>
    <row r="2312" spans="8:35" customFormat="1" ht="15" customHeight="1">
      <c r="H2312" s="22"/>
      <c r="X2312" s="4"/>
      <c r="Y2312" s="4"/>
      <c r="Z2312" s="4"/>
      <c r="AA2312" s="4"/>
      <c r="AB2312" s="4"/>
      <c r="AF2312" s="4"/>
      <c r="AG2312" s="4"/>
      <c r="AH2312" s="4"/>
      <c r="AI2312" s="4"/>
    </row>
    <row r="2313" spans="8:35" customFormat="1" ht="15" customHeight="1">
      <c r="H2313" s="22"/>
      <c r="X2313" s="4"/>
      <c r="Y2313" s="4"/>
      <c r="Z2313" s="4"/>
      <c r="AA2313" s="4"/>
      <c r="AB2313" s="4"/>
      <c r="AF2313" s="4"/>
      <c r="AG2313" s="4"/>
      <c r="AH2313" s="4"/>
      <c r="AI2313" s="4"/>
    </row>
    <row r="2314" spans="8:35" customFormat="1" ht="15" customHeight="1">
      <c r="H2314" s="22"/>
      <c r="X2314" s="4"/>
      <c r="Y2314" s="4"/>
      <c r="Z2314" s="4"/>
      <c r="AA2314" s="4"/>
      <c r="AB2314" s="4"/>
      <c r="AF2314" s="4"/>
      <c r="AG2314" s="4"/>
      <c r="AH2314" s="4"/>
      <c r="AI2314" s="4"/>
    </row>
    <row r="2315" spans="8:35" customFormat="1" ht="15" customHeight="1">
      <c r="H2315" s="22"/>
      <c r="X2315" s="4"/>
      <c r="Y2315" s="4"/>
      <c r="Z2315" s="4"/>
      <c r="AA2315" s="4"/>
      <c r="AB2315" s="4"/>
      <c r="AF2315" s="4"/>
      <c r="AG2315" s="4"/>
      <c r="AH2315" s="4"/>
      <c r="AI2315" s="4"/>
    </row>
    <row r="2316" spans="8:35" customFormat="1" ht="15" customHeight="1">
      <c r="H2316" s="22"/>
      <c r="X2316" s="4"/>
      <c r="Y2316" s="4"/>
      <c r="Z2316" s="4"/>
      <c r="AA2316" s="4"/>
      <c r="AB2316" s="4"/>
      <c r="AF2316" s="4"/>
      <c r="AG2316" s="4"/>
      <c r="AH2316" s="4"/>
      <c r="AI2316" s="4"/>
    </row>
    <row r="2317" spans="8:35" customFormat="1" ht="15" customHeight="1">
      <c r="H2317" s="22"/>
      <c r="X2317" s="4"/>
      <c r="Y2317" s="4"/>
      <c r="Z2317" s="4"/>
      <c r="AA2317" s="4"/>
      <c r="AB2317" s="4"/>
      <c r="AF2317" s="4"/>
      <c r="AG2317" s="4"/>
      <c r="AH2317" s="4"/>
      <c r="AI2317" s="4"/>
    </row>
    <row r="2318" spans="8:35" customFormat="1" ht="15" customHeight="1">
      <c r="H2318" s="22"/>
      <c r="X2318" s="4"/>
      <c r="Y2318" s="4"/>
      <c r="Z2318" s="4"/>
      <c r="AA2318" s="4"/>
      <c r="AB2318" s="4"/>
      <c r="AF2318" s="4"/>
      <c r="AG2318" s="4"/>
      <c r="AH2318" s="4"/>
      <c r="AI2318" s="4"/>
    </row>
    <row r="2319" spans="8:35" customFormat="1" ht="15" customHeight="1">
      <c r="H2319" s="22"/>
      <c r="X2319" s="4"/>
      <c r="Y2319" s="4"/>
      <c r="Z2319" s="4"/>
      <c r="AA2319" s="4"/>
      <c r="AB2319" s="4"/>
      <c r="AF2319" s="4"/>
      <c r="AG2319" s="4"/>
      <c r="AH2319" s="4"/>
      <c r="AI2319" s="4"/>
    </row>
    <row r="2320" spans="8:35" customFormat="1" ht="15" customHeight="1">
      <c r="H2320" s="22"/>
      <c r="X2320" s="4"/>
      <c r="Y2320" s="4"/>
      <c r="Z2320" s="4"/>
      <c r="AA2320" s="4"/>
      <c r="AB2320" s="4"/>
      <c r="AF2320" s="4"/>
      <c r="AG2320" s="4"/>
      <c r="AH2320" s="4"/>
      <c r="AI2320" s="4"/>
    </row>
    <row r="2321" spans="8:35" customFormat="1" ht="15" customHeight="1">
      <c r="H2321" s="22"/>
      <c r="X2321" s="4"/>
      <c r="Y2321" s="4"/>
      <c r="Z2321" s="4"/>
      <c r="AA2321" s="4"/>
      <c r="AB2321" s="4"/>
      <c r="AF2321" s="4"/>
      <c r="AG2321" s="4"/>
      <c r="AH2321" s="4"/>
      <c r="AI2321" s="4"/>
    </row>
    <row r="2322" spans="8:35" customFormat="1" ht="15" customHeight="1">
      <c r="H2322" s="22"/>
      <c r="X2322" s="4"/>
      <c r="Y2322" s="4"/>
      <c r="Z2322" s="4"/>
      <c r="AA2322" s="4"/>
      <c r="AB2322" s="4"/>
      <c r="AF2322" s="4"/>
      <c r="AG2322" s="4"/>
      <c r="AH2322" s="4"/>
      <c r="AI2322" s="4"/>
    </row>
    <row r="2323" spans="8:35" customFormat="1" ht="15" customHeight="1">
      <c r="H2323" s="22"/>
      <c r="X2323" s="4"/>
      <c r="Y2323" s="4"/>
      <c r="Z2323" s="4"/>
      <c r="AA2323" s="4"/>
      <c r="AB2323" s="4"/>
      <c r="AF2323" s="4"/>
      <c r="AG2323" s="4"/>
      <c r="AH2323" s="4"/>
      <c r="AI2323" s="4"/>
    </row>
    <row r="2324" spans="8:35" customFormat="1" ht="15" customHeight="1">
      <c r="H2324" s="22"/>
      <c r="X2324" s="4"/>
      <c r="Y2324" s="4"/>
      <c r="Z2324" s="4"/>
      <c r="AA2324" s="4"/>
      <c r="AB2324" s="4"/>
      <c r="AF2324" s="4"/>
      <c r="AG2324" s="4"/>
      <c r="AH2324" s="4"/>
      <c r="AI2324" s="4"/>
    </row>
    <row r="2325" spans="8:35" customFormat="1" ht="15" customHeight="1">
      <c r="H2325" s="22"/>
      <c r="X2325" s="4"/>
      <c r="Y2325" s="4"/>
      <c r="Z2325" s="4"/>
      <c r="AA2325" s="4"/>
      <c r="AB2325" s="4"/>
      <c r="AF2325" s="4"/>
      <c r="AG2325" s="4"/>
      <c r="AH2325" s="4"/>
      <c r="AI2325" s="4"/>
    </row>
    <row r="2326" spans="8:35" customFormat="1" ht="15" customHeight="1">
      <c r="H2326" s="22"/>
      <c r="X2326" s="4"/>
      <c r="Y2326" s="4"/>
      <c r="Z2326" s="4"/>
      <c r="AA2326" s="4"/>
      <c r="AB2326" s="4"/>
      <c r="AF2326" s="4"/>
      <c r="AG2326" s="4"/>
      <c r="AH2326" s="4"/>
      <c r="AI2326" s="4"/>
    </row>
    <row r="2327" spans="8:35" customFormat="1" ht="15" customHeight="1">
      <c r="H2327" s="22"/>
      <c r="X2327" s="4"/>
      <c r="Y2327" s="4"/>
      <c r="Z2327" s="4"/>
      <c r="AA2327" s="4"/>
      <c r="AB2327" s="4"/>
      <c r="AF2327" s="4"/>
      <c r="AG2327" s="4"/>
      <c r="AH2327" s="4"/>
      <c r="AI2327" s="4"/>
    </row>
    <row r="2328" spans="8:35" customFormat="1" ht="15" customHeight="1">
      <c r="H2328" s="22"/>
      <c r="X2328" s="4"/>
      <c r="Y2328" s="4"/>
      <c r="Z2328" s="4"/>
      <c r="AA2328" s="4"/>
      <c r="AB2328" s="4"/>
      <c r="AF2328" s="4"/>
      <c r="AG2328" s="4"/>
      <c r="AH2328" s="4"/>
      <c r="AI2328" s="4"/>
    </row>
    <row r="2329" spans="8:35" customFormat="1" ht="15" customHeight="1">
      <c r="H2329" s="22"/>
      <c r="X2329" s="4"/>
      <c r="Y2329" s="4"/>
      <c r="Z2329" s="4"/>
      <c r="AA2329" s="4"/>
      <c r="AB2329" s="4"/>
      <c r="AF2329" s="4"/>
      <c r="AG2329" s="4"/>
      <c r="AH2329" s="4"/>
      <c r="AI2329" s="4"/>
    </row>
    <row r="2330" spans="8:35" customFormat="1" ht="15" customHeight="1">
      <c r="H2330" s="22"/>
      <c r="X2330" s="4"/>
      <c r="Y2330" s="4"/>
      <c r="Z2330" s="4"/>
      <c r="AA2330" s="4"/>
      <c r="AB2330" s="4"/>
      <c r="AF2330" s="4"/>
      <c r="AG2330" s="4"/>
      <c r="AH2330" s="4"/>
      <c r="AI2330" s="4"/>
    </row>
    <row r="2331" spans="8:35" customFormat="1" ht="15" customHeight="1">
      <c r="H2331" s="22"/>
      <c r="X2331" s="4"/>
      <c r="Y2331" s="4"/>
      <c r="Z2331" s="4"/>
      <c r="AA2331" s="4"/>
      <c r="AB2331" s="4"/>
      <c r="AF2331" s="4"/>
      <c r="AG2331" s="4"/>
      <c r="AH2331" s="4"/>
      <c r="AI2331" s="4"/>
    </row>
    <row r="2332" spans="8:35" customFormat="1" ht="15" customHeight="1">
      <c r="H2332" s="22"/>
      <c r="X2332" s="4"/>
      <c r="Y2332" s="4"/>
      <c r="Z2332" s="4"/>
      <c r="AA2332" s="4"/>
      <c r="AB2332" s="4"/>
      <c r="AF2332" s="4"/>
      <c r="AG2332" s="4"/>
      <c r="AH2332" s="4"/>
      <c r="AI2332" s="4"/>
    </row>
    <row r="2333" spans="8:35" customFormat="1" ht="15" customHeight="1">
      <c r="H2333" s="22"/>
      <c r="X2333" s="4"/>
      <c r="Y2333" s="4"/>
      <c r="Z2333" s="4"/>
      <c r="AA2333" s="4"/>
      <c r="AB2333" s="4"/>
      <c r="AF2333" s="4"/>
      <c r="AG2333" s="4"/>
      <c r="AH2333" s="4"/>
      <c r="AI2333" s="4"/>
    </row>
    <row r="2334" spans="8:35" customFormat="1" ht="15" customHeight="1">
      <c r="H2334" s="22"/>
      <c r="X2334" s="4"/>
      <c r="Y2334" s="4"/>
      <c r="Z2334" s="4"/>
      <c r="AA2334" s="4"/>
      <c r="AB2334" s="4"/>
      <c r="AF2334" s="4"/>
      <c r="AG2334" s="4"/>
      <c r="AH2334" s="4"/>
      <c r="AI2334" s="4"/>
    </row>
    <row r="2335" spans="8:35" customFormat="1" ht="15" customHeight="1">
      <c r="H2335" s="22"/>
      <c r="X2335" s="4"/>
      <c r="Y2335" s="4"/>
      <c r="Z2335" s="4"/>
      <c r="AA2335" s="4"/>
      <c r="AB2335" s="4"/>
      <c r="AF2335" s="4"/>
      <c r="AG2335" s="4"/>
      <c r="AH2335" s="4"/>
      <c r="AI2335" s="4"/>
    </row>
    <row r="2336" spans="8:35" customFormat="1" ht="15" customHeight="1">
      <c r="H2336" s="22"/>
      <c r="X2336" s="4"/>
      <c r="Y2336" s="4"/>
      <c r="Z2336" s="4"/>
      <c r="AA2336" s="4"/>
      <c r="AB2336" s="4"/>
      <c r="AF2336" s="4"/>
      <c r="AG2336" s="4"/>
      <c r="AH2336" s="4"/>
      <c r="AI2336" s="4"/>
    </row>
    <row r="2337" spans="8:35" customFormat="1" ht="15" customHeight="1">
      <c r="H2337" s="22"/>
      <c r="X2337" s="4"/>
      <c r="Y2337" s="4"/>
      <c r="Z2337" s="4"/>
      <c r="AA2337" s="4"/>
      <c r="AB2337" s="4"/>
      <c r="AF2337" s="4"/>
      <c r="AG2337" s="4"/>
      <c r="AH2337" s="4"/>
      <c r="AI2337" s="4"/>
    </row>
    <row r="2338" spans="8:35" customFormat="1" ht="15" customHeight="1">
      <c r="H2338" s="22"/>
      <c r="X2338" s="4"/>
      <c r="Y2338" s="4"/>
      <c r="Z2338" s="4"/>
      <c r="AA2338" s="4"/>
      <c r="AB2338" s="4"/>
      <c r="AF2338" s="4"/>
      <c r="AG2338" s="4"/>
      <c r="AH2338" s="4"/>
      <c r="AI2338" s="4"/>
    </row>
    <row r="2339" spans="8:35" customFormat="1" ht="15" customHeight="1">
      <c r="H2339" s="22"/>
      <c r="X2339" s="4"/>
      <c r="Y2339" s="4"/>
      <c r="Z2339" s="4"/>
      <c r="AA2339" s="4"/>
      <c r="AB2339" s="4"/>
      <c r="AF2339" s="4"/>
      <c r="AG2339" s="4"/>
      <c r="AH2339" s="4"/>
      <c r="AI2339" s="4"/>
    </row>
    <row r="2340" spans="8:35" customFormat="1" ht="15" customHeight="1">
      <c r="H2340" s="22"/>
      <c r="X2340" s="4"/>
      <c r="Y2340" s="4"/>
      <c r="Z2340" s="4"/>
      <c r="AA2340" s="4"/>
      <c r="AB2340" s="4"/>
      <c r="AF2340" s="4"/>
      <c r="AG2340" s="4"/>
      <c r="AH2340" s="4"/>
      <c r="AI2340" s="4"/>
    </row>
    <row r="2341" spans="8:35" customFormat="1" ht="15" customHeight="1">
      <c r="H2341" s="22"/>
      <c r="X2341" s="4"/>
      <c r="Y2341" s="4"/>
      <c r="Z2341" s="4"/>
      <c r="AA2341" s="4"/>
      <c r="AB2341" s="4"/>
      <c r="AF2341" s="4"/>
      <c r="AG2341" s="4"/>
      <c r="AH2341" s="4"/>
      <c r="AI2341" s="4"/>
    </row>
    <row r="2342" spans="8:35" customFormat="1" ht="15" customHeight="1">
      <c r="H2342" s="22"/>
      <c r="X2342" s="4"/>
      <c r="Y2342" s="4"/>
      <c r="Z2342" s="4"/>
      <c r="AA2342" s="4"/>
      <c r="AB2342" s="4"/>
      <c r="AF2342" s="4"/>
      <c r="AG2342" s="4"/>
      <c r="AH2342" s="4"/>
      <c r="AI2342" s="4"/>
    </row>
    <row r="2343" spans="8:35" customFormat="1" ht="15" customHeight="1">
      <c r="H2343" s="22"/>
      <c r="X2343" s="4"/>
      <c r="Y2343" s="4"/>
      <c r="Z2343" s="4"/>
      <c r="AA2343" s="4"/>
      <c r="AB2343" s="4"/>
      <c r="AF2343" s="4"/>
      <c r="AG2343" s="4"/>
      <c r="AH2343" s="4"/>
      <c r="AI2343" s="4"/>
    </row>
    <row r="2344" spans="8:35" customFormat="1" ht="15" customHeight="1">
      <c r="H2344" s="22"/>
      <c r="X2344" s="4"/>
      <c r="Y2344" s="4"/>
      <c r="Z2344" s="4"/>
      <c r="AA2344" s="4"/>
      <c r="AB2344" s="4"/>
      <c r="AF2344" s="4"/>
      <c r="AG2344" s="4"/>
      <c r="AH2344" s="4"/>
      <c r="AI2344" s="4"/>
    </row>
    <row r="2345" spans="8:35" customFormat="1" ht="15" customHeight="1">
      <c r="H2345" s="22"/>
      <c r="X2345" s="4"/>
      <c r="Y2345" s="4"/>
      <c r="Z2345" s="4"/>
      <c r="AA2345" s="4"/>
      <c r="AB2345" s="4"/>
      <c r="AF2345" s="4"/>
      <c r="AG2345" s="4"/>
      <c r="AH2345" s="4"/>
      <c r="AI2345" s="4"/>
    </row>
    <row r="2346" spans="8:35" customFormat="1" ht="15" customHeight="1">
      <c r="H2346" s="22"/>
      <c r="X2346" s="4"/>
      <c r="Y2346" s="4"/>
      <c r="Z2346" s="4"/>
      <c r="AA2346" s="4"/>
      <c r="AB2346" s="4"/>
      <c r="AF2346" s="4"/>
      <c r="AG2346" s="4"/>
      <c r="AH2346" s="4"/>
      <c r="AI2346" s="4"/>
    </row>
    <row r="2347" spans="8:35" customFormat="1" ht="15" customHeight="1">
      <c r="H2347" s="22"/>
      <c r="X2347" s="4"/>
      <c r="Y2347" s="4"/>
      <c r="Z2347" s="4"/>
      <c r="AA2347" s="4"/>
      <c r="AB2347" s="4"/>
      <c r="AF2347" s="4"/>
      <c r="AG2347" s="4"/>
      <c r="AH2347" s="4"/>
      <c r="AI2347" s="4"/>
    </row>
    <row r="2348" spans="8:35" customFormat="1" ht="15" customHeight="1">
      <c r="H2348" s="22"/>
      <c r="X2348" s="4"/>
      <c r="Y2348" s="4"/>
      <c r="Z2348" s="4"/>
      <c r="AA2348" s="4"/>
      <c r="AB2348" s="4"/>
      <c r="AF2348" s="4"/>
      <c r="AG2348" s="4"/>
      <c r="AH2348" s="4"/>
      <c r="AI2348" s="4"/>
    </row>
    <row r="2349" spans="8:35" customFormat="1" ht="15" customHeight="1">
      <c r="H2349" s="22"/>
      <c r="X2349" s="4"/>
      <c r="Y2349" s="4"/>
      <c r="Z2349" s="4"/>
      <c r="AA2349" s="4"/>
      <c r="AB2349" s="4"/>
      <c r="AF2349" s="4"/>
      <c r="AG2349" s="4"/>
      <c r="AH2349" s="4"/>
      <c r="AI2349" s="4"/>
    </row>
    <row r="2350" spans="8:35" customFormat="1" ht="15" customHeight="1">
      <c r="H2350" s="22"/>
      <c r="X2350" s="4"/>
      <c r="Y2350" s="4"/>
      <c r="Z2350" s="4"/>
      <c r="AA2350" s="4"/>
      <c r="AB2350" s="4"/>
      <c r="AF2350" s="4"/>
      <c r="AG2350" s="4"/>
      <c r="AH2350" s="4"/>
      <c r="AI2350" s="4"/>
    </row>
    <row r="2351" spans="8:35" customFormat="1" ht="15" customHeight="1">
      <c r="H2351" s="22"/>
      <c r="X2351" s="4"/>
      <c r="Y2351" s="4"/>
      <c r="Z2351" s="4"/>
      <c r="AA2351" s="4"/>
      <c r="AB2351" s="4"/>
      <c r="AF2351" s="4"/>
      <c r="AG2351" s="4"/>
      <c r="AH2351" s="4"/>
      <c r="AI2351" s="4"/>
    </row>
    <row r="2352" spans="8:35" customFormat="1" ht="15" customHeight="1">
      <c r="H2352" s="22"/>
      <c r="X2352" s="4"/>
      <c r="Y2352" s="4"/>
      <c r="Z2352" s="4"/>
      <c r="AA2352" s="4"/>
      <c r="AB2352" s="4"/>
      <c r="AF2352" s="4"/>
      <c r="AG2352" s="4"/>
      <c r="AH2352" s="4"/>
      <c r="AI2352" s="4"/>
    </row>
    <row r="2353" spans="8:35" customFormat="1" ht="15" customHeight="1">
      <c r="H2353" s="22"/>
      <c r="X2353" s="4"/>
      <c r="Y2353" s="4"/>
      <c r="Z2353" s="4"/>
      <c r="AA2353" s="4"/>
      <c r="AB2353" s="4"/>
      <c r="AF2353" s="4"/>
      <c r="AG2353" s="4"/>
      <c r="AH2353" s="4"/>
      <c r="AI2353" s="4"/>
    </row>
    <row r="2354" spans="8:35" customFormat="1" ht="15" customHeight="1">
      <c r="H2354" s="22"/>
      <c r="X2354" s="4"/>
      <c r="Y2354" s="4"/>
      <c r="Z2354" s="4"/>
      <c r="AA2354" s="4"/>
      <c r="AB2354" s="4"/>
      <c r="AF2354" s="4"/>
      <c r="AG2354" s="4"/>
      <c r="AH2354" s="4"/>
      <c r="AI2354" s="4"/>
    </row>
    <row r="2355" spans="8:35" customFormat="1" ht="15" customHeight="1">
      <c r="H2355" s="22"/>
      <c r="X2355" s="4"/>
      <c r="Y2355" s="4"/>
      <c r="Z2355" s="4"/>
      <c r="AA2355" s="4"/>
      <c r="AB2355" s="4"/>
      <c r="AF2355" s="4"/>
      <c r="AG2355" s="4"/>
      <c r="AH2355" s="4"/>
      <c r="AI2355" s="4"/>
    </row>
    <row r="2356" spans="8:35" customFormat="1" ht="15" customHeight="1">
      <c r="H2356" s="22"/>
      <c r="X2356" s="4"/>
      <c r="Y2356" s="4"/>
      <c r="Z2356" s="4"/>
      <c r="AA2356" s="4"/>
      <c r="AB2356" s="4"/>
      <c r="AF2356" s="4"/>
      <c r="AG2356" s="4"/>
      <c r="AH2356" s="4"/>
      <c r="AI2356" s="4"/>
    </row>
    <row r="2357" spans="8:35" customFormat="1" ht="15" customHeight="1">
      <c r="H2357" s="22"/>
      <c r="X2357" s="4"/>
      <c r="Y2357" s="4"/>
      <c r="Z2357" s="4"/>
      <c r="AA2357" s="4"/>
      <c r="AB2357" s="4"/>
      <c r="AF2357" s="4"/>
      <c r="AG2357" s="4"/>
      <c r="AH2357" s="4"/>
      <c r="AI2357" s="4"/>
    </row>
    <row r="2358" spans="8:35" customFormat="1" ht="15" customHeight="1">
      <c r="H2358" s="22"/>
      <c r="X2358" s="4"/>
      <c r="Y2358" s="4"/>
      <c r="Z2358" s="4"/>
      <c r="AA2358" s="4"/>
      <c r="AB2358" s="4"/>
      <c r="AF2358" s="4"/>
      <c r="AG2358" s="4"/>
      <c r="AH2358" s="4"/>
      <c r="AI2358" s="4"/>
    </row>
    <row r="2359" spans="8:35" customFormat="1" ht="15" customHeight="1">
      <c r="H2359" s="22"/>
      <c r="X2359" s="4"/>
      <c r="Y2359" s="4"/>
      <c r="Z2359" s="4"/>
      <c r="AA2359" s="4"/>
      <c r="AB2359" s="4"/>
      <c r="AF2359" s="4"/>
      <c r="AG2359" s="4"/>
      <c r="AH2359" s="4"/>
      <c r="AI2359" s="4"/>
    </row>
    <row r="2360" spans="8:35" customFormat="1" ht="15" customHeight="1">
      <c r="H2360" s="22"/>
      <c r="X2360" s="4"/>
      <c r="Y2360" s="4"/>
      <c r="Z2360" s="4"/>
      <c r="AA2360" s="4"/>
      <c r="AB2360" s="4"/>
      <c r="AF2360" s="4"/>
      <c r="AG2360" s="4"/>
      <c r="AH2360" s="4"/>
      <c r="AI2360" s="4"/>
    </row>
    <row r="2361" spans="8:35" customFormat="1" ht="15" customHeight="1">
      <c r="H2361" s="22"/>
      <c r="X2361" s="4"/>
      <c r="Y2361" s="4"/>
      <c r="Z2361" s="4"/>
      <c r="AA2361" s="4"/>
      <c r="AB2361" s="4"/>
      <c r="AF2361" s="4"/>
      <c r="AG2361" s="4"/>
      <c r="AH2361" s="4"/>
      <c r="AI2361" s="4"/>
    </row>
    <row r="2362" spans="8:35" customFormat="1" ht="15" customHeight="1">
      <c r="H2362" s="22"/>
      <c r="X2362" s="4"/>
      <c r="Y2362" s="4"/>
      <c r="Z2362" s="4"/>
      <c r="AA2362" s="4"/>
      <c r="AB2362" s="4"/>
      <c r="AF2362" s="4"/>
      <c r="AG2362" s="4"/>
      <c r="AH2362" s="4"/>
      <c r="AI2362" s="4"/>
    </row>
    <row r="2363" spans="8:35" customFormat="1" ht="15" customHeight="1">
      <c r="H2363" s="22"/>
      <c r="X2363" s="4"/>
      <c r="Y2363" s="4"/>
      <c r="Z2363" s="4"/>
      <c r="AA2363" s="4"/>
      <c r="AB2363" s="4"/>
      <c r="AF2363" s="4"/>
      <c r="AG2363" s="4"/>
      <c r="AH2363" s="4"/>
      <c r="AI2363" s="4"/>
    </row>
    <row r="2364" spans="8:35" customFormat="1" ht="15" customHeight="1">
      <c r="H2364" s="22"/>
      <c r="X2364" s="4"/>
      <c r="Y2364" s="4"/>
      <c r="Z2364" s="4"/>
      <c r="AA2364" s="4"/>
      <c r="AB2364" s="4"/>
      <c r="AF2364" s="4"/>
      <c r="AG2364" s="4"/>
      <c r="AH2364" s="4"/>
      <c r="AI2364" s="4"/>
    </row>
    <row r="2365" spans="8:35" customFormat="1" ht="15" customHeight="1">
      <c r="H2365" s="22"/>
      <c r="X2365" s="4"/>
      <c r="Y2365" s="4"/>
      <c r="Z2365" s="4"/>
      <c r="AA2365" s="4"/>
      <c r="AB2365" s="4"/>
      <c r="AF2365" s="4"/>
      <c r="AG2365" s="4"/>
      <c r="AH2365" s="4"/>
      <c r="AI2365" s="4"/>
    </row>
    <row r="2366" spans="8:35" customFormat="1" ht="15" customHeight="1">
      <c r="H2366" s="22"/>
      <c r="X2366" s="4"/>
      <c r="Y2366" s="4"/>
      <c r="Z2366" s="4"/>
      <c r="AA2366" s="4"/>
      <c r="AB2366" s="4"/>
      <c r="AF2366" s="4"/>
      <c r="AG2366" s="4"/>
      <c r="AH2366" s="4"/>
      <c r="AI2366" s="4"/>
    </row>
    <row r="2367" spans="8:35" customFormat="1" ht="15" customHeight="1">
      <c r="H2367" s="22"/>
      <c r="X2367" s="4"/>
      <c r="Y2367" s="4"/>
      <c r="Z2367" s="4"/>
      <c r="AA2367" s="4"/>
      <c r="AB2367" s="4"/>
      <c r="AF2367" s="4"/>
      <c r="AG2367" s="4"/>
      <c r="AH2367" s="4"/>
      <c r="AI2367" s="4"/>
    </row>
    <row r="2368" spans="8:35" customFormat="1" ht="15" customHeight="1">
      <c r="H2368" s="22"/>
      <c r="X2368" s="4"/>
      <c r="Y2368" s="4"/>
      <c r="Z2368" s="4"/>
      <c r="AA2368" s="4"/>
      <c r="AB2368" s="4"/>
      <c r="AF2368" s="4"/>
      <c r="AG2368" s="4"/>
      <c r="AH2368" s="4"/>
      <c r="AI2368" s="4"/>
    </row>
    <row r="2369" spans="8:35" customFormat="1" ht="15" customHeight="1">
      <c r="H2369" s="22"/>
      <c r="X2369" s="4"/>
      <c r="Y2369" s="4"/>
      <c r="Z2369" s="4"/>
      <c r="AA2369" s="4"/>
      <c r="AB2369" s="4"/>
      <c r="AF2369" s="4"/>
      <c r="AG2369" s="4"/>
      <c r="AH2369" s="4"/>
      <c r="AI2369" s="4"/>
    </row>
    <row r="2370" spans="8:35" customFormat="1" ht="15" customHeight="1">
      <c r="H2370" s="22"/>
      <c r="X2370" s="4"/>
      <c r="Y2370" s="4"/>
      <c r="Z2370" s="4"/>
      <c r="AA2370" s="4"/>
      <c r="AB2370" s="4"/>
      <c r="AF2370" s="4"/>
      <c r="AG2370" s="4"/>
      <c r="AH2370" s="4"/>
      <c r="AI2370" s="4"/>
    </row>
    <row r="2371" spans="8:35" customFormat="1" ht="15" customHeight="1">
      <c r="H2371" s="22"/>
      <c r="X2371" s="4"/>
      <c r="Y2371" s="4"/>
      <c r="Z2371" s="4"/>
      <c r="AA2371" s="4"/>
      <c r="AB2371" s="4"/>
      <c r="AF2371" s="4"/>
      <c r="AG2371" s="4"/>
      <c r="AH2371" s="4"/>
      <c r="AI2371" s="4"/>
    </row>
    <row r="2372" spans="8:35" customFormat="1" ht="15" customHeight="1">
      <c r="H2372" s="22"/>
      <c r="X2372" s="4"/>
      <c r="Y2372" s="4"/>
      <c r="Z2372" s="4"/>
      <c r="AA2372" s="4"/>
      <c r="AB2372" s="4"/>
      <c r="AF2372" s="4"/>
      <c r="AG2372" s="4"/>
      <c r="AH2372" s="4"/>
      <c r="AI2372" s="4"/>
    </row>
    <row r="2373" spans="8:35" customFormat="1" ht="15" customHeight="1">
      <c r="H2373" s="22"/>
      <c r="X2373" s="4"/>
      <c r="Y2373" s="4"/>
      <c r="Z2373" s="4"/>
      <c r="AA2373" s="4"/>
      <c r="AB2373" s="4"/>
      <c r="AF2373" s="4"/>
      <c r="AG2373" s="4"/>
      <c r="AH2373" s="4"/>
      <c r="AI2373" s="4"/>
    </row>
    <row r="2374" spans="8:35" customFormat="1" ht="15" customHeight="1">
      <c r="H2374" s="22"/>
      <c r="X2374" s="4"/>
      <c r="Y2374" s="4"/>
      <c r="Z2374" s="4"/>
      <c r="AA2374" s="4"/>
      <c r="AB2374" s="4"/>
      <c r="AF2374" s="4"/>
      <c r="AG2374" s="4"/>
      <c r="AH2374" s="4"/>
      <c r="AI2374" s="4"/>
    </row>
    <row r="2375" spans="8:35" customFormat="1" ht="15" customHeight="1">
      <c r="H2375" s="22"/>
      <c r="X2375" s="4"/>
      <c r="Y2375" s="4"/>
      <c r="Z2375" s="4"/>
      <c r="AA2375" s="4"/>
      <c r="AB2375" s="4"/>
      <c r="AF2375" s="4"/>
      <c r="AG2375" s="4"/>
      <c r="AH2375" s="4"/>
      <c r="AI2375" s="4"/>
    </row>
    <row r="2376" spans="8:35" customFormat="1" ht="15" customHeight="1">
      <c r="H2376" s="22"/>
      <c r="X2376" s="4"/>
      <c r="Y2376" s="4"/>
      <c r="Z2376" s="4"/>
      <c r="AA2376" s="4"/>
      <c r="AB2376" s="4"/>
      <c r="AF2376" s="4"/>
      <c r="AG2376" s="4"/>
      <c r="AH2376" s="4"/>
      <c r="AI2376" s="4"/>
    </row>
    <row r="2377" spans="8:35" customFormat="1" ht="15" customHeight="1">
      <c r="H2377" s="22"/>
      <c r="X2377" s="4"/>
      <c r="Y2377" s="4"/>
      <c r="Z2377" s="4"/>
      <c r="AA2377" s="4"/>
      <c r="AB2377" s="4"/>
      <c r="AF2377" s="4"/>
      <c r="AG2377" s="4"/>
      <c r="AH2377" s="4"/>
      <c r="AI2377" s="4"/>
    </row>
    <row r="2378" spans="8:35" customFormat="1" ht="15" customHeight="1">
      <c r="H2378" s="22"/>
      <c r="X2378" s="4"/>
      <c r="Y2378" s="4"/>
      <c r="Z2378" s="4"/>
      <c r="AA2378" s="4"/>
      <c r="AB2378" s="4"/>
      <c r="AF2378" s="4"/>
      <c r="AG2378" s="4"/>
      <c r="AH2378" s="4"/>
      <c r="AI2378" s="4"/>
    </row>
    <row r="2379" spans="8:35" customFormat="1" ht="15" customHeight="1">
      <c r="H2379" s="22"/>
      <c r="X2379" s="4"/>
      <c r="Y2379" s="4"/>
      <c r="Z2379" s="4"/>
      <c r="AA2379" s="4"/>
      <c r="AB2379" s="4"/>
      <c r="AF2379" s="4"/>
      <c r="AG2379" s="4"/>
      <c r="AH2379" s="4"/>
      <c r="AI2379" s="4"/>
    </row>
    <row r="2380" spans="8:35" customFormat="1" ht="15" customHeight="1">
      <c r="H2380" s="22"/>
      <c r="X2380" s="4"/>
      <c r="Y2380" s="4"/>
      <c r="Z2380" s="4"/>
      <c r="AA2380" s="4"/>
      <c r="AB2380" s="4"/>
      <c r="AF2380" s="4"/>
      <c r="AG2380" s="4"/>
      <c r="AH2380" s="4"/>
      <c r="AI2380" s="4"/>
    </row>
    <row r="2381" spans="8:35" customFormat="1" ht="15" customHeight="1">
      <c r="H2381" s="22"/>
      <c r="X2381" s="4"/>
      <c r="Y2381" s="4"/>
      <c r="Z2381" s="4"/>
      <c r="AA2381" s="4"/>
      <c r="AB2381" s="4"/>
      <c r="AF2381" s="4"/>
      <c r="AG2381" s="4"/>
      <c r="AH2381" s="4"/>
      <c r="AI2381" s="4"/>
    </row>
    <row r="2382" spans="8:35" customFormat="1" ht="15" customHeight="1">
      <c r="H2382" s="22"/>
      <c r="X2382" s="4"/>
      <c r="Y2382" s="4"/>
      <c r="Z2382" s="4"/>
      <c r="AA2382" s="4"/>
      <c r="AB2382" s="4"/>
      <c r="AF2382" s="4"/>
      <c r="AG2382" s="4"/>
      <c r="AH2382" s="4"/>
      <c r="AI2382" s="4"/>
    </row>
    <row r="2383" spans="8:35" customFormat="1" ht="15" customHeight="1">
      <c r="H2383" s="22"/>
      <c r="X2383" s="4"/>
      <c r="Y2383" s="4"/>
      <c r="Z2383" s="4"/>
      <c r="AA2383" s="4"/>
      <c r="AB2383" s="4"/>
      <c r="AF2383" s="4"/>
      <c r="AG2383" s="4"/>
      <c r="AH2383" s="4"/>
      <c r="AI2383" s="4"/>
    </row>
    <row r="2384" spans="8:35" customFormat="1" ht="15" customHeight="1">
      <c r="H2384" s="22"/>
      <c r="X2384" s="4"/>
      <c r="Y2384" s="4"/>
      <c r="Z2384" s="4"/>
      <c r="AA2384" s="4"/>
      <c r="AB2384" s="4"/>
      <c r="AF2384" s="4"/>
      <c r="AG2384" s="4"/>
      <c r="AH2384" s="4"/>
      <c r="AI2384" s="4"/>
    </row>
    <row r="2385" spans="8:35" customFormat="1" ht="15" customHeight="1">
      <c r="H2385" s="22"/>
      <c r="X2385" s="4"/>
      <c r="Y2385" s="4"/>
      <c r="Z2385" s="4"/>
      <c r="AA2385" s="4"/>
      <c r="AB2385" s="4"/>
      <c r="AF2385" s="4"/>
      <c r="AG2385" s="4"/>
      <c r="AH2385" s="4"/>
      <c r="AI2385" s="4"/>
    </row>
    <row r="2386" spans="8:35" customFormat="1" ht="15" customHeight="1">
      <c r="H2386" s="22"/>
      <c r="X2386" s="4"/>
      <c r="Y2386" s="4"/>
      <c r="Z2386" s="4"/>
      <c r="AA2386" s="4"/>
      <c r="AB2386" s="4"/>
      <c r="AF2386" s="4"/>
      <c r="AG2386" s="4"/>
      <c r="AH2386" s="4"/>
      <c r="AI2386" s="4"/>
    </row>
    <row r="2387" spans="8:35" customFormat="1" ht="15" customHeight="1">
      <c r="H2387" s="22"/>
      <c r="X2387" s="4"/>
      <c r="Y2387" s="4"/>
      <c r="Z2387" s="4"/>
      <c r="AA2387" s="4"/>
      <c r="AB2387" s="4"/>
      <c r="AF2387" s="4"/>
      <c r="AG2387" s="4"/>
      <c r="AH2387" s="4"/>
      <c r="AI2387" s="4"/>
    </row>
    <row r="2388" spans="8:35" customFormat="1" ht="15" customHeight="1">
      <c r="H2388" s="22"/>
      <c r="X2388" s="4"/>
      <c r="Y2388" s="4"/>
      <c r="Z2388" s="4"/>
      <c r="AA2388" s="4"/>
      <c r="AB2388" s="4"/>
      <c r="AF2388" s="4"/>
      <c r="AG2388" s="4"/>
      <c r="AH2388" s="4"/>
      <c r="AI2388" s="4"/>
    </row>
    <row r="2389" spans="8:35" customFormat="1" ht="15" customHeight="1">
      <c r="H2389" s="22"/>
      <c r="X2389" s="4"/>
      <c r="Y2389" s="4"/>
      <c r="Z2389" s="4"/>
      <c r="AA2389" s="4"/>
      <c r="AB2389" s="4"/>
      <c r="AF2389" s="4"/>
      <c r="AG2389" s="4"/>
      <c r="AH2389" s="4"/>
      <c r="AI2389" s="4"/>
    </row>
    <row r="2390" spans="8:35" customFormat="1" ht="15" customHeight="1">
      <c r="H2390" s="22"/>
      <c r="X2390" s="4"/>
      <c r="Y2390" s="4"/>
      <c r="Z2390" s="4"/>
      <c r="AA2390" s="4"/>
      <c r="AB2390" s="4"/>
      <c r="AF2390" s="4"/>
      <c r="AG2390" s="4"/>
      <c r="AH2390" s="4"/>
      <c r="AI2390" s="4"/>
    </row>
    <row r="2391" spans="8:35" customFormat="1" ht="15" customHeight="1">
      <c r="H2391" s="22"/>
      <c r="X2391" s="4"/>
      <c r="Y2391" s="4"/>
      <c r="Z2391" s="4"/>
      <c r="AA2391" s="4"/>
      <c r="AB2391" s="4"/>
      <c r="AF2391" s="4"/>
      <c r="AG2391" s="4"/>
      <c r="AH2391" s="4"/>
      <c r="AI2391" s="4"/>
    </row>
    <row r="2392" spans="8:35" customFormat="1" ht="15" customHeight="1">
      <c r="H2392" s="22"/>
      <c r="X2392" s="4"/>
      <c r="Y2392" s="4"/>
      <c r="Z2392" s="4"/>
      <c r="AA2392" s="4"/>
      <c r="AB2392" s="4"/>
      <c r="AF2392" s="4"/>
      <c r="AG2392" s="4"/>
      <c r="AH2392" s="4"/>
      <c r="AI2392" s="4"/>
    </row>
    <row r="2393" spans="8:35" customFormat="1" ht="15" customHeight="1">
      <c r="H2393" s="22"/>
      <c r="X2393" s="4"/>
      <c r="Y2393" s="4"/>
      <c r="Z2393" s="4"/>
      <c r="AA2393" s="4"/>
      <c r="AB2393" s="4"/>
      <c r="AF2393" s="4"/>
      <c r="AG2393" s="4"/>
      <c r="AH2393" s="4"/>
      <c r="AI2393" s="4"/>
    </row>
    <row r="2394" spans="8:35" customFormat="1" ht="15" customHeight="1">
      <c r="H2394" s="22"/>
      <c r="X2394" s="4"/>
      <c r="Y2394" s="4"/>
      <c r="Z2394" s="4"/>
      <c r="AA2394" s="4"/>
      <c r="AB2394" s="4"/>
      <c r="AF2394" s="4"/>
      <c r="AG2394" s="4"/>
      <c r="AH2394" s="4"/>
      <c r="AI2394" s="4"/>
    </row>
    <row r="2395" spans="8:35" customFormat="1" ht="15" customHeight="1">
      <c r="H2395" s="22"/>
      <c r="X2395" s="4"/>
      <c r="Y2395" s="4"/>
      <c r="Z2395" s="4"/>
      <c r="AA2395" s="4"/>
      <c r="AB2395" s="4"/>
      <c r="AF2395" s="4"/>
      <c r="AG2395" s="4"/>
      <c r="AH2395" s="4"/>
      <c r="AI2395" s="4"/>
    </row>
    <row r="2396" spans="8:35" customFormat="1" ht="15" customHeight="1">
      <c r="H2396" s="22"/>
      <c r="X2396" s="4"/>
      <c r="Y2396" s="4"/>
      <c r="Z2396" s="4"/>
      <c r="AA2396" s="4"/>
      <c r="AB2396" s="4"/>
      <c r="AF2396" s="4"/>
      <c r="AG2396" s="4"/>
      <c r="AH2396" s="4"/>
      <c r="AI2396" s="4"/>
    </row>
    <row r="2397" spans="8:35" customFormat="1" ht="15" customHeight="1">
      <c r="H2397" s="22"/>
      <c r="X2397" s="4"/>
      <c r="Y2397" s="4"/>
      <c r="Z2397" s="4"/>
      <c r="AA2397" s="4"/>
      <c r="AB2397" s="4"/>
      <c r="AF2397" s="4"/>
      <c r="AG2397" s="4"/>
      <c r="AH2397" s="4"/>
      <c r="AI2397" s="4"/>
    </row>
    <row r="2398" spans="8:35" customFormat="1" ht="15" customHeight="1">
      <c r="H2398" s="22"/>
      <c r="X2398" s="4"/>
      <c r="Y2398" s="4"/>
      <c r="Z2398" s="4"/>
      <c r="AA2398" s="4"/>
      <c r="AB2398" s="4"/>
      <c r="AF2398" s="4"/>
      <c r="AG2398" s="4"/>
      <c r="AH2398" s="4"/>
      <c r="AI2398" s="4"/>
    </row>
    <row r="2399" spans="8:35" customFormat="1" ht="15" customHeight="1">
      <c r="H2399" s="22"/>
      <c r="X2399" s="4"/>
      <c r="Y2399" s="4"/>
      <c r="Z2399" s="4"/>
      <c r="AA2399" s="4"/>
      <c r="AB2399" s="4"/>
      <c r="AF2399" s="4"/>
      <c r="AG2399" s="4"/>
      <c r="AH2399" s="4"/>
      <c r="AI2399" s="4"/>
    </row>
    <row r="2400" spans="8:35" customFormat="1" ht="15" customHeight="1">
      <c r="H2400" s="22"/>
      <c r="X2400" s="4"/>
      <c r="Y2400" s="4"/>
      <c r="Z2400" s="4"/>
      <c r="AA2400" s="4"/>
      <c r="AB2400" s="4"/>
      <c r="AF2400" s="4"/>
      <c r="AG2400" s="4"/>
      <c r="AH2400" s="4"/>
      <c r="AI2400" s="4"/>
    </row>
    <row r="2401" spans="8:35" customFormat="1" ht="15" customHeight="1">
      <c r="H2401" s="22"/>
      <c r="X2401" s="4"/>
      <c r="Y2401" s="4"/>
      <c r="Z2401" s="4"/>
      <c r="AA2401" s="4"/>
      <c r="AB2401" s="4"/>
      <c r="AF2401" s="4"/>
      <c r="AG2401" s="4"/>
      <c r="AH2401" s="4"/>
      <c r="AI2401" s="4"/>
    </row>
    <row r="2402" spans="8:35" customFormat="1" ht="15" customHeight="1">
      <c r="H2402" s="22"/>
      <c r="X2402" s="4"/>
      <c r="Y2402" s="4"/>
      <c r="Z2402" s="4"/>
      <c r="AA2402" s="4"/>
      <c r="AB2402" s="4"/>
      <c r="AF2402" s="4"/>
      <c r="AG2402" s="4"/>
      <c r="AH2402" s="4"/>
      <c r="AI2402" s="4"/>
    </row>
    <row r="2403" spans="8:35" customFormat="1" ht="15" customHeight="1">
      <c r="H2403" s="22"/>
      <c r="X2403" s="4"/>
      <c r="Y2403" s="4"/>
      <c r="Z2403" s="4"/>
      <c r="AA2403" s="4"/>
      <c r="AB2403" s="4"/>
      <c r="AF2403" s="4"/>
      <c r="AG2403" s="4"/>
      <c r="AH2403" s="4"/>
      <c r="AI2403" s="4"/>
    </row>
    <row r="2404" spans="8:35" customFormat="1" ht="15" customHeight="1">
      <c r="H2404" s="22"/>
      <c r="X2404" s="4"/>
      <c r="Y2404" s="4"/>
      <c r="Z2404" s="4"/>
      <c r="AA2404" s="4"/>
      <c r="AB2404" s="4"/>
      <c r="AF2404" s="4"/>
      <c r="AG2404" s="4"/>
      <c r="AH2404" s="4"/>
      <c r="AI2404" s="4"/>
    </row>
    <row r="2405" spans="8:35" customFormat="1" ht="15" customHeight="1">
      <c r="H2405" s="22"/>
      <c r="X2405" s="4"/>
      <c r="Y2405" s="4"/>
      <c r="Z2405" s="4"/>
      <c r="AA2405" s="4"/>
      <c r="AB2405" s="4"/>
      <c r="AF2405" s="4"/>
      <c r="AG2405" s="4"/>
      <c r="AH2405" s="4"/>
      <c r="AI2405" s="4"/>
    </row>
    <row r="2406" spans="8:35" customFormat="1" ht="15" customHeight="1">
      <c r="H2406" s="22"/>
      <c r="X2406" s="4"/>
      <c r="Y2406" s="4"/>
      <c r="Z2406" s="4"/>
      <c r="AA2406" s="4"/>
      <c r="AB2406" s="4"/>
      <c r="AF2406" s="4"/>
      <c r="AG2406" s="4"/>
      <c r="AH2406" s="4"/>
      <c r="AI2406" s="4"/>
    </row>
    <row r="2407" spans="8:35" customFormat="1" ht="15" customHeight="1">
      <c r="H2407" s="22"/>
      <c r="X2407" s="4"/>
      <c r="Y2407" s="4"/>
      <c r="Z2407" s="4"/>
      <c r="AA2407" s="4"/>
      <c r="AB2407" s="4"/>
      <c r="AF2407" s="4"/>
      <c r="AG2407" s="4"/>
      <c r="AH2407" s="4"/>
      <c r="AI2407" s="4"/>
    </row>
    <row r="2408" spans="8:35" customFormat="1" ht="15" customHeight="1">
      <c r="H2408" s="22"/>
      <c r="X2408" s="4"/>
      <c r="Y2408" s="4"/>
      <c r="Z2408" s="4"/>
      <c r="AA2408" s="4"/>
      <c r="AB2408" s="4"/>
      <c r="AF2408" s="4"/>
      <c r="AG2408" s="4"/>
      <c r="AH2408" s="4"/>
      <c r="AI2408" s="4"/>
    </row>
    <row r="2409" spans="8:35" customFormat="1" ht="15" customHeight="1">
      <c r="H2409" s="22"/>
      <c r="X2409" s="4"/>
      <c r="Y2409" s="4"/>
      <c r="Z2409" s="4"/>
      <c r="AA2409" s="4"/>
      <c r="AB2409" s="4"/>
      <c r="AF2409" s="4"/>
      <c r="AG2409" s="4"/>
      <c r="AH2409" s="4"/>
      <c r="AI2409" s="4"/>
    </row>
    <row r="2410" spans="8:35" customFormat="1" ht="15" customHeight="1">
      <c r="H2410" s="22"/>
      <c r="X2410" s="4"/>
      <c r="Y2410" s="4"/>
      <c r="Z2410" s="4"/>
      <c r="AA2410" s="4"/>
      <c r="AB2410" s="4"/>
      <c r="AF2410" s="4"/>
      <c r="AG2410" s="4"/>
      <c r="AH2410" s="4"/>
      <c r="AI2410" s="4"/>
    </row>
    <row r="2411" spans="8:35" customFormat="1" ht="15" customHeight="1">
      <c r="H2411" s="22"/>
      <c r="X2411" s="4"/>
      <c r="Y2411" s="4"/>
      <c r="Z2411" s="4"/>
      <c r="AA2411" s="4"/>
      <c r="AB2411" s="4"/>
      <c r="AF2411" s="4"/>
      <c r="AG2411" s="4"/>
      <c r="AH2411" s="4"/>
      <c r="AI2411" s="4"/>
    </row>
    <row r="2412" spans="8:35" customFormat="1" ht="15" customHeight="1">
      <c r="H2412" s="22"/>
      <c r="X2412" s="4"/>
      <c r="Y2412" s="4"/>
      <c r="Z2412" s="4"/>
      <c r="AA2412" s="4"/>
      <c r="AB2412" s="4"/>
      <c r="AF2412" s="4"/>
      <c r="AG2412" s="4"/>
      <c r="AH2412" s="4"/>
      <c r="AI2412" s="4"/>
    </row>
    <row r="2413" spans="8:35" customFormat="1" ht="15" customHeight="1">
      <c r="H2413" s="22"/>
      <c r="X2413" s="4"/>
      <c r="Y2413" s="4"/>
      <c r="Z2413" s="4"/>
      <c r="AA2413" s="4"/>
      <c r="AB2413" s="4"/>
      <c r="AF2413" s="4"/>
      <c r="AG2413" s="4"/>
      <c r="AH2413" s="4"/>
      <c r="AI2413" s="4"/>
    </row>
    <row r="2414" spans="8:35" customFormat="1" ht="15" customHeight="1">
      <c r="H2414" s="22"/>
      <c r="X2414" s="4"/>
      <c r="Y2414" s="4"/>
      <c r="Z2414" s="4"/>
      <c r="AA2414" s="4"/>
      <c r="AB2414" s="4"/>
      <c r="AF2414" s="4"/>
      <c r="AG2414" s="4"/>
      <c r="AH2414" s="4"/>
      <c r="AI2414" s="4"/>
    </row>
    <row r="2415" spans="8:35" customFormat="1" ht="15" customHeight="1">
      <c r="H2415" s="22"/>
      <c r="X2415" s="4"/>
      <c r="Y2415" s="4"/>
      <c r="Z2415" s="4"/>
      <c r="AA2415" s="4"/>
      <c r="AB2415" s="4"/>
      <c r="AF2415" s="4"/>
      <c r="AG2415" s="4"/>
      <c r="AH2415" s="4"/>
      <c r="AI2415" s="4"/>
    </row>
    <row r="2416" spans="8:35" customFormat="1" ht="15" customHeight="1">
      <c r="H2416" s="22"/>
      <c r="X2416" s="4"/>
      <c r="Y2416" s="4"/>
      <c r="Z2416" s="4"/>
      <c r="AA2416" s="4"/>
      <c r="AB2416" s="4"/>
      <c r="AF2416" s="4"/>
      <c r="AG2416" s="4"/>
      <c r="AH2416" s="4"/>
      <c r="AI2416" s="4"/>
    </row>
    <row r="2417" spans="8:41" customFormat="1" ht="15" customHeight="1">
      <c r="H2417" s="22"/>
      <c r="X2417" s="4"/>
      <c r="Y2417" s="4"/>
      <c r="Z2417" s="4"/>
      <c r="AA2417" s="4"/>
      <c r="AB2417" s="4"/>
      <c r="AF2417" s="4"/>
      <c r="AG2417" s="4"/>
      <c r="AH2417" s="4"/>
      <c r="AI2417" s="4"/>
      <c r="AK2417" s="56"/>
      <c r="AL2417" s="56"/>
      <c r="AM2417" s="56"/>
      <c r="AN2417" s="56"/>
      <c r="AO2417" s="56"/>
    </row>
    <row r="2418" spans="8:41" customFormat="1" ht="15" customHeight="1">
      <c r="H2418" s="22"/>
      <c r="X2418" s="4"/>
      <c r="Y2418" s="4"/>
      <c r="Z2418" s="4"/>
      <c r="AA2418" s="4"/>
      <c r="AB2418" s="4"/>
      <c r="AF2418" s="4"/>
      <c r="AG2418" s="4"/>
      <c r="AH2418" s="4"/>
      <c r="AI2418" s="4"/>
      <c r="AK2418" s="56"/>
      <c r="AL2418" s="56"/>
      <c r="AM2418" s="56"/>
      <c r="AN2418" s="56"/>
      <c r="AO2418" s="56"/>
    </row>
    <row r="2419" spans="8:41" customFormat="1" ht="15" customHeight="1">
      <c r="H2419" s="22"/>
      <c r="X2419" s="4"/>
      <c r="Y2419" s="4"/>
      <c r="Z2419" s="4"/>
      <c r="AA2419" s="4"/>
      <c r="AB2419" s="4"/>
      <c r="AF2419" s="4"/>
      <c r="AG2419" s="4"/>
      <c r="AH2419" s="4"/>
      <c r="AI2419" s="4"/>
      <c r="AK2419" s="56"/>
      <c r="AL2419" s="56"/>
      <c r="AM2419" s="56"/>
      <c r="AN2419" s="56"/>
      <c r="AO2419" s="56"/>
    </row>
    <row r="2420" spans="8:41" customFormat="1" ht="15" customHeight="1">
      <c r="H2420" s="22"/>
      <c r="X2420" s="4"/>
      <c r="Y2420" s="4"/>
      <c r="Z2420" s="4"/>
      <c r="AA2420" s="4"/>
      <c r="AB2420" s="4"/>
      <c r="AF2420" s="4"/>
      <c r="AG2420" s="4"/>
      <c r="AH2420" s="4"/>
      <c r="AI2420" s="4"/>
      <c r="AK2420" s="56"/>
      <c r="AL2420" s="56"/>
      <c r="AM2420" s="56"/>
      <c r="AN2420" s="56"/>
      <c r="AO2420" s="56"/>
    </row>
    <row r="2421" spans="8:41" customFormat="1" ht="15" customHeight="1">
      <c r="H2421" s="22"/>
      <c r="X2421" s="4"/>
      <c r="Y2421" s="4"/>
      <c r="Z2421" s="4"/>
      <c r="AA2421" s="4"/>
      <c r="AB2421" s="4"/>
      <c r="AF2421" s="4"/>
      <c r="AG2421" s="4"/>
      <c r="AH2421" s="4"/>
      <c r="AI2421" s="4"/>
      <c r="AK2421" s="56"/>
      <c r="AL2421" s="56"/>
      <c r="AM2421" s="56"/>
      <c r="AN2421" s="56"/>
      <c r="AO2421" s="56"/>
    </row>
    <row r="2422" spans="8:41" customFormat="1" ht="15" customHeight="1">
      <c r="H2422" s="22"/>
      <c r="X2422" s="4"/>
      <c r="Y2422" s="4"/>
      <c r="Z2422" s="4"/>
      <c r="AA2422" s="4"/>
      <c r="AB2422" s="4"/>
      <c r="AF2422" s="4"/>
      <c r="AG2422" s="4"/>
      <c r="AH2422" s="4"/>
      <c r="AI2422" s="4"/>
      <c r="AK2422" s="56"/>
      <c r="AL2422" s="56"/>
      <c r="AM2422" s="56"/>
      <c r="AN2422" s="56"/>
      <c r="AO2422" s="56"/>
    </row>
    <row r="2423" spans="8:41" customFormat="1" ht="15" customHeight="1">
      <c r="H2423" s="22"/>
      <c r="X2423" s="4"/>
      <c r="Y2423" s="4"/>
      <c r="Z2423" s="4"/>
      <c r="AA2423" s="4"/>
      <c r="AB2423" s="4"/>
      <c r="AF2423" s="4"/>
      <c r="AG2423" s="4"/>
      <c r="AH2423" s="4"/>
      <c r="AI2423" s="4"/>
      <c r="AK2423" s="56"/>
      <c r="AL2423" s="56"/>
      <c r="AM2423" s="56"/>
      <c r="AN2423" s="56"/>
      <c r="AO2423" s="56"/>
    </row>
    <row r="2424" spans="8:41" customFormat="1" ht="15" customHeight="1">
      <c r="H2424" s="22"/>
      <c r="X2424" s="4"/>
      <c r="Y2424" s="4"/>
      <c r="Z2424" s="4"/>
      <c r="AA2424" s="4"/>
      <c r="AB2424" s="4"/>
      <c r="AF2424" s="4"/>
      <c r="AG2424" s="4"/>
      <c r="AH2424" s="4"/>
      <c r="AI2424" s="4"/>
      <c r="AK2424" s="56"/>
      <c r="AL2424" s="56"/>
      <c r="AM2424" s="56"/>
      <c r="AN2424" s="56"/>
      <c r="AO2424" s="56"/>
    </row>
    <row r="2425" spans="8:41" customFormat="1" ht="15" customHeight="1">
      <c r="H2425" s="22"/>
      <c r="X2425" s="4"/>
      <c r="Y2425" s="4"/>
      <c r="Z2425" s="4"/>
      <c r="AA2425" s="4"/>
      <c r="AB2425" s="4"/>
      <c r="AF2425" s="4"/>
      <c r="AG2425" s="4"/>
      <c r="AH2425" s="4"/>
      <c r="AI2425" s="4"/>
      <c r="AK2425" s="56"/>
      <c r="AL2425" s="56"/>
      <c r="AM2425" s="56"/>
      <c r="AN2425" s="56"/>
      <c r="AO2425" s="56"/>
    </row>
    <row r="2426" spans="8:41" customFormat="1" ht="15" customHeight="1">
      <c r="H2426" s="22"/>
      <c r="X2426" s="4"/>
      <c r="Y2426" s="4"/>
      <c r="Z2426" s="4"/>
      <c r="AA2426" s="4"/>
      <c r="AB2426" s="4"/>
      <c r="AF2426" s="4"/>
      <c r="AG2426" s="4"/>
      <c r="AH2426" s="4"/>
      <c r="AI2426" s="4"/>
      <c r="AK2426" s="56"/>
      <c r="AL2426" s="56"/>
      <c r="AM2426" s="56"/>
      <c r="AN2426" s="56"/>
      <c r="AO2426" s="56"/>
    </row>
    <row r="2427" spans="8:41" customFormat="1" ht="15" customHeight="1">
      <c r="H2427" s="22"/>
      <c r="X2427" s="4"/>
      <c r="Y2427" s="4"/>
      <c r="Z2427" s="4"/>
      <c r="AA2427" s="4"/>
      <c r="AB2427" s="4"/>
      <c r="AF2427" s="4"/>
      <c r="AG2427" s="4"/>
      <c r="AH2427" s="4"/>
      <c r="AI2427" s="4"/>
      <c r="AK2427" s="56"/>
      <c r="AL2427" s="56"/>
      <c r="AM2427" s="56"/>
      <c r="AN2427" s="56"/>
      <c r="AO2427" s="56"/>
    </row>
    <row r="2428" spans="8:41" customFormat="1" ht="15" customHeight="1">
      <c r="H2428" s="22"/>
      <c r="X2428" s="4"/>
      <c r="Y2428" s="4"/>
      <c r="Z2428" s="4"/>
      <c r="AA2428" s="4"/>
      <c r="AB2428" s="4"/>
      <c r="AF2428" s="4"/>
      <c r="AG2428" s="4"/>
      <c r="AH2428" s="4"/>
      <c r="AI2428" s="4"/>
      <c r="AK2428" s="56"/>
      <c r="AL2428" s="56"/>
      <c r="AM2428" s="56"/>
      <c r="AN2428" s="56"/>
      <c r="AO2428" s="56"/>
    </row>
    <row r="2429" spans="8:41" customFormat="1" ht="15" customHeight="1">
      <c r="H2429" s="22"/>
      <c r="X2429" s="4"/>
      <c r="Y2429" s="4"/>
      <c r="Z2429" s="4"/>
      <c r="AA2429" s="4"/>
      <c r="AB2429" s="4"/>
      <c r="AF2429" s="4"/>
      <c r="AG2429" s="4"/>
      <c r="AH2429" s="4"/>
      <c r="AI2429" s="4"/>
      <c r="AK2429" s="56"/>
      <c r="AL2429" s="56"/>
      <c r="AM2429" s="56"/>
      <c r="AN2429" s="56"/>
      <c r="AO2429" s="56"/>
    </row>
    <row r="2430" spans="8:41" customFormat="1" ht="15" customHeight="1">
      <c r="H2430" s="22"/>
      <c r="X2430" s="4"/>
      <c r="Y2430" s="4"/>
      <c r="Z2430" s="4"/>
      <c r="AA2430" s="4"/>
      <c r="AB2430" s="4"/>
      <c r="AF2430" s="4"/>
      <c r="AG2430" s="4"/>
      <c r="AH2430" s="4"/>
      <c r="AI2430" s="4"/>
      <c r="AK2430" s="56"/>
      <c r="AL2430" s="56"/>
      <c r="AM2430" s="56"/>
      <c r="AN2430" s="56"/>
      <c r="AO2430" s="56"/>
    </row>
    <row r="2431" spans="8:41" customFormat="1" ht="15" customHeight="1">
      <c r="H2431" s="22"/>
      <c r="X2431" s="4"/>
      <c r="Y2431" s="4"/>
      <c r="Z2431" s="4"/>
      <c r="AA2431" s="4"/>
      <c r="AB2431" s="4"/>
      <c r="AF2431" s="4"/>
      <c r="AG2431" s="4"/>
      <c r="AH2431" s="4"/>
      <c r="AI2431" s="4"/>
      <c r="AK2431" s="56"/>
      <c r="AL2431" s="56"/>
      <c r="AM2431" s="56"/>
      <c r="AN2431" s="56"/>
      <c r="AO2431" s="56"/>
    </row>
    <row r="2432" spans="8:41" customFormat="1" ht="15" customHeight="1">
      <c r="H2432" s="22"/>
      <c r="X2432" s="4"/>
      <c r="Y2432" s="4"/>
      <c r="Z2432" s="4"/>
      <c r="AA2432" s="4"/>
      <c r="AB2432" s="4"/>
      <c r="AF2432" s="4"/>
      <c r="AG2432" s="4"/>
      <c r="AH2432" s="4"/>
      <c r="AI2432" s="4"/>
      <c r="AK2432" s="56"/>
      <c r="AL2432" s="56"/>
      <c r="AM2432" s="56"/>
      <c r="AN2432" s="56"/>
      <c r="AO2432" s="56"/>
    </row>
    <row r="2433" spans="8:41" customFormat="1" ht="15" customHeight="1">
      <c r="H2433" s="22"/>
      <c r="X2433" s="4"/>
      <c r="Y2433" s="4"/>
      <c r="Z2433" s="4"/>
      <c r="AA2433" s="4"/>
      <c r="AB2433" s="4"/>
      <c r="AF2433" s="4"/>
      <c r="AG2433" s="4"/>
      <c r="AH2433" s="4"/>
      <c r="AI2433" s="4"/>
      <c r="AK2433" s="56"/>
      <c r="AL2433" s="56"/>
      <c r="AM2433" s="56"/>
      <c r="AN2433" s="56"/>
      <c r="AO2433" s="56"/>
    </row>
    <row r="2434" spans="8:41" customFormat="1" ht="15" customHeight="1">
      <c r="H2434" s="22"/>
      <c r="X2434" s="4"/>
      <c r="Y2434" s="4"/>
      <c r="Z2434" s="4"/>
      <c r="AA2434" s="4"/>
      <c r="AB2434" s="4"/>
      <c r="AF2434" s="4"/>
      <c r="AG2434" s="4"/>
      <c r="AH2434" s="4"/>
      <c r="AI2434" s="4"/>
      <c r="AK2434" s="56"/>
      <c r="AL2434" s="56"/>
      <c r="AM2434" s="56"/>
      <c r="AN2434" s="56"/>
      <c r="AO2434" s="56"/>
    </row>
    <row r="2435" spans="8:41" customFormat="1" ht="15" customHeight="1">
      <c r="H2435" s="22"/>
      <c r="X2435" s="4"/>
      <c r="Y2435" s="4"/>
      <c r="Z2435" s="4"/>
      <c r="AA2435" s="4"/>
      <c r="AB2435" s="4"/>
      <c r="AF2435" s="4"/>
      <c r="AG2435" s="4"/>
      <c r="AH2435" s="4"/>
      <c r="AI2435" s="4"/>
      <c r="AK2435" s="56"/>
      <c r="AL2435" s="56"/>
      <c r="AM2435" s="56"/>
      <c r="AN2435" s="56"/>
      <c r="AO2435" s="56"/>
    </row>
    <row r="2436" spans="8:41" customFormat="1" ht="15" customHeight="1">
      <c r="H2436" s="22"/>
      <c r="X2436" s="4"/>
      <c r="Y2436" s="4"/>
      <c r="Z2436" s="4"/>
      <c r="AA2436" s="4"/>
      <c r="AB2436" s="4"/>
      <c r="AF2436" s="4"/>
      <c r="AG2436" s="4"/>
      <c r="AH2436" s="4"/>
      <c r="AI2436" s="4"/>
      <c r="AK2436" s="56"/>
      <c r="AL2436" s="56"/>
      <c r="AM2436" s="56"/>
      <c r="AN2436" s="56"/>
      <c r="AO2436" s="56"/>
    </row>
    <row r="2437" spans="8:41" customFormat="1" ht="15" customHeight="1">
      <c r="H2437" s="22"/>
      <c r="X2437" s="4"/>
      <c r="Y2437" s="4"/>
      <c r="Z2437" s="4"/>
      <c r="AA2437" s="4"/>
      <c r="AB2437" s="4"/>
      <c r="AF2437" s="4"/>
      <c r="AG2437" s="4"/>
      <c r="AH2437" s="4"/>
      <c r="AI2437" s="4"/>
      <c r="AK2437" s="56"/>
      <c r="AL2437" s="56"/>
      <c r="AM2437" s="56"/>
      <c r="AN2437" s="56"/>
      <c r="AO2437" s="56"/>
    </row>
    <row r="2438" spans="8:41" customFormat="1" ht="15" customHeight="1">
      <c r="H2438" s="22"/>
      <c r="X2438" s="4"/>
      <c r="Y2438" s="4"/>
      <c r="Z2438" s="4"/>
      <c r="AA2438" s="4"/>
      <c r="AB2438" s="4"/>
      <c r="AF2438" s="4"/>
      <c r="AG2438" s="4"/>
      <c r="AH2438" s="4"/>
      <c r="AI2438" s="4"/>
      <c r="AK2438" s="56"/>
      <c r="AL2438" s="56"/>
      <c r="AM2438" s="56"/>
      <c r="AN2438" s="56"/>
      <c r="AO2438" s="56"/>
    </row>
    <row r="2439" spans="8:41" customFormat="1" ht="15" customHeight="1">
      <c r="H2439" s="22"/>
      <c r="X2439" s="4"/>
      <c r="Y2439" s="4"/>
      <c r="Z2439" s="4"/>
      <c r="AA2439" s="4"/>
      <c r="AB2439" s="4"/>
      <c r="AF2439" s="4"/>
      <c r="AG2439" s="4"/>
      <c r="AH2439" s="4"/>
      <c r="AI2439" s="4"/>
      <c r="AK2439" s="56"/>
      <c r="AL2439" s="56"/>
      <c r="AM2439" s="56"/>
      <c r="AN2439" s="56"/>
      <c r="AO2439" s="56"/>
    </row>
    <row r="2440" spans="8:41" customFormat="1" ht="15" customHeight="1">
      <c r="H2440" s="22"/>
      <c r="X2440" s="4"/>
      <c r="Y2440" s="4"/>
      <c r="Z2440" s="4"/>
      <c r="AA2440" s="4"/>
      <c r="AB2440" s="4"/>
      <c r="AF2440" s="4"/>
      <c r="AG2440" s="4"/>
      <c r="AH2440" s="4"/>
      <c r="AI2440" s="4"/>
      <c r="AK2440" s="56"/>
      <c r="AL2440" s="56"/>
      <c r="AM2440" s="56"/>
      <c r="AN2440" s="56"/>
      <c r="AO2440" s="56"/>
    </row>
    <row r="2441" spans="8:41" customFormat="1" ht="15" customHeight="1">
      <c r="H2441" s="22"/>
      <c r="X2441" s="4"/>
      <c r="Y2441" s="4"/>
      <c r="Z2441" s="4"/>
      <c r="AA2441" s="4"/>
      <c r="AB2441" s="4"/>
      <c r="AF2441" s="4"/>
      <c r="AG2441" s="4"/>
      <c r="AH2441" s="4"/>
      <c r="AI2441" s="4"/>
      <c r="AK2441" s="56"/>
      <c r="AL2441" s="56"/>
      <c r="AM2441" s="56"/>
      <c r="AN2441" s="56"/>
      <c r="AO2441" s="56"/>
    </row>
    <row r="2442" spans="8:41" customFormat="1" ht="15" customHeight="1">
      <c r="H2442" s="22"/>
      <c r="X2442" s="4"/>
      <c r="Y2442" s="4"/>
      <c r="Z2442" s="4"/>
      <c r="AA2442" s="4"/>
      <c r="AB2442" s="4"/>
      <c r="AF2442" s="4"/>
      <c r="AG2442" s="4"/>
      <c r="AH2442" s="4"/>
      <c r="AI2442" s="4"/>
      <c r="AK2442" s="56"/>
      <c r="AL2442" s="56"/>
      <c r="AM2442" s="56"/>
      <c r="AN2442" s="56"/>
      <c r="AO2442" s="56"/>
    </row>
    <row r="2443" spans="8:41" customFormat="1" ht="15" customHeight="1">
      <c r="H2443" s="22"/>
      <c r="X2443" s="4"/>
      <c r="Y2443" s="4"/>
      <c r="Z2443" s="4"/>
      <c r="AA2443" s="4"/>
      <c r="AB2443" s="4"/>
      <c r="AF2443" s="4"/>
      <c r="AG2443" s="4"/>
      <c r="AH2443" s="4"/>
      <c r="AI2443" s="4"/>
      <c r="AK2443" s="56"/>
      <c r="AL2443" s="56"/>
      <c r="AM2443" s="56"/>
      <c r="AN2443" s="56"/>
      <c r="AO2443" s="56"/>
    </row>
    <row r="2444" spans="8:41" customFormat="1" ht="15" customHeight="1">
      <c r="H2444" s="22"/>
      <c r="X2444" s="4"/>
      <c r="Y2444" s="4"/>
      <c r="Z2444" s="4"/>
      <c r="AA2444" s="4"/>
      <c r="AB2444" s="4"/>
      <c r="AF2444" s="4"/>
      <c r="AG2444" s="4"/>
      <c r="AH2444" s="4"/>
      <c r="AI2444" s="4"/>
      <c r="AK2444" s="56"/>
      <c r="AL2444" s="56"/>
      <c r="AM2444" s="56"/>
      <c r="AN2444" s="56"/>
      <c r="AO2444" s="56"/>
    </row>
    <row r="2445" spans="8:41" customFormat="1" ht="15" customHeight="1">
      <c r="H2445" s="22"/>
      <c r="X2445" s="4"/>
      <c r="Y2445" s="4"/>
      <c r="Z2445" s="4"/>
      <c r="AA2445" s="4"/>
      <c r="AB2445" s="4"/>
      <c r="AF2445" s="4"/>
      <c r="AG2445" s="4"/>
      <c r="AH2445" s="4"/>
      <c r="AI2445" s="4"/>
      <c r="AK2445" s="56"/>
      <c r="AL2445" s="56"/>
      <c r="AM2445" s="56"/>
      <c r="AN2445" s="56"/>
      <c r="AO2445" s="56"/>
    </row>
    <row r="2446" spans="8:41" customFormat="1" ht="15" customHeight="1">
      <c r="H2446" s="22"/>
      <c r="X2446" s="4"/>
      <c r="Y2446" s="4"/>
      <c r="Z2446" s="4"/>
      <c r="AA2446" s="4"/>
      <c r="AB2446" s="4"/>
      <c r="AF2446" s="4"/>
      <c r="AG2446" s="4"/>
      <c r="AH2446" s="4"/>
      <c r="AI2446" s="4"/>
      <c r="AK2446" s="56"/>
      <c r="AL2446" s="56"/>
      <c r="AM2446" s="56"/>
      <c r="AN2446" s="56"/>
      <c r="AO2446" s="56"/>
    </row>
    <row r="2447" spans="8:41" customFormat="1" ht="15" customHeight="1">
      <c r="H2447" s="22"/>
      <c r="X2447" s="4"/>
      <c r="Y2447" s="4"/>
      <c r="Z2447" s="4"/>
      <c r="AA2447" s="4"/>
      <c r="AB2447" s="4"/>
      <c r="AF2447" s="4"/>
      <c r="AG2447" s="4"/>
      <c r="AH2447" s="4"/>
      <c r="AI2447" s="4"/>
      <c r="AK2447" s="56"/>
      <c r="AL2447" s="56"/>
      <c r="AM2447" s="56"/>
      <c r="AN2447" s="56"/>
      <c r="AO2447" s="56"/>
    </row>
    <row r="2448" spans="8:41" customFormat="1" ht="15" customHeight="1">
      <c r="H2448" s="22"/>
      <c r="X2448" s="4"/>
      <c r="Y2448" s="4"/>
      <c r="Z2448" s="4"/>
      <c r="AA2448" s="4"/>
      <c r="AB2448" s="4"/>
      <c r="AF2448" s="4"/>
      <c r="AG2448" s="4"/>
      <c r="AH2448" s="4"/>
      <c r="AI2448" s="4"/>
      <c r="AK2448" s="56"/>
      <c r="AL2448" s="56"/>
      <c r="AM2448" s="56"/>
      <c r="AN2448" s="56"/>
      <c r="AO2448" s="56"/>
    </row>
    <row r="2449" spans="8:41" customFormat="1" ht="15" customHeight="1">
      <c r="H2449" s="22"/>
      <c r="X2449" s="4"/>
      <c r="Y2449" s="4"/>
      <c r="Z2449" s="4"/>
      <c r="AA2449" s="4"/>
      <c r="AB2449" s="4"/>
      <c r="AF2449" s="4"/>
      <c r="AG2449" s="4"/>
      <c r="AH2449" s="4"/>
      <c r="AI2449" s="4"/>
      <c r="AK2449" s="56"/>
      <c r="AL2449" s="56"/>
      <c r="AM2449" s="56"/>
      <c r="AN2449" s="56"/>
      <c r="AO2449" s="56"/>
    </row>
    <row r="2450" spans="8:41" customFormat="1" ht="15" customHeight="1">
      <c r="H2450" s="22"/>
      <c r="X2450" s="4"/>
      <c r="Y2450" s="4"/>
      <c r="Z2450" s="4"/>
      <c r="AA2450" s="4"/>
      <c r="AB2450" s="4"/>
      <c r="AF2450" s="4"/>
      <c r="AG2450" s="4"/>
      <c r="AH2450" s="4"/>
      <c r="AI2450" s="4"/>
      <c r="AK2450" s="56"/>
      <c r="AL2450" s="56"/>
      <c r="AM2450" s="56"/>
      <c r="AN2450" s="56"/>
      <c r="AO2450" s="56"/>
    </row>
    <row r="2451" spans="8:41" customFormat="1" ht="15" customHeight="1">
      <c r="H2451" s="22"/>
      <c r="X2451" s="4"/>
      <c r="Y2451" s="4"/>
      <c r="Z2451" s="4"/>
      <c r="AA2451" s="4"/>
      <c r="AB2451" s="4"/>
      <c r="AF2451" s="4"/>
      <c r="AG2451" s="4"/>
      <c r="AH2451" s="4"/>
      <c r="AI2451" s="4"/>
      <c r="AK2451" s="56"/>
      <c r="AL2451" s="56"/>
      <c r="AM2451" s="56"/>
      <c r="AN2451" s="56"/>
      <c r="AO2451" s="56"/>
    </row>
    <row r="2452" spans="8:41" customFormat="1" ht="15" customHeight="1">
      <c r="H2452" s="22"/>
      <c r="X2452" s="4"/>
      <c r="Y2452" s="4"/>
      <c r="Z2452" s="4"/>
      <c r="AA2452" s="4"/>
      <c r="AB2452" s="4"/>
      <c r="AF2452" s="4"/>
      <c r="AG2452" s="4"/>
      <c r="AH2452" s="4"/>
      <c r="AI2452" s="4"/>
      <c r="AK2452" s="56"/>
      <c r="AL2452" s="56"/>
      <c r="AM2452" s="56"/>
      <c r="AN2452" s="56"/>
      <c r="AO2452" s="56"/>
    </row>
    <row r="2453" spans="8:41" customFormat="1" ht="15" customHeight="1">
      <c r="H2453" s="22"/>
      <c r="X2453" s="4"/>
      <c r="Y2453" s="4"/>
      <c r="Z2453" s="4"/>
      <c r="AA2453" s="4"/>
      <c r="AB2453" s="4"/>
      <c r="AF2453" s="4"/>
      <c r="AG2453" s="4"/>
      <c r="AH2453" s="4"/>
      <c r="AI2453" s="4"/>
      <c r="AK2453" s="56"/>
      <c r="AL2453" s="56"/>
      <c r="AM2453" s="56"/>
      <c r="AN2453" s="56"/>
      <c r="AO2453" s="56"/>
    </row>
    <row r="2454" spans="8:41" customFormat="1" ht="15" customHeight="1">
      <c r="H2454" s="22"/>
      <c r="X2454" s="4"/>
      <c r="Y2454" s="4"/>
      <c r="Z2454" s="4"/>
      <c r="AA2454" s="4"/>
      <c r="AB2454" s="4"/>
      <c r="AF2454" s="4"/>
      <c r="AG2454" s="4"/>
      <c r="AH2454" s="4"/>
      <c r="AI2454" s="4"/>
      <c r="AK2454" s="56"/>
      <c r="AL2454" s="56"/>
      <c r="AM2454" s="56"/>
      <c r="AN2454" s="56"/>
      <c r="AO2454" s="56"/>
    </row>
    <row r="2455" spans="8:41" customFormat="1" ht="15" customHeight="1">
      <c r="H2455" s="22"/>
      <c r="X2455" s="4"/>
      <c r="Y2455" s="4"/>
      <c r="Z2455" s="4"/>
      <c r="AA2455" s="4"/>
      <c r="AB2455" s="4"/>
      <c r="AF2455" s="4"/>
      <c r="AG2455" s="4"/>
      <c r="AH2455" s="4"/>
      <c r="AI2455" s="4"/>
      <c r="AK2455" s="56"/>
      <c r="AL2455" s="56"/>
      <c r="AM2455" s="56"/>
      <c r="AN2455" s="56"/>
      <c r="AO2455" s="56"/>
    </row>
    <row r="2456" spans="8:41" customFormat="1" ht="15" customHeight="1">
      <c r="H2456" s="22"/>
      <c r="X2456" s="4"/>
      <c r="Y2456" s="4"/>
      <c r="Z2456" s="4"/>
      <c r="AA2456" s="4"/>
      <c r="AB2456" s="4"/>
      <c r="AF2456" s="4"/>
      <c r="AG2456" s="4"/>
      <c r="AH2456" s="4"/>
      <c r="AI2456" s="4"/>
      <c r="AK2456" s="56"/>
      <c r="AL2456" s="56"/>
      <c r="AM2456" s="56"/>
      <c r="AN2456" s="56"/>
      <c r="AO2456" s="56"/>
    </row>
    <row r="2457" spans="8:41" customFormat="1" ht="15" customHeight="1">
      <c r="H2457" s="22"/>
      <c r="X2457" s="4"/>
      <c r="Y2457" s="4"/>
      <c r="Z2457" s="4"/>
      <c r="AA2457" s="4"/>
      <c r="AB2457" s="4"/>
      <c r="AF2457" s="4"/>
      <c r="AG2457" s="4"/>
      <c r="AH2457" s="4"/>
      <c r="AI2457" s="4"/>
      <c r="AK2457" s="56"/>
      <c r="AL2457" s="56"/>
      <c r="AM2457" s="56"/>
      <c r="AN2457" s="56"/>
      <c r="AO2457" s="56"/>
    </row>
    <row r="2458" spans="8:41" customFormat="1" ht="15" customHeight="1">
      <c r="H2458" s="22"/>
      <c r="X2458" s="4"/>
      <c r="Y2458" s="4"/>
      <c r="Z2458" s="4"/>
      <c r="AA2458" s="4"/>
      <c r="AB2458" s="4"/>
      <c r="AF2458" s="4"/>
      <c r="AG2458" s="4"/>
      <c r="AH2458" s="4"/>
      <c r="AI2458" s="4"/>
      <c r="AK2458" s="56"/>
      <c r="AL2458" s="56"/>
      <c r="AM2458" s="56"/>
      <c r="AN2458" s="56"/>
      <c r="AO2458" s="56"/>
    </row>
    <row r="2459" spans="8:41" customFormat="1" ht="15" customHeight="1">
      <c r="H2459" s="22"/>
      <c r="X2459" s="4"/>
      <c r="Y2459" s="4"/>
      <c r="Z2459" s="4"/>
      <c r="AA2459" s="4"/>
      <c r="AB2459" s="4"/>
      <c r="AF2459" s="4"/>
      <c r="AG2459" s="4"/>
      <c r="AH2459" s="4"/>
      <c r="AI2459" s="4"/>
      <c r="AK2459" s="56"/>
      <c r="AL2459" s="56"/>
      <c r="AM2459" s="56"/>
      <c r="AN2459" s="56"/>
      <c r="AO2459" s="56"/>
    </row>
    <row r="2460" spans="8:41" customFormat="1" ht="15" customHeight="1">
      <c r="H2460" s="22"/>
      <c r="X2460" s="4"/>
      <c r="Y2460" s="4"/>
      <c r="Z2460" s="4"/>
      <c r="AA2460" s="4"/>
      <c r="AB2460" s="4"/>
      <c r="AF2460" s="4"/>
      <c r="AG2460" s="4"/>
      <c r="AH2460" s="4"/>
      <c r="AI2460" s="4"/>
      <c r="AK2460" s="56"/>
      <c r="AL2460" s="56"/>
      <c r="AM2460" s="56"/>
      <c r="AN2460" s="56"/>
      <c r="AO2460" s="56"/>
    </row>
    <row r="2461" spans="8:41" customFormat="1" ht="15" customHeight="1">
      <c r="H2461" s="22"/>
      <c r="X2461" s="4"/>
      <c r="Y2461" s="4"/>
      <c r="Z2461" s="4"/>
      <c r="AA2461" s="4"/>
      <c r="AB2461" s="4"/>
      <c r="AF2461" s="4"/>
      <c r="AG2461" s="4"/>
      <c r="AH2461" s="4"/>
      <c r="AI2461" s="4"/>
      <c r="AK2461" s="56"/>
      <c r="AL2461" s="56"/>
      <c r="AM2461" s="56"/>
      <c r="AN2461" s="56"/>
      <c r="AO2461" s="56"/>
    </row>
    <row r="2462" spans="8:41" customFormat="1" ht="15" customHeight="1">
      <c r="H2462" s="22"/>
      <c r="X2462" s="4"/>
      <c r="Y2462" s="4"/>
      <c r="Z2462" s="4"/>
      <c r="AA2462" s="4"/>
      <c r="AB2462" s="4"/>
      <c r="AF2462" s="4"/>
      <c r="AG2462" s="4"/>
      <c r="AH2462" s="4"/>
      <c r="AI2462" s="4"/>
      <c r="AK2462" s="56"/>
      <c r="AL2462" s="56"/>
      <c r="AM2462" s="56"/>
      <c r="AN2462" s="56"/>
      <c r="AO2462" s="56"/>
    </row>
    <row r="2463" spans="8:41" customFormat="1" ht="15" customHeight="1">
      <c r="H2463" s="22"/>
      <c r="X2463" s="4"/>
      <c r="Y2463" s="4"/>
      <c r="Z2463" s="4"/>
      <c r="AA2463" s="4"/>
      <c r="AB2463" s="4"/>
      <c r="AF2463" s="4"/>
      <c r="AG2463" s="4"/>
      <c r="AH2463" s="4"/>
      <c r="AI2463" s="4"/>
      <c r="AK2463" s="56"/>
      <c r="AL2463" s="56"/>
      <c r="AM2463" s="56"/>
      <c r="AN2463" s="56"/>
      <c r="AO2463" s="56"/>
    </row>
    <row r="2464" spans="8:41" customFormat="1" ht="15" customHeight="1">
      <c r="H2464" s="22"/>
      <c r="X2464" s="4"/>
      <c r="Y2464" s="4"/>
      <c r="Z2464" s="4"/>
      <c r="AA2464" s="4"/>
      <c r="AB2464" s="4"/>
      <c r="AF2464" s="4"/>
      <c r="AG2464" s="4"/>
      <c r="AH2464" s="4"/>
      <c r="AI2464" s="4"/>
      <c r="AK2464" s="56"/>
      <c r="AL2464" s="56"/>
      <c r="AM2464" s="56"/>
      <c r="AN2464" s="56"/>
      <c r="AO2464" s="56"/>
    </row>
    <row r="2465" spans="8:41" customFormat="1" ht="15" customHeight="1">
      <c r="H2465" s="22"/>
      <c r="X2465" s="4"/>
      <c r="Y2465" s="4"/>
      <c r="Z2465" s="4"/>
      <c r="AA2465" s="4"/>
      <c r="AB2465" s="4"/>
      <c r="AF2465" s="4"/>
      <c r="AG2465" s="4"/>
      <c r="AH2465" s="4"/>
      <c r="AI2465" s="4"/>
      <c r="AK2465" s="56"/>
      <c r="AL2465" s="56"/>
      <c r="AM2465" s="56"/>
      <c r="AN2465" s="56"/>
      <c r="AO2465" s="56"/>
    </row>
    <row r="2466" spans="8:41" customFormat="1" ht="15" customHeight="1">
      <c r="H2466" s="22"/>
      <c r="X2466" s="4"/>
      <c r="Y2466" s="4"/>
      <c r="Z2466" s="4"/>
      <c r="AA2466" s="4"/>
      <c r="AB2466" s="4"/>
      <c r="AF2466" s="4"/>
      <c r="AG2466" s="4"/>
      <c r="AH2466" s="4"/>
      <c r="AI2466" s="4"/>
      <c r="AK2466" s="56"/>
      <c r="AL2466" s="56"/>
      <c r="AM2466" s="56"/>
      <c r="AN2466" s="56"/>
      <c r="AO2466" s="56"/>
    </row>
    <row r="2467" spans="8:41" customFormat="1" ht="15" customHeight="1">
      <c r="H2467" s="22"/>
      <c r="X2467" s="4"/>
      <c r="Y2467" s="4"/>
      <c r="Z2467" s="4"/>
      <c r="AA2467" s="4"/>
      <c r="AB2467" s="4"/>
      <c r="AF2467" s="4"/>
      <c r="AG2467" s="4"/>
      <c r="AH2467" s="4"/>
      <c r="AI2467" s="4"/>
      <c r="AK2467" s="56"/>
      <c r="AL2467" s="56"/>
      <c r="AM2467" s="56"/>
      <c r="AN2467" s="56"/>
      <c r="AO2467" s="56"/>
    </row>
    <row r="2468" spans="8:41" customFormat="1" ht="15" customHeight="1">
      <c r="H2468" s="22"/>
      <c r="X2468" s="4"/>
      <c r="Y2468" s="4"/>
      <c r="Z2468" s="4"/>
      <c r="AA2468" s="4"/>
      <c r="AB2468" s="4"/>
      <c r="AF2468" s="4"/>
      <c r="AG2468" s="4"/>
      <c r="AH2468" s="4"/>
      <c r="AI2468" s="4"/>
      <c r="AK2468" s="56"/>
      <c r="AL2468" s="56"/>
      <c r="AM2468" s="56"/>
      <c r="AN2468" s="56"/>
      <c r="AO2468" s="56"/>
    </row>
    <row r="2469" spans="8:41" customFormat="1" ht="15" customHeight="1">
      <c r="H2469" s="22"/>
      <c r="X2469" s="4"/>
      <c r="Y2469" s="4"/>
      <c r="Z2469" s="4"/>
      <c r="AA2469" s="4"/>
      <c r="AB2469" s="4"/>
      <c r="AF2469" s="4"/>
      <c r="AG2469" s="4"/>
      <c r="AH2469" s="4"/>
      <c r="AI2469" s="4"/>
      <c r="AK2469" s="56"/>
      <c r="AL2469" s="56"/>
      <c r="AM2469" s="56"/>
      <c r="AN2469" s="56"/>
      <c r="AO2469" s="56"/>
    </row>
    <row r="2470" spans="8:41" customFormat="1" ht="15" customHeight="1">
      <c r="H2470" s="22"/>
      <c r="X2470" s="4"/>
      <c r="Y2470" s="4"/>
      <c r="Z2470" s="4"/>
      <c r="AA2470" s="4"/>
      <c r="AB2470" s="4"/>
      <c r="AF2470" s="4"/>
      <c r="AG2470" s="4"/>
      <c r="AH2470" s="4"/>
      <c r="AI2470" s="4"/>
      <c r="AK2470" s="56"/>
      <c r="AL2470" s="56"/>
      <c r="AM2470" s="56"/>
      <c r="AN2470" s="56"/>
      <c r="AO2470" s="56"/>
    </row>
    <row r="2471" spans="8:41" customFormat="1" ht="15" customHeight="1">
      <c r="H2471" s="22"/>
      <c r="X2471" s="4"/>
      <c r="Y2471" s="4"/>
      <c r="Z2471" s="4"/>
      <c r="AA2471" s="4"/>
      <c r="AB2471" s="4"/>
      <c r="AF2471" s="4"/>
      <c r="AG2471" s="4"/>
      <c r="AH2471" s="4"/>
      <c r="AI2471" s="4"/>
      <c r="AK2471" s="56"/>
      <c r="AL2471" s="56"/>
      <c r="AM2471" s="56"/>
      <c r="AN2471" s="56"/>
      <c r="AO2471" s="56"/>
    </row>
    <row r="2472" spans="8:41" customFormat="1" ht="15" customHeight="1">
      <c r="H2472" s="22"/>
      <c r="X2472" s="4"/>
      <c r="Y2472" s="4"/>
      <c r="Z2472" s="4"/>
      <c r="AA2472" s="4"/>
      <c r="AB2472" s="4"/>
      <c r="AF2472" s="4"/>
      <c r="AG2472" s="4"/>
      <c r="AH2472" s="4"/>
      <c r="AI2472" s="4"/>
      <c r="AK2472" s="56"/>
      <c r="AL2472" s="56"/>
      <c r="AM2472" s="56"/>
      <c r="AN2472" s="56"/>
      <c r="AO2472" s="56"/>
    </row>
    <row r="2473" spans="8:41" customFormat="1" ht="15" customHeight="1">
      <c r="H2473" s="22"/>
      <c r="X2473" s="4"/>
      <c r="Y2473" s="4"/>
      <c r="Z2473" s="4"/>
      <c r="AA2473" s="4"/>
      <c r="AB2473" s="4"/>
      <c r="AF2473" s="4"/>
      <c r="AG2473" s="4"/>
      <c r="AH2473" s="4"/>
      <c r="AI2473" s="4"/>
      <c r="AK2473" s="56"/>
      <c r="AL2473" s="56"/>
      <c r="AM2473" s="56"/>
      <c r="AN2473" s="56"/>
      <c r="AO2473" s="56"/>
    </row>
    <row r="2474" spans="8:41" customFormat="1" ht="15" customHeight="1">
      <c r="H2474" s="22"/>
      <c r="X2474" s="4"/>
      <c r="Y2474" s="4"/>
      <c r="Z2474" s="4"/>
      <c r="AA2474" s="4"/>
      <c r="AB2474" s="4"/>
      <c r="AF2474" s="4"/>
      <c r="AG2474" s="4"/>
      <c r="AH2474" s="4"/>
      <c r="AI2474" s="4"/>
      <c r="AK2474" s="56"/>
      <c r="AL2474" s="56"/>
      <c r="AM2474" s="56"/>
      <c r="AN2474" s="56"/>
      <c r="AO2474" s="56"/>
    </row>
    <row r="2475" spans="8:41" customFormat="1" ht="15" customHeight="1">
      <c r="H2475" s="22"/>
      <c r="X2475" s="4"/>
      <c r="Y2475" s="4"/>
      <c r="Z2475" s="4"/>
      <c r="AA2475" s="4"/>
      <c r="AB2475" s="4"/>
      <c r="AF2475" s="4"/>
      <c r="AG2475" s="4"/>
      <c r="AH2475" s="4"/>
      <c r="AI2475" s="4"/>
      <c r="AK2475" s="56"/>
      <c r="AL2475" s="56"/>
      <c r="AM2475" s="56"/>
      <c r="AN2475" s="56"/>
      <c r="AO2475" s="56"/>
    </row>
    <row r="2476" spans="8:41" customFormat="1" ht="15" customHeight="1">
      <c r="H2476" s="22"/>
      <c r="X2476" s="4"/>
      <c r="Y2476" s="4"/>
      <c r="Z2476" s="4"/>
      <c r="AA2476" s="4"/>
      <c r="AB2476" s="4"/>
      <c r="AF2476" s="4"/>
      <c r="AG2476" s="4"/>
      <c r="AH2476" s="4"/>
      <c r="AI2476" s="4"/>
      <c r="AK2476" s="56"/>
      <c r="AL2476" s="56"/>
      <c r="AM2476" s="56"/>
      <c r="AN2476" s="56"/>
      <c r="AO2476" s="56"/>
    </row>
    <row r="2477" spans="8:41" customFormat="1" ht="15" customHeight="1">
      <c r="H2477" s="22"/>
      <c r="X2477" s="4"/>
      <c r="Y2477" s="4"/>
      <c r="Z2477" s="4"/>
      <c r="AA2477" s="4"/>
      <c r="AB2477" s="4"/>
      <c r="AF2477" s="4"/>
      <c r="AG2477" s="4"/>
      <c r="AH2477" s="4"/>
      <c r="AI2477" s="4"/>
      <c r="AK2477" s="56"/>
      <c r="AL2477" s="56"/>
      <c r="AM2477" s="56"/>
      <c r="AN2477" s="56"/>
      <c r="AO2477" s="56"/>
    </row>
    <row r="2478" spans="8:41" customFormat="1" ht="15" customHeight="1">
      <c r="H2478" s="22"/>
      <c r="X2478" s="4"/>
      <c r="Y2478" s="4"/>
      <c r="Z2478" s="4"/>
      <c r="AA2478" s="4"/>
      <c r="AB2478" s="4"/>
      <c r="AF2478" s="4"/>
      <c r="AG2478" s="4"/>
      <c r="AH2478" s="4"/>
      <c r="AI2478" s="4"/>
      <c r="AK2478" s="56"/>
      <c r="AL2478" s="56"/>
      <c r="AM2478" s="56"/>
      <c r="AN2478" s="56"/>
      <c r="AO2478" s="56"/>
    </row>
    <row r="2479" spans="8:41" customFormat="1" ht="15" customHeight="1">
      <c r="H2479" s="22"/>
      <c r="X2479" s="4"/>
      <c r="Y2479" s="4"/>
      <c r="Z2479" s="4"/>
      <c r="AA2479" s="4"/>
      <c r="AB2479" s="4"/>
      <c r="AF2479" s="4"/>
      <c r="AG2479" s="4"/>
      <c r="AH2479" s="4"/>
      <c r="AI2479" s="4"/>
      <c r="AK2479" s="56"/>
      <c r="AL2479" s="56"/>
      <c r="AM2479" s="56"/>
      <c r="AN2479" s="56"/>
      <c r="AO2479" s="56"/>
    </row>
    <row r="2480" spans="8:41" customFormat="1" ht="15" customHeight="1">
      <c r="H2480" s="22"/>
      <c r="X2480" s="4"/>
      <c r="Y2480" s="4"/>
      <c r="Z2480" s="4"/>
      <c r="AA2480" s="4"/>
      <c r="AB2480" s="4"/>
      <c r="AF2480" s="4"/>
      <c r="AG2480" s="4"/>
      <c r="AH2480" s="4"/>
      <c r="AI2480" s="4"/>
      <c r="AK2480" s="56"/>
      <c r="AL2480" s="56"/>
      <c r="AM2480" s="56"/>
      <c r="AN2480" s="56"/>
      <c r="AO2480" s="56"/>
    </row>
    <row r="2481" spans="8:41" customFormat="1" ht="15" customHeight="1">
      <c r="H2481" s="22"/>
      <c r="X2481" s="4"/>
      <c r="Y2481" s="4"/>
      <c r="Z2481" s="4"/>
      <c r="AA2481" s="4"/>
      <c r="AB2481" s="4"/>
      <c r="AF2481" s="4"/>
      <c r="AG2481" s="4"/>
      <c r="AH2481" s="4"/>
      <c r="AI2481" s="4"/>
      <c r="AK2481" s="56"/>
      <c r="AL2481" s="56"/>
      <c r="AM2481" s="56"/>
      <c r="AN2481" s="56"/>
      <c r="AO2481" s="56"/>
    </row>
    <row r="2482" spans="8:41" customFormat="1" ht="15" customHeight="1">
      <c r="H2482" s="22"/>
      <c r="X2482" s="4"/>
      <c r="Y2482" s="4"/>
      <c r="Z2482" s="4"/>
      <c r="AA2482" s="4"/>
      <c r="AB2482" s="4"/>
      <c r="AF2482" s="4"/>
      <c r="AG2482" s="4"/>
      <c r="AH2482" s="4"/>
      <c r="AI2482" s="4"/>
      <c r="AK2482" s="56"/>
      <c r="AL2482" s="56"/>
      <c r="AM2482" s="56"/>
      <c r="AN2482" s="56"/>
      <c r="AO2482" s="56"/>
    </row>
    <row r="2483" spans="8:41" customFormat="1" ht="15" customHeight="1">
      <c r="H2483" s="22"/>
      <c r="X2483" s="4"/>
      <c r="Y2483" s="4"/>
      <c r="Z2483" s="4"/>
      <c r="AA2483" s="4"/>
      <c r="AB2483" s="4"/>
      <c r="AF2483" s="4"/>
      <c r="AG2483" s="4"/>
      <c r="AH2483" s="4"/>
      <c r="AI2483" s="4"/>
      <c r="AK2483" s="56"/>
      <c r="AL2483" s="56"/>
      <c r="AM2483" s="56"/>
      <c r="AN2483" s="56"/>
      <c r="AO2483" s="56"/>
    </row>
    <row r="2484" spans="8:41" customFormat="1" ht="15" customHeight="1">
      <c r="H2484" s="22"/>
      <c r="X2484" s="4"/>
      <c r="Y2484" s="4"/>
      <c r="Z2484" s="4"/>
      <c r="AA2484" s="4"/>
      <c r="AB2484" s="4"/>
      <c r="AF2484" s="4"/>
      <c r="AG2484" s="4"/>
      <c r="AH2484" s="4"/>
      <c r="AI2484" s="4"/>
      <c r="AK2484" s="56"/>
      <c r="AL2484" s="56"/>
      <c r="AM2484" s="56"/>
      <c r="AN2484" s="56"/>
      <c r="AO2484" s="56"/>
    </row>
    <row r="2485" spans="8:41" customFormat="1" ht="15" customHeight="1">
      <c r="H2485" s="22"/>
      <c r="X2485" s="4"/>
      <c r="Y2485" s="4"/>
      <c r="Z2485" s="4"/>
      <c r="AA2485" s="4"/>
      <c r="AB2485" s="4"/>
      <c r="AF2485" s="4"/>
      <c r="AG2485" s="4"/>
      <c r="AH2485" s="4"/>
      <c r="AI2485" s="4"/>
      <c r="AK2485" s="56"/>
      <c r="AL2485" s="56"/>
      <c r="AM2485" s="56"/>
      <c r="AN2485" s="56"/>
      <c r="AO2485" s="56"/>
    </row>
    <row r="2486" spans="8:41" customFormat="1" ht="15" customHeight="1">
      <c r="H2486" s="22"/>
      <c r="X2486" s="4"/>
      <c r="Y2486" s="4"/>
      <c r="Z2486" s="4"/>
      <c r="AA2486" s="4"/>
      <c r="AB2486" s="4"/>
      <c r="AF2486" s="4"/>
      <c r="AG2486" s="4"/>
      <c r="AH2486" s="4"/>
      <c r="AI2486" s="4"/>
      <c r="AK2486" s="56"/>
      <c r="AL2486" s="56"/>
      <c r="AM2486" s="56"/>
      <c r="AN2486" s="56"/>
      <c r="AO2486" s="56"/>
    </row>
    <row r="2487" spans="8:41" customFormat="1" ht="15" customHeight="1">
      <c r="H2487" s="22"/>
      <c r="X2487" s="4"/>
      <c r="Y2487" s="4"/>
      <c r="Z2487" s="4"/>
      <c r="AA2487" s="4"/>
      <c r="AB2487" s="4"/>
      <c r="AF2487" s="4"/>
      <c r="AG2487" s="4"/>
      <c r="AH2487" s="4"/>
      <c r="AI2487" s="4"/>
      <c r="AK2487" s="56"/>
      <c r="AL2487" s="56"/>
      <c r="AM2487" s="56"/>
      <c r="AN2487" s="56"/>
      <c r="AO2487" s="56"/>
    </row>
    <row r="2488" spans="8:41" customFormat="1" ht="15" customHeight="1">
      <c r="H2488" s="22"/>
      <c r="X2488" s="4"/>
      <c r="Y2488" s="4"/>
      <c r="Z2488" s="4"/>
      <c r="AA2488" s="4"/>
      <c r="AB2488" s="4"/>
      <c r="AF2488" s="4"/>
      <c r="AG2488" s="4"/>
      <c r="AH2488" s="4"/>
      <c r="AI2488" s="4"/>
      <c r="AK2488" s="56"/>
      <c r="AL2488" s="56"/>
      <c r="AM2488" s="56"/>
      <c r="AN2488" s="56"/>
      <c r="AO2488" s="56"/>
    </row>
    <row r="2489" spans="8:41" customFormat="1" ht="15" customHeight="1">
      <c r="H2489" s="22"/>
      <c r="X2489" s="4"/>
      <c r="Y2489" s="4"/>
      <c r="Z2489" s="4"/>
      <c r="AA2489" s="4"/>
      <c r="AB2489" s="4"/>
      <c r="AF2489" s="4"/>
      <c r="AG2489" s="4"/>
      <c r="AH2489" s="4"/>
      <c r="AI2489" s="4"/>
      <c r="AK2489" s="56"/>
      <c r="AL2489" s="56"/>
      <c r="AM2489" s="56"/>
      <c r="AN2489" s="56"/>
      <c r="AO2489" s="56"/>
    </row>
    <row r="2490" spans="8:41" customFormat="1" ht="15" customHeight="1">
      <c r="H2490" s="22"/>
      <c r="X2490" s="4"/>
      <c r="Y2490" s="4"/>
      <c r="Z2490" s="4"/>
      <c r="AA2490" s="4"/>
      <c r="AB2490" s="4"/>
      <c r="AF2490" s="4"/>
      <c r="AG2490" s="4"/>
      <c r="AH2490" s="4"/>
      <c r="AI2490" s="4"/>
      <c r="AK2490" s="56"/>
      <c r="AL2490" s="56"/>
      <c r="AM2490" s="56"/>
      <c r="AN2490" s="56"/>
      <c r="AO2490" s="56"/>
    </row>
    <row r="2491" spans="8:41" customFormat="1" ht="15" customHeight="1">
      <c r="H2491" s="22"/>
      <c r="X2491" s="4"/>
      <c r="Y2491" s="4"/>
      <c r="Z2491" s="4"/>
      <c r="AA2491" s="4"/>
      <c r="AB2491" s="4"/>
      <c r="AF2491" s="4"/>
      <c r="AG2491" s="4"/>
      <c r="AH2491" s="4"/>
      <c r="AI2491" s="4"/>
      <c r="AK2491" s="56"/>
      <c r="AL2491" s="56"/>
      <c r="AM2491" s="56"/>
      <c r="AN2491" s="56"/>
      <c r="AO2491" s="56"/>
    </row>
    <row r="2492" spans="8:41" customFormat="1" ht="15" customHeight="1">
      <c r="H2492" s="22"/>
      <c r="X2492" s="4"/>
      <c r="Y2492" s="4"/>
      <c r="Z2492" s="4"/>
      <c r="AA2492" s="4"/>
      <c r="AB2492" s="4"/>
      <c r="AF2492" s="4"/>
      <c r="AG2492" s="4"/>
      <c r="AH2492" s="4"/>
      <c r="AI2492" s="4"/>
      <c r="AK2492" s="56"/>
      <c r="AL2492" s="56"/>
      <c r="AM2492" s="56"/>
      <c r="AN2492" s="56"/>
      <c r="AO2492" s="56"/>
    </row>
    <row r="2493" spans="8:41" customFormat="1" ht="15" customHeight="1">
      <c r="H2493" s="22"/>
      <c r="X2493" s="4"/>
      <c r="Y2493" s="4"/>
      <c r="Z2493" s="4"/>
      <c r="AA2493" s="4"/>
      <c r="AB2493" s="4"/>
      <c r="AF2493" s="4"/>
      <c r="AG2493" s="4"/>
      <c r="AH2493" s="4"/>
      <c r="AI2493" s="4"/>
      <c r="AK2493" s="56"/>
      <c r="AL2493" s="56"/>
      <c r="AM2493" s="56"/>
      <c r="AN2493" s="56"/>
      <c r="AO2493" s="56"/>
    </row>
    <row r="2494" spans="8:41" customFormat="1" ht="15" customHeight="1">
      <c r="H2494" s="22"/>
      <c r="X2494" s="4"/>
      <c r="Y2494" s="4"/>
      <c r="Z2494" s="4"/>
      <c r="AA2494" s="4"/>
      <c r="AB2494" s="4"/>
      <c r="AF2494" s="4"/>
      <c r="AG2494" s="4"/>
      <c r="AH2494" s="4"/>
      <c r="AI2494" s="4"/>
      <c r="AK2494" s="56"/>
      <c r="AL2494" s="56"/>
      <c r="AM2494" s="56"/>
      <c r="AN2494" s="56"/>
      <c r="AO2494" s="56"/>
    </row>
    <row r="2495" spans="8:41" customFormat="1" ht="15" customHeight="1">
      <c r="H2495" s="22"/>
      <c r="X2495" s="4"/>
      <c r="Y2495" s="4"/>
      <c r="Z2495" s="4"/>
      <c r="AA2495" s="4"/>
      <c r="AB2495" s="4"/>
      <c r="AF2495" s="4"/>
      <c r="AG2495" s="4"/>
      <c r="AH2495" s="4"/>
      <c r="AI2495" s="4"/>
      <c r="AK2495" s="56"/>
      <c r="AL2495" s="56"/>
      <c r="AM2495" s="56"/>
      <c r="AN2495" s="56"/>
      <c r="AO2495" s="56"/>
    </row>
    <row r="2496" spans="8:41" customFormat="1" ht="15" customHeight="1">
      <c r="H2496" s="22"/>
      <c r="X2496" s="4"/>
      <c r="Y2496" s="4"/>
      <c r="Z2496" s="4"/>
      <c r="AA2496" s="4"/>
      <c r="AB2496" s="4"/>
      <c r="AF2496" s="4"/>
      <c r="AG2496" s="4"/>
      <c r="AH2496" s="4"/>
      <c r="AI2496" s="4"/>
      <c r="AK2496" s="56"/>
      <c r="AL2496" s="56"/>
      <c r="AM2496" s="56"/>
      <c r="AN2496" s="56"/>
      <c r="AO2496" s="56"/>
    </row>
    <row r="2497" spans="8:41" customFormat="1" ht="15" customHeight="1">
      <c r="H2497" s="22"/>
      <c r="X2497" s="4"/>
      <c r="Y2497" s="4"/>
      <c r="Z2497" s="4"/>
      <c r="AA2497" s="4"/>
      <c r="AB2497" s="4"/>
      <c r="AF2497" s="4"/>
      <c r="AG2497" s="4"/>
      <c r="AH2497" s="4"/>
      <c r="AI2497" s="4"/>
      <c r="AK2497" s="56"/>
      <c r="AL2497" s="56"/>
      <c r="AM2497" s="56"/>
      <c r="AN2497" s="56"/>
      <c r="AO2497" s="56"/>
    </row>
    <row r="2498" spans="8:41" customFormat="1" ht="15" customHeight="1">
      <c r="H2498" s="22"/>
      <c r="X2498" s="4"/>
      <c r="Y2498" s="4"/>
      <c r="Z2498" s="4"/>
      <c r="AA2498" s="4"/>
      <c r="AB2498" s="4"/>
      <c r="AF2498" s="4"/>
      <c r="AG2498" s="4"/>
      <c r="AH2498" s="4"/>
      <c r="AI2498" s="4"/>
      <c r="AK2498" s="56"/>
      <c r="AL2498" s="56"/>
      <c r="AM2498" s="56"/>
      <c r="AN2498" s="56"/>
      <c r="AO2498" s="56"/>
    </row>
    <row r="2499" spans="8:41" customFormat="1" ht="15" customHeight="1">
      <c r="H2499" s="22"/>
      <c r="X2499" s="4"/>
      <c r="Y2499" s="4"/>
      <c r="Z2499" s="4"/>
      <c r="AA2499" s="4"/>
      <c r="AB2499" s="4"/>
      <c r="AF2499" s="4"/>
      <c r="AG2499" s="4"/>
      <c r="AH2499" s="4"/>
      <c r="AI2499" s="4"/>
      <c r="AK2499" s="56"/>
      <c r="AL2499" s="56"/>
      <c r="AM2499" s="56"/>
      <c r="AN2499" s="56"/>
      <c r="AO2499" s="56"/>
    </row>
    <row r="2500" spans="8:41" customFormat="1" ht="15" customHeight="1">
      <c r="H2500" s="22"/>
      <c r="X2500" s="4"/>
      <c r="Y2500" s="4"/>
      <c r="Z2500" s="4"/>
      <c r="AA2500" s="4"/>
      <c r="AB2500" s="4"/>
      <c r="AF2500" s="4"/>
      <c r="AG2500" s="4"/>
      <c r="AH2500" s="4"/>
      <c r="AI2500" s="4"/>
      <c r="AK2500" s="56"/>
      <c r="AL2500" s="56"/>
      <c r="AM2500" s="56"/>
      <c r="AN2500" s="56"/>
      <c r="AO2500" s="56"/>
    </row>
    <row r="2501" spans="8:41" customFormat="1" ht="15" customHeight="1">
      <c r="H2501" s="22"/>
      <c r="X2501" s="4"/>
      <c r="Y2501" s="4"/>
      <c r="Z2501" s="4"/>
      <c r="AA2501" s="4"/>
      <c r="AB2501" s="4"/>
      <c r="AF2501" s="4"/>
      <c r="AG2501" s="4"/>
      <c r="AH2501" s="4"/>
      <c r="AI2501" s="4"/>
      <c r="AK2501" s="56"/>
      <c r="AL2501" s="56"/>
      <c r="AM2501" s="56"/>
      <c r="AN2501" s="56"/>
      <c r="AO2501" s="56"/>
    </row>
    <row r="2502" spans="8:41" customFormat="1" ht="15" customHeight="1">
      <c r="H2502" s="22"/>
      <c r="X2502" s="4"/>
      <c r="Y2502" s="4"/>
      <c r="Z2502" s="4"/>
      <c r="AA2502" s="4"/>
      <c r="AB2502" s="4"/>
      <c r="AF2502" s="4"/>
      <c r="AG2502" s="4"/>
      <c r="AH2502" s="4"/>
      <c r="AI2502" s="4"/>
      <c r="AK2502" s="56"/>
      <c r="AL2502" s="56"/>
      <c r="AM2502" s="56"/>
      <c r="AN2502" s="56"/>
      <c r="AO2502" s="56"/>
    </row>
    <row r="2503" spans="8:41" customFormat="1" ht="15" customHeight="1">
      <c r="H2503" s="22"/>
      <c r="X2503" s="4"/>
      <c r="Y2503" s="4"/>
      <c r="Z2503" s="4"/>
      <c r="AA2503" s="4"/>
      <c r="AB2503" s="4"/>
      <c r="AF2503" s="4"/>
      <c r="AG2503" s="4"/>
      <c r="AH2503" s="4"/>
      <c r="AI2503" s="4"/>
      <c r="AK2503" s="56"/>
      <c r="AL2503" s="56"/>
      <c r="AM2503" s="56"/>
      <c r="AN2503" s="56"/>
      <c r="AO2503" s="56"/>
    </row>
    <row r="2504" spans="8:41" customFormat="1" ht="15" customHeight="1">
      <c r="H2504" s="22"/>
      <c r="X2504" s="4"/>
      <c r="Y2504" s="4"/>
      <c r="Z2504" s="4"/>
      <c r="AA2504" s="4"/>
      <c r="AB2504" s="4"/>
      <c r="AF2504" s="4"/>
      <c r="AG2504" s="4"/>
      <c r="AH2504" s="4"/>
      <c r="AI2504" s="4"/>
      <c r="AK2504" s="56"/>
      <c r="AL2504" s="56"/>
      <c r="AM2504" s="56"/>
      <c r="AN2504" s="56"/>
      <c r="AO2504" s="56"/>
    </row>
    <row r="2505" spans="8:41" customFormat="1" ht="15" customHeight="1">
      <c r="H2505" s="22"/>
      <c r="X2505" s="4"/>
      <c r="Y2505" s="4"/>
      <c r="Z2505" s="4"/>
      <c r="AA2505" s="4"/>
      <c r="AB2505" s="4"/>
      <c r="AF2505" s="4"/>
      <c r="AG2505" s="4"/>
      <c r="AH2505" s="4"/>
      <c r="AI2505" s="4"/>
      <c r="AK2505" s="56"/>
      <c r="AL2505" s="56"/>
      <c r="AM2505" s="56"/>
      <c r="AN2505" s="56"/>
      <c r="AO2505" s="56"/>
    </row>
    <row r="2506" spans="8:41" customFormat="1" ht="15" customHeight="1">
      <c r="H2506" s="22"/>
      <c r="X2506" s="4"/>
      <c r="Y2506" s="4"/>
      <c r="Z2506" s="4"/>
      <c r="AA2506" s="4"/>
      <c r="AB2506" s="4"/>
      <c r="AF2506" s="4"/>
      <c r="AG2506" s="4"/>
      <c r="AH2506" s="4"/>
      <c r="AI2506" s="4"/>
      <c r="AK2506" s="56"/>
      <c r="AL2506" s="56"/>
      <c r="AM2506" s="56"/>
      <c r="AN2506" s="56"/>
      <c r="AO2506" s="56"/>
    </row>
    <row r="2507" spans="8:41" customFormat="1" ht="15" customHeight="1">
      <c r="H2507" s="22"/>
      <c r="X2507" s="4"/>
      <c r="Y2507" s="4"/>
      <c r="Z2507" s="4"/>
      <c r="AA2507" s="4"/>
      <c r="AB2507" s="4"/>
      <c r="AF2507" s="4"/>
      <c r="AG2507" s="4"/>
      <c r="AH2507" s="4"/>
      <c r="AI2507" s="4"/>
      <c r="AK2507" s="56"/>
      <c r="AL2507" s="56"/>
      <c r="AM2507" s="56"/>
      <c r="AN2507" s="56"/>
      <c r="AO2507" s="56"/>
    </row>
    <row r="2508" spans="8:41" customFormat="1" ht="15" customHeight="1">
      <c r="H2508" s="22"/>
      <c r="X2508" s="4"/>
      <c r="Y2508" s="4"/>
      <c r="Z2508" s="4"/>
      <c r="AA2508" s="4"/>
      <c r="AB2508" s="4"/>
      <c r="AF2508" s="4"/>
      <c r="AG2508" s="4"/>
      <c r="AH2508" s="4"/>
      <c r="AI2508" s="4"/>
      <c r="AK2508" s="56"/>
      <c r="AL2508" s="56"/>
      <c r="AM2508" s="56"/>
      <c r="AN2508" s="56"/>
      <c r="AO2508" s="56"/>
    </row>
    <row r="2509" spans="8:41" customFormat="1" ht="15" customHeight="1">
      <c r="H2509" s="22"/>
      <c r="X2509" s="4"/>
      <c r="Y2509" s="4"/>
      <c r="Z2509" s="4"/>
      <c r="AA2509" s="4"/>
      <c r="AB2509" s="4"/>
      <c r="AF2509" s="4"/>
      <c r="AG2509" s="4"/>
      <c r="AH2509" s="4"/>
      <c r="AI2509" s="4"/>
      <c r="AK2509" s="56"/>
      <c r="AL2509" s="56"/>
      <c r="AM2509" s="56"/>
      <c r="AN2509" s="56"/>
      <c r="AO2509" s="56"/>
    </row>
    <row r="2510" spans="8:41" customFormat="1" ht="15" customHeight="1">
      <c r="H2510" s="22"/>
      <c r="X2510" s="4"/>
      <c r="Y2510" s="4"/>
      <c r="Z2510" s="4"/>
      <c r="AA2510" s="4"/>
      <c r="AB2510" s="4"/>
      <c r="AF2510" s="4"/>
      <c r="AG2510" s="4"/>
      <c r="AH2510" s="4"/>
      <c r="AI2510" s="4"/>
      <c r="AK2510" s="56"/>
      <c r="AL2510" s="56"/>
      <c r="AM2510" s="56"/>
      <c r="AN2510" s="56"/>
      <c r="AO2510" s="56"/>
    </row>
    <row r="2511" spans="8:41" customFormat="1" ht="15" customHeight="1">
      <c r="H2511" s="22"/>
      <c r="X2511" s="4"/>
      <c r="Y2511" s="4"/>
      <c r="Z2511" s="4"/>
      <c r="AA2511" s="4"/>
      <c r="AB2511" s="4"/>
      <c r="AF2511" s="4"/>
      <c r="AG2511" s="4"/>
      <c r="AH2511" s="4"/>
      <c r="AI2511" s="4"/>
      <c r="AK2511" s="56"/>
      <c r="AL2511" s="56"/>
      <c r="AM2511" s="56"/>
      <c r="AN2511" s="56"/>
      <c r="AO2511" s="56"/>
    </row>
    <row r="2512" spans="8:41" customFormat="1" ht="15" customHeight="1">
      <c r="H2512" s="22"/>
      <c r="X2512" s="4"/>
      <c r="Y2512" s="4"/>
      <c r="Z2512" s="4"/>
      <c r="AA2512" s="4"/>
      <c r="AB2512" s="4"/>
      <c r="AF2512" s="4"/>
      <c r="AG2512" s="4"/>
      <c r="AH2512" s="4"/>
      <c r="AI2512" s="4"/>
      <c r="AK2512" s="56"/>
      <c r="AL2512" s="56"/>
      <c r="AM2512" s="56"/>
      <c r="AN2512" s="56"/>
      <c r="AO2512" s="56"/>
    </row>
    <row r="2513" spans="8:41" customFormat="1" ht="15" customHeight="1">
      <c r="H2513" s="22"/>
      <c r="X2513" s="4"/>
      <c r="Y2513" s="4"/>
      <c r="Z2513" s="4"/>
      <c r="AA2513" s="4"/>
      <c r="AB2513" s="4"/>
      <c r="AF2513" s="4"/>
      <c r="AG2513" s="4"/>
      <c r="AH2513" s="4"/>
      <c r="AI2513" s="4"/>
      <c r="AK2513" s="56"/>
      <c r="AL2513" s="56"/>
      <c r="AM2513" s="56"/>
      <c r="AN2513" s="56"/>
      <c r="AO2513" s="56"/>
    </row>
    <row r="2514" spans="8:41" customFormat="1" ht="15" customHeight="1">
      <c r="H2514" s="22"/>
      <c r="X2514" s="4"/>
      <c r="Y2514" s="4"/>
      <c r="Z2514" s="4"/>
      <c r="AA2514" s="4"/>
      <c r="AB2514" s="4"/>
      <c r="AF2514" s="4"/>
      <c r="AG2514" s="4"/>
      <c r="AH2514" s="4"/>
      <c r="AI2514" s="4"/>
      <c r="AK2514" s="56"/>
      <c r="AL2514" s="56"/>
      <c r="AM2514" s="56"/>
      <c r="AN2514" s="56"/>
      <c r="AO2514" s="56"/>
    </row>
    <row r="2515" spans="8:41" customFormat="1" ht="15" customHeight="1">
      <c r="H2515" s="22"/>
      <c r="X2515" s="4"/>
      <c r="Y2515" s="4"/>
      <c r="Z2515" s="4"/>
      <c r="AA2515" s="4"/>
      <c r="AB2515" s="4"/>
      <c r="AF2515" s="4"/>
      <c r="AG2515" s="4"/>
      <c r="AH2515" s="4"/>
      <c r="AI2515" s="4"/>
      <c r="AK2515" s="56"/>
      <c r="AL2515" s="56"/>
      <c r="AM2515" s="56"/>
      <c r="AN2515" s="56"/>
      <c r="AO2515" s="56"/>
    </row>
    <row r="2516" spans="8:41" customFormat="1" ht="15" customHeight="1">
      <c r="H2516" s="22"/>
      <c r="X2516" s="4"/>
      <c r="Y2516" s="4"/>
      <c r="Z2516" s="4"/>
      <c r="AA2516" s="4"/>
      <c r="AB2516" s="4"/>
      <c r="AF2516" s="4"/>
      <c r="AG2516" s="4"/>
      <c r="AH2516" s="4"/>
      <c r="AI2516" s="4"/>
      <c r="AK2516" s="56"/>
      <c r="AL2516" s="56"/>
      <c r="AM2516" s="56"/>
      <c r="AN2516" s="56"/>
      <c r="AO2516" s="56"/>
    </row>
    <row r="2517" spans="8:41" customFormat="1" ht="15" customHeight="1">
      <c r="H2517" s="22"/>
      <c r="X2517" s="4"/>
      <c r="Y2517" s="4"/>
      <c r="Z2517" s="4"/>
      <c r="AA2517" s="4"/>
      <c r="AB2517" s="4"/>
      <c r="AF2517" s="4"/>
      <c r="AG2517" s="4"/>
      <c r="AH2517" s="4"/>
      <c r="AI2517" s="4"/>
      <c r="AK2517" s="56"/>
      <c r="AL2517" s="56"/>
      <c r="AM2517" s="56"/>
      <c r="AN2517" s="56"/>
      <c r="AO2517" s="56"/>
    </row>
    <row r="2518" spans="8:41" customFormat="1" ht="15" customHeight="1">
      <c r="H2518" s="22"/>
      <c r="X2518" s="4"/>
      <c r="Y2518" s="4"/>
      <c r="Z2518" s="4"/>
      <c r="AA2518" s="4"/>
      <c r="AB2518" s="4"/>
      <c r="AF2518" s="4"/>
      <c r="AG2518" s="4"/>
      <c r="AH2518" s="4"/>
      <c r="AI2518" s="4"/>
      <c r="AK2518" s="56"/>
      <c r="AL2518" s="56"/>
      <c r="AM2518" s="56"/>
      <c r="AN2518" s="56"/>
      <c r="AO2518" s="56"/>
    </row>
    <row r="2519" spans="8:41" customFormat="1" ht="15" customHeight="1">
      <c r="H2519" s="22"/>
      <c r="X2519" s="4"/>
      <c r="Y2519" s="4"/>
      <c r="Z2519" s="4"/>
      <c r="AA2519" s="4"/>
      <c r="AB2519" s="4"/>
      <c r="AF2519" s="4"/>
      <c r="AG2519" s="4"/>
      <c r="AH2519" s="4"/>
      <c r="AI2519" s="4"/>
      <c r="AK2519" s="56"/>
      <c r="AL2519" s="56"/>
      <c r="AM2519" s="56"/>
      <c r="AN2519" s="56"/>
      <c r="AO2519" s="56"/>
    </row>
    <row r="2520" spans="8:41" customFormat="1" ht="15" customHeight="1">
      <c r="H2520" s="22"/>
      <c r="X2520" s="4"/>
      <c r="Y2520" s="4"/>
      <c r="Z2520" s="4"/>
      <c r="AA2520" s="4"/>
      <c r="AB2520" s="4"/>
      <c r="AF2520" s="4"/>
      <c r="AG2520" s="4"/>
      <c r="AH2520" s="4"/>
      <c r="AI2520" s="4"/>
      <c r="AK2520" s="56"/>
      <c r="AL2520" s="56"/>
      <c r="AM2520" s="56"/>
      <c r="AN2520" s="56"/>
      <c r="AO2520" s="56"/>
    </row>
    <row r="2521" spans="8:41" customFormat="1" ht="15" customHeight="1">
      <c r="H2521" s="22"/>
      <c r="X2521" s="4"/>
      <c r="Y2521" s="4"/>
      <c r="Z2521" s="4"/>
      <c r="AA2521" s="4"/>
      <c r="AB2521" s="4"/>
      <c r="AF2521" s="4"/>
      <c r="AG2521" s="4"/>
      <c r="AH2521" s="4"/>
      <c r="AI2521" s="4"/>
      <c r="AK2521" s="56"/>
      <c r="AL2521" s="56"/>
      <c r="AM2521" s="56"/>
      <c r="AN2521" s="56"/>
      <c r="AO2521" s="56"/>
    </row>
    <row r="2522" spans="8:41" customFormat="1" ht="15" customHeight="1">
      <c r="H2522" s="22"/>
      <c r="X2522" s="4"/>
      <c r="Y2522" s="4"/>
      <c r="Z2522" s="4"/>
      <c r="AA2522" s="4"/>
      <c r="AB2522" s="4"/>
      <c r="AF2522" s="4"/>
      <c r="AG2522" s="4"/>
      <c r="AH2522" s="4"/>
      <c r="AI2522" s="4"/>
      <c r="AK2522" s="56"/>
      <c r="AL2522" s="56"/>
      <c r="AM2522" s="56"/>
      <c r="AN2522" s="56"/>
      <c r="AO2522" s="56"/>
    </row>
    <row r="2523" spans="8:41" customFormat="1" ht="15" customHeight="1">
      <c r="H2523" s="22"/>
      <c r="X2523" s="4"/>
      <c r="Y2523" s="4"/>
      <c r="Z2523" s="4"/>
      <c r="AA2523" s="4"/>
      <c r="AB2523" s="4"/>
      <c r="AF2523" s="4"/>
      <c r="AG2523" s="4"/>
      <c r="AH2523" s="4"/>
      <c r="AI2523" s="4"/>
      <c r="AK2523" s="56"/>
      <c r="AL2523" s="56"/>
      <c r="AM2523" s="56"/>
      <c r="AN2523" s="56"/>
      <c r="AO2523" s="56"/>
    </row>
    <row r="2524" spans="8:41" customFormat="1" ht="15" customHeight="1">
      <c r="H2524" s="22"/>
      <c r="X2524" s="4"/>
      <c r="Y2524" s="4"/>
      <c r="Z2524" s="4"/>
      <c r="AA2524" s="4"/>
      <c r="AB2524" s="4"/>
      <c r="AF2524" s="4"/>
      <c r="AG2524" s="4"/>
      <c r="AH2524" s="4"/>
      <c r="AI2524" s="4"/>
      <c r="AK2524" s="56"/>
      <c r="AL2524" s="56"/>
      <c r="AM2524" s="56"/>
      <c r="AN2524" s="56"/>
      <c r="AO2524" s="56"/>
    </row>
    <row r="2525" spans="8:41" customFormat="1" ht="15" customHeight="1">
      <c r="H2525" s="22"/>
      <c r="X2525" s="4"/>
      <c r="Y2525" s="4"/>
      <c r="Z2525" s="4"/>
      <c r="AA2525" s="4"/>
      <c r="AB2525" s="4"/>
      <c r="AF2525" s="4"/>
      <c r="AG2525" s="4"/>
      <c r="AH2525" s="4"/>
      <c r="AI2525" s="4"/>
      <c r="AK2525" s="56"/>
      <c r="AL2525" s="56"/>
      <c r="AM2525" s="56"/>
      <c r="AN2525" s="56"/>
      <c r="AO2525" s="56"/>
    </row>
    <row r="2526" spans="8:41" customFormat="1" ht="15" customHeight="1">
      <c r="H2526" s="22"/>
      <c r="X2526" s="4"/>
      <c r="Y2526" s="4"/>
      <c r="Z2526" s="4"/>
      <c r="AA2526" s="4"/>
      <c r="AB2526" s="4"/>
      <c r="AF2526" s="4"/>
      <c r="AG2526" s="4"/>
      <c r="AH2526" s="4"/>
      <c r="AI2526" s="4"/>
      <c r="AK2526" s="56"/>
      <c r="AL2526" s="56"/>
      <c r="AM2526" s="56"/>
      <c r="AN2526" s="56"/>
      <c r="AO2526" s="56"/>
    </row>
    <row r="2527" spans="8:41" customFormat="1" ht="15" customHeight="1">
      <c r="H2527" s="22"/>
      <c r="X2527" s="4"/>
      <c r="Y2527" s="4"/>
      <c r="Z2527" s="4"/>
      <c r="AA2527" s="4"/>
      <c r="AB2527" s="4"/>
      <c r="AF2527" s="4"/>
      <c r="AG2527" s="4"/>
      <c r="AH2527" s="4"/>
      <c r="AI2527" s="4"/>
      <c r="AK2527" s="56"/>
      <c r="AL2527" s="56"/>
      <c r="AM2527" s="56"/>
      <c r="AN2527" s="56"/>
      <c r="AO2527" s="56"/>
    </row>
    <row r="2528" spans="8:41" customFormat="1" ht="15" customHeight="1">
      <c r="H2528" s="22"/>
      <c r="X2528" s="4"/>
      <c r="Y2528" s="4"/>
      <c r="Z2528" s="4"/>
      <c r="AA2528" s="4"/>
      <c r="AB2528" s="4"/>
      <c r="AF2528" s="4"/>
      <c r="AG2528" s="4"/>
      <c r="AH2528" s="4"/>
      <c r="AI2528" s="4"/>
      <c r="AK2528" s="56"/>
      <c r="AL2528" s="56"/>
      <c r="AM2528" s="56"/>
      <c r="AN2528" s="56"/>
      <c r="AO2528" s="56"/>
    </row>
    <row r="2529" spans="8:41" customFormat="1" ht="15" customHeight="1">
      <c r="H2529" s="22"/>
      <c r="X2529" s="4"/>
      <c r="Y2529" s="4"/>
      <c r="Z2529" s="4"/>
      <c r="AA2529" s="4"/>
      <c r="AB2529" s="4"/>
      <c r="AF2529" s="4"/>
      <c r="AG2529" s="4"/>
      <c r="AH2529" s="4"/>
      <c r="AI2529" s="4"/>
      <c r="AK2529" s="56"/>
      <c r="AL2529" s="56"/>
      <c r="AM2529" s="56"/>
      <c r="AN2529" s="56"/>
      <c r="AO2529" s="56"/>
    </row>
    <row r="2530" spans="8:41" customFormat="1" ht="15" customHeight="1">
      <c r="H2530" s="22"/>
      <c r="X2530" s="4"/>
      <c r="Y2530" s="4"/>
      <c r="Z2530" s="4"/>
      <c r="AA2530" s="4"/>
      <c r="AB2530" s="4"/>
      <c r="AF2530" s="4"/>
      <c r="AG2530" s="4"/>
      <c r="AH2530" s="4"/>
      <c r="AI2530" s="4"/>
      <c r="AK2530" s="56"/>
      <c r="AL2530" s="56"/>
      <c r="AM2530" s="56"/>
      <c r="AN2530" s="56"/>
      <c r="AO2530" s="56"/>
    </row>
    <row r="2531" spans="8:41" customFormat="1" ht="15" customHeight="1">
      <c r="H2531" s="22"/>
      <c r="X2531" s="4"/>
      <c r="Y2531" s="4"/>
      <c r="Z2531" s="4"/>
      <c r="AA2531" s="4"/>
      <c r="AB2531" s="4"/>
      <c r="AF2531" s="4"/>
      <c r="AG2531" s="4"/>
      <c r="AH2531" s="4"/>
      <c r="AI2531" s="4"/>
      <c r="AK2531" s="56"/>
      <c r="AL2531" s="56"/>
      <c r="AM2531" s="56"/>
      <c r="AN2531" s="56"/>
      <c r="AO2531" s="56"/>
    </row>
    <row r="2532" spans="8:41" customFormat="1" ht="15" customHeight="1">
      <c r="H2532" s="22"/>
      <c r="X2532" s="4"/>
      <c r="Y2532" s="4"/>
      <c r="Z2532" s="4"/>
      <c r="AA2532" s="4"/>
      <c r="AB2532" s="4"/>
      <c r="AF2532" s="4"/>
      <c r="AG2532" s="4"/>
      <c r="AH2532" s="4"/>
      <c r="AI2532" s="4"/>
      <c r="AK2532" s="56"/>
      <c r="AL2532" s="56"/>
      <c r="AM2532" s="56"/>
      <c r="AN2532" s="56"/>
      <c r="AO2532" s="56"/>
    </row>
    <row r="2533" spans="8:41" customFormat="1" ht="15" customHeight="1">
      <c r="H2533" s="22"/>
      <c r="X2533" s="4"/>
      <c r="Y2533" s="4"/>
      <c r="Z2533" s="4"/>
      <c r="AA2533" s="4"/>
      <c r="AB2533" s="4"/>
      <c r="AF2533" s="4"/>
      <c r="AG2533" s="4"/>
      <c r="AH2533" s="4"/>
      <c r="AI2533" s="4"/>
      <c r="AK2533" s="56"/>
      <c r="AL2533" s="56"/>
      <c r="AM2533" s="56"/>
      <c r="AN2533" s="56"/>
      <c r="AO2533" s="56"/>
    </row>
    <row r="2534" spans="8:41" customFormat="1" ht="15" customHeight="1">
      <c r="H2534" s="22"/>
      <c r="X2534" s="4"/>
      <c r="Y2534" s="4"/>
      <c r="Z2534" s="4"/>
      <c r="AA2534" s="4"/>
      <c r="AB2534" s="4"/>
      <c r="AF2534" s="4"/>
      <c r="AG2534" s="4"/>
      <c r="AH2534" s="4"/>
      <c r="AI2534" s="4"/>
      <c r="AK2534" s="56"/>
      <c r="AL2534" s="56"/>
      <c r="AM2534" s="56"/>
      <c r="AN2534" s="56"/>
      <c r="AO2534" s="56"/>
    </row>
    <row r="2535" spans="8:41" customFormat="1" ht="15" customHeight="1">
      <c r="H2535" s="22"/>
      <c r="X2535" s="4"/>
      <c r="Y2535" s="4"/>
      <c r="Z2535" s="4"/>
      <c r="AA2535" s="4"/>
      <c r="AB2535" s="4"/>
      <c r="AF2535" s="4"/>
      <c r="AG2535" s="4"/>
      <c r="AH2535" s="4"/>
      <c r="AI2535" s="4"/>
      <c r="AK2535" s="56"/>
      <c r="AL2535" s="56"/>
      <c r="AM2535" s="56"/>
      <c r="AN2535" s="56"/>
      <c r="AO2535" s="56"/>
    </row>
    <row r="2536" spans="8:41" customFormat="1" ht="15" customHeight="1">
      <c r="H2536" s="22"/>
      <c r="X2536" s="4"/>
      <c r="Y2536" s="4"/>
      <c r="Z2536" s="4"/>
      <c r="AA2536" s="4"/>
      <c r="AB2536" s="4"/>
      <c r="AF2536" s="4"/>
      <c r="AG2536" s="4"/>
      <c r="AH2536" s="4"/>
      <c r="AI2536" s="4"/>
      <c r="AK2536" s="56"/>
      <c r="AL2536" s="56"/>
      <c r="AM2536" s="56"/>
      <c r="AN2536" s="56"/>
      <c r="AO2536" s="56"/>
    </row>
    <row r="2537" spans="8:41" customFormat="1" ht="15" customHeight="1">
      <c r="H2537" s="22"/>
      <c r="X2537" s="4"/>
      <c r="Y2537" s="4"/>
      <c r="Z2537" s="4"/>
      <c r="AA2537" s="4"/>
      <c r="AB2537" s="4"/>
      <c r="AF2537" s="4"/>
      <c r="AG2537" s="4"/>
      <c r="AH2537" s="4"/>
      <c r="AI2537" s="4"/>
      <c r="AK2537" s="56"/>
      <c r="AL2537" s="56"/>
      <c r="AM2537" s="56"/>
      <c r="AN2537" s="56"/>
      <c r="AO2537" s="56"/>
    </row>
    <row r="2538" spans="8:41" customFormat="1" ht="15" customHeight="1">
      <c r="H2538" s="22"/>
      <c r="X2538" s="4"/>
      <c r="Y2538" s="4"/>
      <c r="Z2538" s="4"/>
      <c r="AA2538" s="4"/>
      <c r="AB2538" s="4"/>
      <c r="AF2538" s="4"/>
      <c r="AG2538" s="4"/>
      <c r="AH2538" s="4"/>
      <c r="AI2538" s="4"/>
      <c r="AK2538" s="56"/>
      <c r="AL2538" s="56"/>
      <c r="AM2538" s="56"/>
      <c r="AN2538" s="56"/>
      <c r="AO2538" s="56"/>
    </row>
    <row r="2539" spans="8:41" customFormat="1" ht="15" customHeight="1">
      <c r="H2539" s="22"/>
      <c r="X2539" s="4"/>
      <c r="Y2539" s="4"/>
      <c r="Z2539" s="4"/>
      <c r="AA2539" s="4"/>
      <c r="AB2539" s="4"/>
      <c r="AF2539" s="4"/>
      <c r="AG2539" s="4"/>
      <c r="AH2539" s="4"/>
      <c r="AI2539" s="4"/>
      <c r="AK2539" s="56"/>
      <c r="AL2539" s="56"/>
      <c r="AM2539" s="56"/>
      <c r="AN2539" s="56"/>
      <c r="AO2539" s="56"/>
    </row>
    <row r="2540" spans="8:41" customFormat="1" ht="15" customHeight="1">
      <c r="H2540" s="22"/>
      <c r="X2540" s="4"/>
      <c r="Y2540" s="4"/>
      <c r="Z2540" s="4"/>
      <c r="AA2540" s="4"/>
      <c r="AB2540" s="4"/>
      <c r="AF2540" s="4"/>
      <c r="AG2540" s="4"/>
      <c r="AH2540" s="4"/>
      <c r="AI2540" s="4"/>
      <c r="AK2540" s="56"/>
      <c r="AL2540" s="56"/>
      <c r="AM2540" s="56"/>
      <c r="AN2540" s="56"/>
      <c r="AO2540" s="56"/>
    </row>
    <row r="2541" spans="8:41" customFormat="1" ht="15" customHeight="1">
      <c r="H2541" s="22"/>
      <c r="X2541" s="4"/>
      <c r="Y2541" s="4"/>
      <c r="Z2541" s="4"/>
      <c r="AA2541" s="4"/>
      <c r="AB2541" s="4"/>
      <c r="AF2541" s="4"/>
      <c r="AG2541" s="4"/>
      <c r="AH2541" s="4"/>
      <c r="AI2541" s="4"/>
      <c r="AK2541" s="56"/>
      <c r="AL2541" s="56"/>
      <c r="AM2541" s="56"/>
      <c r="AN2541" s="56"/>
      <c r="AO2541" s="56"/>
    </row>
    <row r="2542" spans="8:41" customFormat="1" ht="15" customHeight="1">
      <c r="H2542" s="22"/>
      <c r="X2542" s="4"/>
      <c r="Y2542" s="4"/>
      <c r="Z2542" s="4"/>
      <c r="AA2542" s="4"/>
      <c r="AB2542" s="4"/>
      <c r="AF2542" s="4"/>
      <c r="AG2542" s="4"/>
      <c r="AH2542" s="4"/>
      <c r="AI2542" s="4"/>
      <c r="AK2542" s="56"/>
      <c r="AL2542" s="56"/>
      <c r="AM2542" s="56"/>
      <c r="AN2542" s="56"/>
      <c r="AO2542" s="56"/>
    </row>
    <row r="2543" spans="8:41" customFormat="1" ht="15" customHeight="1">
      <c r="H2543" s="22"/>
      <c r="X2543" s="4"/>
      <c r="Y2543" s="4"/>
      <c r="Z2543" s="4"/>
      <c r="AA2543" s="4"/>
      <c r="AB2543" s="4"/>
      <c r="AF2543" s="4"/>
      <c r="AG2543" s="4"/>
      <c r="AH2543" s="4"/>
      <c r="AI2543" s="4"/>
      <c r="AK2543" s="56"/>
      <c r="AL2543" s="56"/>
      <c r="AM2543" s="56"/>
      <c r="AN2543" s="56"/>
      <c r="AO2543" s="56"/>
    </row>
    <row r="2544" spans="8:41" customFormat="1" ht="15" customHeight="1">
      <c r="H2544" s="22"/>
      <c r="X2544" s="4"/>
      <c r="Y2544" s="4"/>
      <c r="Z2544" s="4"/>
      <c r="AA2544" s="4"/>
      <c r="AB2544" s="4"/>
      <c r="AF2544" s="4"/>
      <c r="AG2544" s="4"/>
      <c r="AH2544" s="4"/>
      <c r="AI2544" s="4"/>
      <c r="AK2544" s="56"/>
      <c r="AL2544" s="56"/>
      <c r="AM2544" s="56"/>
      <c r="AN2544" s="56"/>
      <c r="AO2544" s="56"/>
    </row>
    <row r="2545" spans="8:41" customFormat="1" ht="15" customHeight="1">
      <c r="H2545" s="22"/>
      <c r="X2545" s="4"/>
      <c r="Y2545" s="4"/>
      <c r="Z2545" s="4"/>
      <c r="AA2545" s="4"/>
      <c r="AB2545" s="4"/>
      <c r="AF2545" s="4"/>
      <c r="AG2545" s="4"/>
      <c r="AH2545" s="4"/>
      <c r="AI2545" s="4"/>
      <c r="AK2545" s="56"/>
      <c r="AL2545" s="56"/>
      <c r="AM2545" s="56"/>
      <c r="AN2545" s="56"/>
      <c r="AO2545" s="56"/>
    </row>
    <row r="2546" spans="8:41" customFormat="1" ht="15" customHeight="1">
      <c r="H2546" s="22"/>
      <c r="X2546" s="4"/>
      <c r="Y2546" s="4"/>
      <c r="Z2546" s="4"/>
      <c r="AA2546" s="4"/>
      <c r="AB2546" s="4"/>
      <c r="AF2546" s="4"/>
      <c r="AG2546" s="4"/>
      <c r="AH2546" s="4"/>
      <c r="AI2546" s="4"/>
      <c r="AK2546" s="56"/>
      <c r="AL2546" s="56"/>
      <c r="AM2546" s="56"/>
      <c r="AN2546" s="56"/>
      <c r="AO2546" s="56"/>
    </row>
    <row r="2547" spans="8:41" customFormat="1" ht="15" customHeight="1">
      <c r="H2547" s="22"/>
      <c r="X2547" s="4"/>
      <c r="Y2547" s="4"/>
      <c r="Z2547" s="4"/>
      <c r="AA2547" s="4"/>
      <c r="AB2547" s="4"/>
      <c r="AF2547" s="4"/>
      <c r="AG2547" s="4"/>
      <c r="AH2547" s="4"/>
      <c r="AI2547" s="4"/>
      <c r="AK2547" s="56"/>
      <c r="AL2547" s="56"/>
      <c r="AM2547" s="56"/>
      <c r="AN2547" s="56"/>
      <c r="AO2547" s="56"/>
    </row>
    <row r="2548" spans="8:41" customFormat="1" ht="15" customHeight="1">
      <c r="H2548" s="22"/>
      <c r="X2548" s="4"/>
      <c r="Y2548" s="4"/>
      <c r="Z2548" s="4"/>
      <c r="AA2548" s="4"/>
      <c r="AB2548" s="4"/>
      <c r="AF2548" s="4"/>
      <c r="AG2548" s="4"/>
      <c r="AH2548" s="4"/>
      <c r="AI2548" s="4"/>
      <c r="AK2548" s="56"/>
      <c r="AL2548" s="56"/>
      <c r="AM2548" s="56"/>
      <c r="AN2548" s="56"/>
      <c r="AO2548" s="56"/>
    </row>
    <row r="2549" spans="8:41" customFormat="1" ht="15" customHeight="1">
      <c r="H2549" s="22"/>
      <c r="X2549" s="4"/>
      <c r="Y2549" s="4"/>
      <c r="Z2549" s="4"/>
      <c r="AA2549" s="4"/>
      <c r="AB2549" s="4"/>
      <c r="AF2549" s="4"/>
      <c r="AG2549" s="4"/>
      <c r="AH2549" s="4"/>
      <c r="AI2549" s="4"/>
      <c r="AK2549" s="56"/>
      <c r="AL2549" s="56"/>
      <c r="AM2549" s="56"/>
      <c r="AN2549" s="56"/>
      <c r="AO2549" s="56"/>
    </row>
    <row r="2550" spans="8:41" customFormat="1" ht="15" customHeight="1">
      <c r="H2550" s="22"/>
      <c r="X2550" s="4"/>
      <c r="Y2550" s="4"/>
      <c r="Z2550" s="4"/>
      <c r="AA2550" s="4"/>
      <c r="AB2550" s="4"/>
      <c r="AF2550" s="4"/>
      <c r="AG2550" s="4"/>
      <c r="AH2550" s="4"/>
      <c r="AI2550" s="4"/>
      <c r="AK2550" s="56"/>
      <c r="AL2550" s="56"/>
      <c r="AM2550" s="56"/>
      <c r="AN2550" s="56"/>
      <c r="AO2550" s="56"/>
    </row>
    <row r="2551" spans="8:41" customFormat="1" ht="15" customHeight="1">
      <c r="H2551" s="22"/>
      <c r="X2551" s="4"/>
      <c r="Y2551" s="4"/>
      <c r="Z2551" s="4"/>
      <c r="AA2551" s="4"/>
      <c r="AB2551" s="4"/>
      <c r="AF2551" s="4"/>
      <c r="AG2551" s="4"/>
      <c r="AH2551" s="4"/>
      <c r="AI2551" s="4"/>
      <c r="AK2551" s="56"/>
      <c r="AL2551" s="56"/>
      <c r="AM2551" s="56"/>
      <c r="AN2551" s="56"/>
      <c r="AO2551" s="56"/>
    </row>
    <row r="2552" spans="8:41" customFormat="1" ht="15" customHeight="1">
      <c r="H2552" s="22"/>
      <c r="X2552" s="4"/>
      <c r="Y2552" s="4"/>
      <c r="Z2552" s="4"/>
      <c r="AA2552" s="4"/>
      <c r="AB2552" s="4"/>
      <c r="AF2552" s="4"/>
      <c r="AG2552" s="4"/>
      <c r="AH2552" s="4"/>
      <c r="AI2552" s="4"/>
      <c r="AK2552" s="56"/>
      <c r="AL2552" s="56"/>
      <c r="AM2552" s="56"/>
      <c r="AN2552" s="56"/>
      <c r="AO2552" s="56"/>
    </row>
    <row r="2553" spans="8:41" customFormat="1" ht="15" customHeight="1">
      <c r="H2553" s="22"/>
      <c r="X2553" s="4"/>
      <c r="Y2553" s="4"/>
      <c r="Z2553" s="4"/>
      <c r="AA2553" s="4"/>
      <c r="AB2553" s="4"/>
      <c r="AF2553" s="4"/>
      <c r="AG2553" s="4"/>
      <c r="AH2553" s="4"/>
      <c r="AI2553" s="4"/>
      <c r="AK2553" s="56"/>
      <c r="AL2553" s="56"/>
      <c r="AM2553" s="56"/>
      <c r="AN2553" s="56"/>
      <c r="AO2553" s="56"/>
    </row>
    <row r="2554" spans="8:41" customFormat="1" ht="15" customHeight="1">
      <c r="H2554" s="22"/>
      <c r="X2554" s="4"/>
      <c r="Y2554" s="4"/>
      <c r="Z2554" s="4"/>
      <c r="AA2554" s="4"/>
      <c r="AB2554" s="4"/>
      <c r="AF2554" s="4"/>
      <c r="AG2554" s="4"/>
      <c r="AH2554" s="4"/>
      <c r="AI2554" s="4"/>
      <c r="AK2554" s="56"/>
      <c r="AL2554" s="56"/>
      <c r="AM2554" s="56"/>
      <c r="AN2554" s="56"/>
      <c r="AO2554" s="56"/>
    </row>
    <row r="2555" spans="8:41" customFormat="1" ht="15" customHeight="1">
      <c r="H2555" s="22"/>
      <c r="X2555" s="4"/>
      <c r="Y2555" s="4"/>
      <c r="Z2555" s="4"/>
      <c r="AA2555" s="4"/>
      <c r="AB2555" s="4"/>
      <c r="AF2555" s="4"/>
      <c r="AG2555" s="4"/>
      <c r="AH2555" s="4"/>
      <c r="AI2555" s="4"/>
      <c r="AK2555" s="56"/>
      <c r="AL2555" s="56"/>
      <c r="AM2555" s="56"/>
      <c r="AN2555" s="56"/>
      <c r="AO2555" s="56"/>
    </row>
    <row r="2556" spans="8:41" customFormat="1" ht="15" customHeight="1">
      <c r="H2556" s="22"/>
      <c r="X2556" s="4"/>
      <c r="Y2556" s="4"/>
      <c r="Z2556" s="4"/>
      <c r="AA2556" s="4"/>
      <c r="AB2556" s="4"/>
      <c r="AF2556" s="4"/>
      <c r="AG2556" s="4"/>
      <c r="AH2556" s="4"/>
      <c r="AI2556" s="4"/>
      <c r="AK2556" s="56"/>
      <c r="AL2556" s="56"/>
      <c r="AM2556" s="56"/>
      <c r="AN2556" s="56"/>
      <c r="AO2556" s="56"/>
    </row>
    <row r="2557" spans="8:41" customFormat="1" ht="15" customHeight="1">
      <c r="H2557" s="22"/>
      <c r="X2557" s="4"/>
      <c r="Y2557" s="4"/>
      <c r="Z2557" s="4"/>
      <c r="AA2557" s="4"/>
      <c r="AB2557" s="4"/>
      <c r="AF2557" s="4"/>
      <c r="AG2557" s="4"/>
      <c r="AH2557" s="4"/>
      <c r="AI2557" s="4"/>
      <c r="AK2557" s="56"/>
      <c r="AL2557" s="56"/>
      <c r="AM2557" s="56"/>
      <c r="AN2557" s="56"/>
      <c r="AO2557" s="56"/>
    </row>
    <row r="2558" spans="8:41" customFormat="1" ht="15" customHeight="1">
      <c r="H2558" s="22"/>
      <c r="X2558" s="4"/>
      <c r="Y2558" s="4"/>
      <c r="Z2558" s="4"/>
      <c r="AA2558" s="4"/>
      <c r="AB2558" s="4"/>
      <c r="AF2558" s="4"/>
      <c r="AG2558" s="4"/>
      <c r="AH2558" s="4"/>
      <c r="AI2558" s="4"/>
      <c r="AK2558" s="56"/>
      <c r="AL2558" s="56"/>
      <c r="AM2558" s="56"/>
      <c r="AN2558" s="56"/>
      <c r="AO2558" s="56"/>
    </row>
    <row r="2559" spans="8:41" customFormat="1" ht="15" customHeight="1">
      <c r="H2559" s="22"/>
      <c r="X2559" s="4"/>
      <c r="Y2559" s="4"/>
      <c r="Z2559" s="4"/>
      <c r="AA2559" s="4"/>
      <c r="AB2559" s="4"/>
      <c r="AF2559" s="4"/>
      <c r="AG2559" s="4"/>
      <c r="AH2559" s="4"/>
      <c r="AI2559" s="4"/>
      <c r="AK2559" s="56"/>
      <c r="AL2559" s="56"/>
      <c r="AM2559" s="56"/>
      <c r="AN2559" s="56"/>
      <c r="AO2559" s="56"/>
    </row>
    <row r="2560" spans="8:41" customFormat="1" ht="15" customHeight="1">
      <c r="H2560" s="22"/>
      <c r="X2560" s="4"/>
      <c r="Y2560" s="4"/>
      <c r="Z2560" s="4"/>
      <c r="AA2560" s="4"/>
      <c r="AB2560" s="4"/>
      <c r="AF2560" s="4"/>
      <c r="AG2560" s="4"/>
      <c r="AH2560" s="4"/>
      <c r="AI2560" s="4"/>
      <c r="AK2560" s="56"/>
      <c r="AL2560" s="56"/>
      <c r="AM2560" s="56"/>
      <c r="AN2560" s="56"/>
      <c r="AO2560" s="56"/>
    </row>
    <row r="2561" spans="8:41" customFormat="1" ht="15" customHeight="1">
      <c r="H2561" s="22"/>
      <c r="X2561" s="4"/>
      <c r="Y2561" s="4"/>
      <c r="Z2561" s="4"/>
      <c r="AA2561" s="4"/>
      <c r="AB2561" s="4"/>
      <c r="AF2561" s="4"/>
      <c r="AG2561" s="4"/>
      <c r="AH2561" s="4"/>
      <c r="AI2561" s="4"/>
      <c r="AK2561" s="56"/>
      <c r="AL2561" s="56"/>
      <c r="AM2561" s="56"/>
      <c r="AN2561" s="56"/>
      <c r="AO2561" s="56"/>
    </row>
    <row r="2562" spans="8:41" customFormat="1" ht="15" customHeight="1">
      <c r="H2562" s="22"/>
      <c r="X2562" s="4"/>
      <c r="Y2562" s="4"/>
      <c r="Z2562" s="4"/>
      <c r="AA2562" s="4"/>
      <c r="AB2562" s="4"/>
      <c r="AF2562" s="4"/>
      <c r="AG2562" s="4"/>
      <c r="AH2562" s="4"/>
      <c r="AI2562" s="4"/>
      <c r="AK2562" s="56"/>
      <c r="AL2562" s="56"/>
      <c r="AM2562" s="56"/>
      <c r="AN2562" s="56"/>
      <c r="AO2562" s="56"/>
    </row>
    <row r="2563" spans="8:41" customFormat="1" ht="15" customHeight="1">
      <c r="H2563" s="22"/>
      <c r="X2563" s="4"/>
      <c r="Y2563" s="4"/>
      <c r="Z2563" s="4"/>
      <c r="AA2563" s="4"/>
      <c r="AB2563" s="4"/>
      <c r="AF2563" s="4"/>
      <c r="AG2563" s="4"/>
      <c r="AH2563" s="4"/>
      <c r="AI2563" s="4"/>
      <c r="AK2563" s="56"/>
      <c r="AL2563" s="56"/>
      <c r="AM2563" s="56"/>
      <c r="AN2563" s="56"/>
      <c r="AO2563" s="56"/>
    </row>
    <row r="2564" spans="8:41" customFormat="1" ht="15" customHeight="1">
      <c r="H2564" s="22"/>
      <c r="X2564" s="4"/>
      <c r="Y2564" s="4"/>
      <c r="Z2564" s="4"/>
      <c r="AA2564" s="4"/>
      <c r="AB2564" s="4"/>
      <c r="AF2564" s="4"/>
      <c r="AG2564" s="4"/>
      <c r="AH2564" s="4"/>
      <c r="AI2564" s="4"/>
      <c r="AK2564" s="56"/>
      <c r="AL2564" s="56"/>
      <c r="AM2564" s="56"/>
      <c r="AN2564" s="56"/>
      <c r="AO2564" s="56"/>
    </row>
    <row r="2565" spans="8:41" customFormat="1" ht="15" customHeight="1">
      <c r="H2565" s="22"/>
      <c r="X2565" s="4"/>
      <c r="Y2565" s="4"/>
      <c r="Z2565" s="4"/>
      <c r="AA2565" s="4"/>
      <c r="AB2565" s="4"/>
      <c r="AF2565" s="4"/>
      <c r="AG2565" s="4"/>
      <c r="AH2565" s="4"/>
      <c r="AI2565" s="4"/>
      <c r="AK2565" s="56"/>
      <c r="AL2565" s="56"/>
      <c r="AM2565" s="56"/>
      <c r="AN2565" s="56"/>
      <c r="AO2565" s="56"/>
    </row>
    <row r="2566" spans="8:41" customFormat="1" ht="15" customHeight="1">
      <c r="H2566" s="22"/>
      <c r="X2566" s="4"/>
      <c r="Y2566" s="4"/>
      <c r="Z2566" s="4"/>
      <c r="AA2566" s="4"/>
      <c r="AB2566" s="4"/>
      <c r="AF2566" s="4"/>
      <c r="AG2566" s="4"/>
      <c r="AH2566" s="4"/>
      <c r="AI2566" s="4"/>
      <c r="AK2566" s="56"/>
      <c r="AL2566" s="56"/>
      <c r="AM2566" s="56"/>
      <c r="AN2566" s="56"/>
      <c r="AO2566" s="56"/>
    </row>
    <row r="2567" spans="8:41" customFormat="1" ht="15" customHeight="1">
      <c r="H2567" s="22"/>
      <c r="X2567" s="4"/>
      <c r="Y2567" s="4"/>
      <c r="Z2567" s="4"/>
      <c r="AA2567" s="4"/>
      <c r="AB2567" s="4"/>
      <c r="AF2567" s="4"/>
      <c r="AG2567" s="4"/>
      <c r="AH2567" s="4"/>
      <c r="AI2567" s="4"/>
      <c r="AK2567" s="56"/>
      <c r="AL2567" s="56"/>
      <c r="AM2567" s="56"/>
      <c r="AN2567" s="56"/>
      <c r="AO2567" s="56"/>
    </row>
    <row r="2568" spans="8:41" customFormat="1" ht="15" customHeight="1">
      <c r="H2568" s="22"/>
      <c r="X2568" s="4"/>
      <c r="Y2568" s="4"/>
      <c r="Z2568" s="4"/>
      <c r="AA2568" s="4"/>
      <c r="AB2568" s="4"/>
      <c r="AF2568" s="4"/>
      <c r="AG2568" s="4"/>
      <c r="AH2568" s="4"/>
      <c r="AI2568" s="4"/>
      <c r="AK2568" s="56"/>
      <c r="AL2568" s="56"/>
      <c r="AM2568" s="56"/>
      <c r="AN2568" s="56"/>
      <c r="AO2568" s="56"/>
    </row>
    <row r="2569" spans="8:41" customFormat="1" ht="15" customHeight="1">
      <c r="H2569" s="22"/>
      <c r="X2569" s="4"/>
      <c r="Y2569" s="4"/>
      <c r="Z2569" s="4"/>
      <c r="AA2569" s="4"/>
      <c r="AB2569" s="4"/>
      <c r="AF2569" s="4"/>
      <c r="AG2569" s="4"/>
      <c r="AH2569" s="4"/>
      <c r="AI2569" s="4"/>
      <c r="AK2569" s="56"/>
      <c r="AL2569" s="56"/>
      <c r="AM2569" s="56"/>
      <c r="AN2569" s="56"/>
      <c r="AO2569" s="56"/>
    </row>
    <row r="2570" spans="8:41" customFormat="1" ht="15" customHeight="1">
      <c r="H2570" s="22"/>
      <c r="X2570" s="4"/>
      <c r="Y2570" s="4"/>
      <c r="Z2570" s="4"/>
      <c r="AA2570" s="4"/>
      <c r="AB2570" s="4"/>
      <c r="AF2570" s="4"/>
      <c r="AG2570" s="4"/>
      <c r="AH2570" s="4"/>
      <c r="AI2570" s="4"/>
      <c r="AK2570" s="56"/>
      <c r="AL2570" s="56"/>
      <c r="AM2570" s="56"/>
      <c r="AN2570" s="56"/>
      <c r="AO2570" s="56"/>
    </row>
    <row r="2571" spans="8:41" customFormat="1" ht="15" customHeight="1">
      <c r="H2571" s="22"/>
      <c r="X2571" s="4"/>
      <c r="Y2571" s="4"/>
      <c r="Z2571" s="4"/>
      <c r="AA2571" s="4"/>
      <c r="AB2571" s="4"/>
      <c r="AF2571" s="4"/>
      <c r="AG2571" s="4"/>
      <c r="AH2571" s="4"/>
      <c r="AI2571" s="4"/>
      <c r="AK2571" s="56"/>
      <c r="AL2571" s="56"/>
      <c r="AM2571" s="56"/>
      <c r="AN2571" s="56"/>
      <c r="AO2571" s="56"/>
    </row>
    <row r="2572" spans="8:41" customFormat="1" ht="15" customHeight="1">
      <c r="H2572" s="22"/>
      <c r="X2572" s="4"/>
      <c r="Y2572" s="4"/>
      <c r="Z2572" s="4"/>
      <c r="AA2572" s="4"/>
      <c r="AB2572" s="4"/>
      <c r="AF2572" s="4"/>
      <c r="AG2572" s="4"/>
      <c r="AH2572" s="4"/>
      <c r="AI2572" s="4"/>
      <c r="AK2572" s="56"/>
      <c r="AL2572" s="56"/>
      <c r="AM2572" s="56"/>
      <c r="AN2572" s="56"/>
      <c r="AO2572" s="56"/>
    </row>
    <row r="2573" spans="8:41" customFormat="1" ht="15" customHeight="1">
      <c r="H2573" s="22"/>
      <c r="X2573" s="4"/>
      <c r="Y2573" s="4"/>
      <c r="Z2573" s="4"/>
      <c r="AA2573" s="4"/>
      <c r="AB2573" s="4"/>
      <c r="AF2573" s="4"/>
      <c r="AG2573" s="4"/>
      <c r="AH2573" s="4"/>
      <c r="AI2573" s="4"/>
      <c r="AK2573" s="56"/>
      <c r="AL2573" s="56"/>
      <c r="AM2573" s="56"/>
      <c r="AN2573" s="56"/>
      <c r="AO2573" s="56"/>
    </row>
    <row r="2574" spans="8:41" customFormat="1" ht="15" customHeight="1">
      <c r="H2574" s="22"/>
      <c r="X2574" s="4"/>
      <c r="Y2574" s="4"/>
      <c r="Z2574" s="4"/>
      <c r="AA2574" s="4"/>
      <c r="AB2574" s="4"/>
      <c r="AF2574" s="4"/>
      <c r="AG2574" s="4"/>
      <c r="AH2574" s="4"/>
      <c r="AI2574" s="4"/>
      <c r="AK2574" s="56"/>
      <c r="AL2574" s="56"/>
      <c r="AM2574" s="56"/>
      <c r="AN2574" s="56"/>
      <c r="AO2574" s="56"/>
    </row>
    <row r="2575" spans="8:41" customFormat="1" ht="15" customHeight="1">
      <c r="H2575" s="22"/>
      <c r="X2575" s="4"/>
      <c r="Y2575" s="4"/>
      <c r="Z2575" s="4"/>
      <c r="AA2575" s="4"/>
      <c r="AB2575" s="4"/>
      <c r="AF2575" s="4"/>
      <c r="AG2575" s="4"/>
      <c r="AH2575" s="4"/>
      <c r="AI2575" s="4"/>
      <c r="AK2575" s="56"/>
      <c r="AL2575" s="56"/>
      <c r="AM2575" s="56"/>
      <c r="AN2575" s="56"/>
      <c r="AO2575" s="56"/>
    </row>
    <row r="2576" spans="8:41" customFormat="1" ht="15" customHeight="1">
      <c r="H2576" s="22"/>
      <c r="X2576" s="4"/>
      <c r="Y2576" s="4"/>
      <c r="Z2576" s="4"/>
      <c r="AA2576" s="4"/>
      <c r="AB2576" s="4"/>
      <c r="AF2576" s="4"/>
      <c r="AG2576" s="4"/>
      <c r="AH2576" s="4"/>
      <c r="AI2576" s="4"/>
      <c r="AK2576" s="56"/>
      <c r="AL2576" s="56"/>
      <c r="AM2576" s="56"/>
      <c r="AN2576" s="56"/>
      <c r="AO2576" s="56"/>
    </row>
    <row r="2577" spans="8:41" customFormat="1" ht="15" customHeight="1">
      <c r="H2577" s="22"/>
      <c r="X2577" s="4"/>
      <c r="Y2577" s="4"/>
      <c r="Z2577" s="4"/>
      <c r="AA2577" s="4"/>
      <c r="AB2577" s="4"/>
      <c r="AF2577" s="4"/>
      <c r="AG2577" s="4"/>
      <c r="AH2577" s="4"/>
      <c r="AI2577" s="4"/>
      <c r="AK2577" s="56"/>
      <c r="AL2577" s="56"/>
      <c r="AM2577" s="56"/>
      <c r="AN2577" s="56"/>
      <c r="AO2577" s="56"/>
    </row>
    <row r="2578" spans="8:41" customFormat="1" ht="15" customHeight="1">
      <c r="H2578" s="22"/>
      <c r="X2578" s="4"/>
      <c r="Y2578" s="4"/>
      <c r="Z2578" s="4"/>
      <c r="AA2578" s="4"/>
      <c r="AB2578" s="4"/>
      <c r="AF2578" s="4"/>
      <c r="AG2578" s="4"/>
      <c r="AH2578" s="4"/>
      <c r="AI2578" s="4"/>
      <c r="AK2578" s="56"/>
      <c r="AL2578" s="56"/>
      <c r="AM2578" s="56"/>
      <c r="AN2578" s="56"/>
      <c r="AO2578" s="56"/>
    </row>
    <row r="2579" spans="8:41" customFormat="1" ht="15" customHeight="1">
      <c r="H2579" s="22"/>
      <c r="X2579" s="4"/>
      <c r="Y2579" s="4"/>
      <c r="Z2579" s="4"/>
      <c r="AA2579" s="4"/>
      <c r="AB2579" s="4"/>
      <c r="AF2579" s="4"/>
      <c r="AG2579" s="4"/>
      <c r="AH2579" s="4"/>
      <c r="AI2579" s="4"/>
      <c r="AK2579" s="56"/>
      <c r="AL2579" s="56"/>
      <c r="AM2579" s="56"/>
      <c r="AN2579" s="56"/>
      <c r="AO2579" s="56"/>
    </row>
    <row r="2580" spans="8:41" customFormat="1" ht="15" customHeight="1">
      <c r="H2580" s="22"/>
      <c r="X2580" s="4"/>
      <c r="Y2580" s="4"/>
      <c r="Z2580" s="4"/>
      <c r="AA2580" s="4"/>
      <c r="AB2580" s="4"/>
      <c r="AF2580" s="4"/>
      <c r="AG2580" s="4"/>
      <c r="AH2580" s="4"/>
      <c r="AI2580" s="4"/>
      <c r="AK2580" s="56"/>
      <c r="AL2580" s="56"/>
      <c r="AM2580" s="56"/>
      <c r="AN2580" s="56"/>
      <c r="AO2580" s="56"/>
    </row>
    <row r="2581" spans="8:41" customFormat="1" ht="15" customHeight="1">
      <c r="H2581" s="22"/>
      <c r="X2581" s="4"/>
      <c r="Y2581" s="4"/>
      <c r="Z2581" s="4"/>
      <c r="AA2581" s="4"/>
      <c r="AB2581" s="4"/>
      <c r="AF2581" s="4"/>
      <c r="AG2581" s="4"/>
      <c r="AH2581" s="4"/>
      <c r="AI2581" s="4"/>
      <c r="AK2581" s="56"/>
      <c r="AL2581" s="56"/>
      <c r="AM2581" s="56"/>
      <c r="AN2581" s="56"/>
      <c r="AO2581" s="56"/>
    </row>
    <row r="2582" spans="8:41" customFormat="1" ht="15" customHeight="1">
      <c r="H2582" s="22"/>
      <c r="X2582" s="4"/>
      <c r="Y2582" s="4"/>
      <c r="Z2582" s="4"/>
      <c r="AA2582" s="4"/>
      <c r="AB2582" s="4"/>
      <c r="AF2582" s="4"/>
      <c r="AG2582" s="4"/>
      <c r="AH2582" s="4"/>
      <c r="AI2582" s="4"/>
      <c r="AK2582" s="56"/>
      <c r="AL2582" s="56"/>
      <c r="AM2582" s="56"/>
      <c r="AN2582" s="56"/>
      <c r="AO2582" s="56"/>
    </row>
    <row r="2583" spans="8:41" customFormat="1" ht="15" customHeight="1">
      <c r="H2583" s="22"/>
      <c r="X2583" s="4"/>
      <c r="Y2583" s="4"/>
      <c r="Z2583" s="4"/>
      <c r="AA2583" s="4"/>
      <c r="AB2583" s="4"/>
      <c r="AF2583" s="4"/>
      <c r="AG2583" s="4"/>
      <c r="AH2583" s="4"/>
      <c r="AI2583" s="4"/>
      <c r="AK2583" s="56"/>
      <c r="AL2583" s="56"/>
      <c r="AM2583" s="56"/>
      <c r="AN2583" s="56"/>
      <c r="AO2583" s="56"/>
    </row>
    <row r="2584" spans="8:41" customFormat="1" ht="15" customHeight="1">
      <c r="H2584" s="22"/>
      <c r="X2584" s="4"/>
      <c r="Y2584" s="4"/>
      <c r="Z2584" s="4"/>
      <c r="AA2584" s="4"/>
      <c r="AB2584" s="4"/>
      <c r="AF2584" s="4"/>
      <c r="AG2584" s="4"/>
      <c r="AH2584" s="4"/>
      <c r="AI2584" s="4"/>
      <c r="AK2584" s="56"/>
      <c r="AL2584" s="56"/>
      <c r="AM2584" s="56"/>
      <c r="AN2584" s="56"/>
      <c r="AO2584" s="56"/>
    </row>
    <row r="2585" spans="8:41" customFormat="1" ht="15" customHeight="1">
      <c r="H2585" s="22"/>
      <c r="X2585" s="4"/>
      <c r="Y2585" s="4"/>
      <c r="Z2585" s="4"/>
      <c r="AA2585" s="4"/>
      <c r="AB2585" s="4"/>
      <c r="AF2585" s="4"/>
      <c r="AG2585" s="4"/>
      <c r="AH2585" s="4"/>
      <c r="AI2585" s="4"/>
      <c r="AK2585" s="56"/>
      <c r="AL2585" s="56"/>
      <c r="AM2585" s="56"/>
      <c r="AN2585" s="56"/>
      <c r="AO2585" s="56"/>
    </row>
    <row r="2586" spans="8:41" customFormat="1" ht="15" customHeight="1">
      <c r="H2586" s="22"/>
      <c r="X2586" s="4"/>
      <c r="Y2586" s="4"/>
      <c r="Z2586" s="4"/>
      <c r="AA2586" s="4"/>
      <c r="AB2586" s="4"/>
      <c r="AF2586" s="4"/>
      <c r="AG2586" s="4"/>
      <c r="AH2586" s="4"/>
      <c r="AI2586" s="4"/>
      <c r="AK2586" s="56"/>
      <c r="AL2586" s="56"/>
      <c r="AM2586" s="56"/>
      <c r="AN2586" s="56"/>
      <c r="AO2586" s="56"/>
    </row>
    <row r="2587" spans="8:41" customFormat="1" ht="15" customHeight="1">
      <c r="H2587" s="22"/>
      <c r="X2587" s="4"/>
      <c r="Y2587" s="4"/>
      <c r="Z2587" s="4"/>
      <c r="AA2587" s="4"/>
      <c r="AB2587" s="4"/>
      <c r="AF2587" s="4"/>
      <c r="AG2587" s="4"/>
      <c r="AH2587" s="4"/>
      <c r="AI2587" s="4"/>
      <c r="AK2587" s="56"/>
      <c r="AL2587" s="56"/>
      <c r="AM2587" s="56"/>
      <c r="AN2587" s="56"/>
      <c r="AO2587" s="56"/>
    </row>
    <row r="2588" spans="8:41" customFormat="1" ht="15" customHeight="1">
      <c r="H2588" s="22"/>
      <c r="X2588" s="4"/>
      <c r="Y2588" s="4"/>
      <c r="Z2588" s="4"/>
      <c r="AA2588" s="4"/>
      <c r="AB2588" s="4"/>
      <c r="AF2588" s="4"/>
      <c r="AG2588" s="4"/>
      <c r="AH2588" s="4"/>
      <c r="AI2588" s="4"/>
      <c r="AK2588" s="56"/>
      <c r="AL2588" s="56"/>
      <c r="AM2588" s="56"/>
      <c r="AN2588" s="56"/>
      <c r="AO2588" s="56"/>
    </row>
    <row r="2589" spans="8:41" customFormat="1" ht="15" customHeight="1">
      <c r="H2589" s="22"/>
      <c r="X2589" s="4"/>
      <c r="Y2589" s="4"/>
      <c r="Z2589" s="4"/>
      <c r="AA2589" s="4"/>
      <c r="AB2589" s="4"/>
      <c r="AF2589" s="4"/>
      <c r="AG2589" s="4"/>
      <c r="AH2589" s="4"/>
      <c r="AI2589" s="4"/>
      <c r="AK2589" s="56"/>
      <c r="AL2589" s="56"/>
      <c r="AM2589" s="56"/>
      <c r="AN2589" s="56"/>
      <c r="AO2589" s="56"/>
    </row>
    <row r="2590" spans="8:41" customFormat="1" ht="15" customHeight="1">
      <c r="H2590" s="22"/>
      <c r="X2590" s="4"/>
      <c r="Y2590" s="4"/>
      <c r="Z2590" s="4"/>
      <c r="AA2590" s="4"/>
      <c r="AB2590" s="4"/>
      <c r="AF2590" s="4"/>
      <c r="AG2590" s="4"/>
      <c r="AH2590" s="4"/>
      <c r="AI2590" s="4"/>
      <c r="AK2590" s="56"/>
      <c r="AL2590" s="56"/>
      <c r="AM2590" s="56"/>
      <c r="AN2590" s="56"/>
      <c r="AO2590" s="56"/>
    </row>
    <row r="2591" spans="8:41" customFormat="1" ht="15" customHeight="1">
      <c r="H2591" s="22"/>
      <c r="X2591" s="4"/>
      <c r="Y2591" s="4"/>
      <c r="Z2591" s="4"/>
      <c r="AA2591" s="4"/>
      <c r="AB2591" s="4"/>
      <c r="AF2591" s="4"/>
      <c r="AG2591" s="4"/>
      <c r="AH2591" s="4"/>
      <c r="AI2591" s="4"/>
      <c r="AK2591" s="56"/>
      <c r="AL2591" s="56"/>
      <c r="AM2591" s="56"/>
      <c r="AN2591" s="56"/>
      <c r="AO2591" s="56"/>
    </row>
    <row r="2592" spans="8:41" customFormat="1" ht="15" customHeight="1">
      <c r="H2592" s="22"/>
      <c r="X2592" s="4"/>
      <c r="Y2592" s="4"/>
      <c r="Z2592" s="4"/>
      <c r="AA2592" s="4"/>
      <c r="AB2592" s="4"/>
      <c r="AF2592" s="4"/>
      <c r="AG2592" s="4"/>
      <c r="AH2592" s="4"/>
      <c r="AI2592" s="4"/>
      <c r="AK2592" s="56"/>
      <c r="AL2592" s="56"/>
      <c r="AM2592" s="56"/>
      <c r="AN2592" s="56"/>
      <c r="AO2592" s="56"/>
    </row>
    <row r="2593" spans="8:41" customFormat="1" ht="15" customHeight="1">
      <c r="H2593" s="22"/>
      <c r="X2593" s="4"/>
      <c r="Y2593" s="4"/>
      <c r="Z2593" s="4"/>
      <c r="AA2593" s="4"/>
      <c r="AB2593" s="4"/>
      <c r="AF2593" s="4"/>
      <c r="AG2593" s="4"/>
      <c r="AH2593" s="4"/>
      <c r="AI2593" s="4"/>
      <c r="AK2593" s="56"/>
      <c r="AL2593" s="56"/>
      <c r="AM2593" s="56"/>
      <c r="AN2593" s="56"/>
      <c r="AO2593" s="56"/>
    </row>
    <row r="2594" spans="8:41" customFormat="1" ht="15" customHeight="1">
      <c r="H2594" s="22"/>
      <c r="X2594" s="4"/>
      <c r="Y2594" s="4"/>
      <c r="Z2594" s="4"/>
      <c r="AA2594" s="4"/>
      <c r="AB2594" s="4"/>
      <c r="AF2594" s="4"/>
      <c r="AG2594" s="4"/>
      <c r="AH2594" s="4"/>
      <c r="AI2594" s="4"/>
      <c r="AK2594" s="56"/>
      <c r="AL2594" s="56"/>
      <c r="AM2594" s="56"/>
      <c r="AN2594" s="56"/>
      <c r="AO2594" s="56"/>
    </row>
    <row r="2595" spans="8:41" customFormat="1" ht="15" customHeight="1">
      <c r="H2595" s="22"/>
      <c r="X2595" s="4"/>
      <c r="Y2595" s="4"/>
      <c r="Z2595" s="4"/>
      <c r="AA2595" s="4"/>
      <c r="AB2595" s="4"/>
      <c r="AF2595" s="4"/>
      <c r="AG2595" s="4"/>
      <c r="AH2595" s="4"/>
      <c r="AI2595" s="4"/>
      <c r="AK2595" s="56"/>
      <c r="AL2595" s="56"/>
      <c r="AM2595" s="56"/>
      <c r="AN2595" s="56"/>
      <c r="AO2595" s="56"/>
    </row>
    <row r="2596" spans="8:41" customFormat="1" ht="15" customHeight="1">
      <c r="H2596" s="22"/>
      <c r="X2596" s="4"/>
      <c r="Y2596" s="4"/>
      <c r="Z2596" s="4"/>
      <c r="AA2596" s="4"/>
      <c r="AB2596" s="4"/>
      <c r="AF2596" s="4"/>
      <c r="AG2596" s="4"/>
      <c r="AH2596" s="4"/>
      <c r="AI2596" s="4"/>
      <c r="AK2596" s="56"/>
      <c r="AL2596" s="56"/>
      <c r="AM2596" s="56"/>
      <c r="AN2596" s="56"/>
      <c r="AO2596" s="56"/>
    </row>
    <row r="2597" spans="8:41" customFormat="1" ht="15" customHeight="1">
      <c r="H2597" s="22"/>
      <c r="X2597" s="4"/>
      <c r="Y2597" s="4"/>
      <c r="Z2597" s="4"/>
      <c r="AA2597" s="4"/>
      <c r="AB2597" s="4"/>
      <c r="AF2597" s="4"/>
      <c r="AG2597" s="4"/>
      <c r="AH2597" s="4"/>
      <c r="AI2597" s="4"/>
      <c r="AK2597" s="56"/>
      <c r="AL2597" s="56"/>
      <c r="AM2597" s="56"/>
      <c r="AN2597" s="56"/>
      <c r="AO2597" s="56"/>
    </row>
    <row r="2598" spans="8:41" customFormat="1" ht="15" customHeight="1">
      <c r="H2598" s="22"/>
      <c r="X2598" s="4"/>
      <c r="Y2598" s="4"/>
      <c r="Z2598" s="4"/>
      <c r="AA2598" s="4"/>
      <c r="AB2598" s="4"/>
      <c r="AF2598" s="4"/>
      <c r="AG2598" s="4"/>
      <c r="AH2598" s="4"/>
      <c r="AI2598" s="4"/>
      <c r="AK2598" s="56"/>
      <c r="AL2598" s="56"/>
      <c r="AM2598" s="56"/>
      <c r="AN2598" s="56"/>
      <c r="AO2598" s="56"/>
    </row>
    <row r="2599" spans="8:41" customFormat="1" ht="15" customHeight="1">
      <c r="H2599" s="22"/>
      <c r="X2599" s="4"/>
      <c r="Y2599" s="4"/>
      <c r="Z2599" s="4"/>
      <c r="AA2599" s="4"/>
      <c r="AB2599" s="4"/>
      <c r="AF2599" s="4"/>
      <c r="AG2599" s="4"/>
      <c r="AH2599" s="4"/>
      <c r="AI2599" s="4"/>
      <c r="AK2599" s="56"/>
      <c r="AL2599" s="56"/>
      <c r="AM2599" s="56"/>
      <c r="AN2599" s="56"/>
      <c r="AO2599" s="56"/>
    </row>
    <row r="2600" spans="8:41" customFormat="1" ht="15" customHeight="1">
      <c r="H2600" s="22"/>
      <c r="X2600" s="4"/>
      <c r="Y2600" s="4"/>
      <c r="Z2600" s="4"/>
      <c r="AA2600" s="4"/>
      <c r="AB2600" s="4"/>
      <c r="AF2600" s="4"/>
      <c r="AG2600" s="4"/>
      <c r="AH2600" s="4"/>
      <c r="AI2600" s="4"/>
      <c r="AK2600" s="56"/>
      <c r="AL2600" s="56"/>
      <c r="AM2600" s="56"/>
      <c r="AN2600" s="56"/>
      <c r="AO2600" s="56"/>
    </row>
    <row r="2601" spans="8:41" customFormat="1" ht="15" customHeight="1">
      <c r="H2601" s="22"/>
      <c r="X2601" s="4"/>
      <c r="Y2601" s="4"/>
      <c r="Z2601" s="4"/>
      <c r="AA2601" s="4"/>
      <c r="AB2601" s="4"/>
      <c r="AF2601" s="4"/>
      <c r="AG2601" s="4"/>
      <c r="AH2601" s="4"/>
      <c r="AI2601" s="4"/>
      <c r="AK2601" s="56"/>
      <c r="AL2601" s="56"/>
      <c r="AM2601" s="56"/>
      <c r="AN2601" s="56"/>
      <c r="AO2601" s="56"/>
    </row>
    <row r="2602" spans="8:41" customFormat="1" ht="15" customHeight="1">
      <c r="H2602" s="22"/>
      <c r="X2602" s="4"/>
      <c r="Y2602" s="4"/>
      <c r="Z2602" s="4"/>
      <c r="AA2602" s="4"/>
      <c r="AB2602" s="4"/>
      <c r="AF2602" s="4"/>
      <c r="AG2602" s="4"/>
      <c r="AH2602" s="4"/>
      <c r="AI2602" s="4"/>
      <c r="AK2602" s="56"/>
      <c r="AL2602" s="56"/>
      <c r="AM2602" s="56"/>
      <c r="AN2602" s="56"/>
      <c r="AO2602" s="56"/>
    </row>
    <row r="2603" spans="8:41" customFormat="1" ht="15" customHeight="1">
      <c r="H2603" s="22"/>
      <c r="X2603" s="4"/>
      <c r="Y2603" s="4"/>
      <c r="Z2603" s="4"/>
      <c r="AA2603" s="4"/>
      <c r="AB2603" s="4"/>
      <c r="AF2603" s="4"/>
      <c r="AG2603" s="4"/>
      <c r="AH2603" s="4"/>
      <c r="AI2603" s="4"/>
      <c r="AK2603" s="56"/>
      <c r="AL2603" s="56"/>
      <c r="AM2603" s="56"/>
      <c r="AN2603" s="56"/>
      <c r="AO2603" s="56"/>
    </row>
    <row r="2604" spans="8:41" customFormat="1" ht="15" customHeight="1">
      <c r="H2604" s="22"/>
      <c r="X2604" s="4"/>
      <c r="Y2604" s="4"/>
      <c r="Z2604" s="4"/>
      <c r="AA2604" s="4"/>
      <c r="AB2604" s="4"/>
      <c r="AF2604" s="4"/>
      <c r="AG2604" s="4"/>
      <c r="AH2604" s="4"/>
      <c r="AI2604" s="4"/>
      <c r="AK2604" s="56"/>
      <c r="AL2604" s="56"/>
      <c r="AM2604" s="56"/>
      <c r="AN2604" s="56"/>
      <c r="AO2604" s="56"/>
    </row>
    <row r="2605" spans="8:41" customFormat="1" ht="15" customHeight="1">
      <c r="H2605" s="22"/>
      <c r="X2605" s="4"/>
      <c r="Y2605" s="4"/>
      <c r="Z2605" s="4"/>
      <c r="AA2605" s="4"/>
      <c r="AB2605" s="4"/>
      <c r="AF2605" s="4"/>
      <c r="AG2605" s="4"/>
      <c r="AH2605" s="4"/>
      <c r="AI2605" s="4"/>
      <c r="AK2605" s="56"/>
      <c r="AL2605" s="56"/>
      <c r="AM2605" s="56"/>
      <c r="AN2605" s="56"/>
      <c r="AO2605" s="56"/>
    </row>
    <row r="2606" spans="8:41" customFormat="1" ht="15" customHeight="1">
      <c r="H2606" s="22"/>
      <c r="X2606" s="4"/>
      <c r="Y2606" s="4"/>
      <c r="Z2606" s="4"/>
      <c r="AA2606" s="4"/>
      <c r="AB2606" s="4"/>
      <c r="AF2606" s="4"/>
      <c r="AG2606" s="4"/>
      <c r="AH2606" s="4"/>
      <c r="AI2606" s="4"/>
      <c r="AK2606" s="56"/>
      <c r="AL2606" s="56"/>
      <c r="AM2606" s="56"/>
      <c r="AN2606" s="56"/>
      <c r="AO2606" s="56"/>
    </row>
    <row r="2607" spans="8:41" customFormat="1" ht="15" customHeight="1">
      <c r="H2607" s="22"/>
      <c r="X2607" s="4"/>
      <c r="Y2607" s="4"/>
      <c r="Z2607" s="4"/>
      <c r="AA2607" s="4"/>
      <c r="AB2607" s="4"/>
      <c r="AF2607" s="4"/>
      <c r="AG2607" s="4"/>
      <c r="AH2607" s="4"/>
      <c r="AI2607" s="4"/>
      <c r="AK2607" s="56"/>
      <c r="AL2607" s="56"/>
      <c r="AM2607" s="56"/>
      <c r="AN2607" s="56"/>
      <c r="AO2607" s="56"/>
    </row>
    <row r="2608" spans="8:41" customFormat="1" ht="15" customHeight="1">
      <c r="H2608" s="22"/>
      <c r="X2608" s="4"/>
      <c r="Y2608" s="4"/>
      <c r="Z2608" s="4"/>
      <c r="AA2608" s="4"/>
      <c r="AB2608" s="4"/>
      <c r="AF2608" s="4"/>
      <c r="AG2608" s="4"/>
      <c r="AH2608" s="4"/>
      <c r="AI2608" s="4"/>
      <c r="AK2608" s="56"/>
      <c r="AL2608" s="56"/>
      <c r="AM2608" s="56"/>
      <c r="AN2608" s="56"/>
      <c r="AO2608" s="56"/>
    </row>
    <row r="2609" spans="8:41" customFormat="1" ht="15" customHeight="1">
      <c r="H2609" s="22"/>
      <c r="X2609" s="4"/>
      <c r="Y2609" s="4"/>
      <c r="Z2609" s="4"/>
      <c r="AA2609" s="4"/>
      <c r="AB2609" s="4"/>
      <c r="AF2609" s="4"/>
      <c r="AG2609" s="4"/>
      <c r="AH2609" s="4"/>
      <c r="AI2609" s="4"/>
      <c r="AK2609" s="56"/>
      <c r="AL2609" s="56"/>
      <c r="AM2609" s="56"/>
      <c r="AN2609" s="56"/>
      <c r="AO2609" s="56"/>
    </row>
    <row r="2610" spans="8:41" customFormat="1" ht="15" customHeight="1">
      <c r="H2610" s="22"/>
      <c r="X2610" s="4"/>
      <c r="Y2610" s="4"/>
      <c r="Z2610" s="4"/>
      <c r="AA2610" s="4"/>
      <c r="AB2610" s="4"/>
      <c r="AF2610" s="4"/>
      <c r="AG2610" s="4"/>
      <c r="AH2610" s="4"/>
      <c r="AI2610" s="4"/>
      <c r="AK2610" s="56"/>
      <c r="AL2610" s="56"/>
      <c r="AM2610" s="56"/>
      <c r="AN2610" s="56"/>
      <c r="AO2610" s="56"/>
    </row>
    <row r="2611" spans="8:41" customFormat="1" ht="15" customHeight="1">
      <c r="H2611" s="22"/>
      <c r="X2611" s="4"/>
      <c r="Y2611" s="4"/>
      <c r="Z2611" s="4"/>
      <c r="AA2611" s="4"/>
      <c r="AB2611" s="4"/>
      <c r="AF2611" s="4"/>
      <c r="AG2611" s="4"/>
      <c r="AH2611" s="4"/>
      <c r="AI2611" s="4"/>
      <c r="AK2611" s="56"/>
      <c r="AL2611" s="56"/>
      <c r="AM2611" s="56"/>
      <c r="AN2611" s="56"/>
      <c r="AO2611" s="56"/>
    </row>
    <row r="2612" spans="8:41" customFormat="1" ht="15" customHeight="1">
      <c r="H2612" s="22"/>
      <c r="X2612" s="4"/>
      <c r="Y2612" s="4"/>
      <c r="Z2612" s="4"/>
      <c r="AA2612" s="4"/>
      <c r="AB2612" s="4"/>
      <c r="AF2612" s="4"/>
      <c r="AG2612" s="4"/>
      <c r="AH2612" s="4"/>
      <c r="AI2612" s="4"/>
      <c r="AK2612" s="56"/>
      <c r="AL2612" s="56"/>
      <c r="AM2612" s="56"/>
      <c r="AN2612" s="56"/>
      <c r="AO2612" s="56"/>
    </row>
    <row r="2613" spans="8:41" customFormat="1" ht="15" customHeight="1">
      <c r="H2613" s="22"/>
      <c r="X2613" s="4"/>
      <c r="Y2613" s="4"/>
      <c r="Z2613" s="4"/>
      <c r="AA2613" s="4"/>
      <c r="AB2613" s="4"/>
      <c r="AF2613" s="4"/>
      <c r="AG2613" s="4"/>
      <c r="AH2613" s="4"/>
      <c r="AI2613" s="4"/>
      <c r="AK2613" s="56"/>
      <c r="AL2613" s="56"/>
      <c r="AM2613" s="56"/>
      <c r="AN2613" s="56"/>
      <c r="AO2613" s="56"/>
    </row>
    <row r="2614" spans="8:41" customFormat="1" ht="15" customHeight="1">
      <c r="H2614" s="22"/>
      <c r="X2614" s="4"/>
      <c r="Y2614" s="4"/>
      <c r="Z2614" s="4"/>
      <c r="AA2614" s="4"/>
      <c r="AB2614" s="4"/>
      <c r="AF2614" s="4"/>
      <c r="AG2614" s="4"/>
      <c r="AH2614" s="4"/>
      <c r="AI2614" s="4"/>
      <c r="AK2614" s="56"/>
      <c r="AL2614" s="56"/>
      <c r="AM2614" s="56"/>
      <c r="AN2614" s="56"/>
      <c r="AO2614" s="56"/>
    </row>
    <row r="2615" spans="8:41" customFormat="1" ht="15" customHeight="1">
      <c r="H2615" s="22"/>
      <c r="X2615" s="4"/>
      <c r="Y2615" s="4"/>
      <c r="Z2615" s="4"/>
      <c r="AA2615" s="4"/>
      <c r="AB2615" s="4"/>
      <c r="AF2615" s="4"/>
      <c r="AG2615" s="4"/>
      <c r="AH2615" s="4"/>
      <c r="AI2615" s="4"/>
      <c r="AK2615" s="56"/>
      <c r="AL2615" s="56"/>
      <c r="AM2615" s="56"/>
      <c r="AN2615" s="56"/>
      <c r="AO2615" s="56"/>
    </row>
    <row r="2616" spans="8:41" customFormat="1" ht="15" customHeight="1">
      <c r="H2616" s="22"/>
      <c r="X2616" s="4"/>
      <c r="Y2616" s="4"/>
      <c r="Z2616" s="4"/>
      <c r="AA2616" s="4"/>
      <c r="AB2616" s="4"/>
      <c r="AF2616" s="4"/>
      <c r="AG2616" s="4"/>
      <c r="AH2616" s="4"/>
      <c r="AI2616" s="4"/>
      <c r="AK2616" s="56"/>
      <c r="AL2616" s="56"/>
      <c r="AM2616" s="56"/>
      <c r="AN2616" s="56"/>
      <c r="AO2616" s="56"/>
    </row>
    <row r="2617" spans="8:41" customFormat="1" ht="15" customHeight="1">
      <c r="H2617" s="22"/>
      <c r="X2617" s="4"/>
      <c r="Y2617" s="4"/>
      <c r="Z2617" s="4"/>
      <c r="AA2617" s="4"/>
      <c r="AB2617" s="4"/>
      <c r="AF2617" s="4"/>
      <c r="AG2617" s="4"/>
      <c r="AH2617" s="4"/>
      <c r="AI2617" s="4"/>
      <c r="AK2617" s="56"/>
      <c r="AL2617" s="56"/>
      <c r="AM2617" s="56"/>
      <c r="AN2617" s="56"/>
      <c r="AO2617" s="56"/>
    </row>
    <row r="2618" spans="8:41" customFormat="1" ht="15" customHeight="1">
      <c r="H2618" s="22"/>
      <c r="X2618" s="4"/>
      <c r="Y2618" s="4"/>
      <c r="Z2618" s="4"/>
      <c r="AA2618" s="4"/>
      <c r="AB2618" s="4"/>
      <c r="AF2618" s="4"/>
      <c r="AG2618" s="4"/>
      <c r="AH2618" s="4"/>
      <c r="AI2618" s="4"/>
      <c r="AK2618" s="56"/>
      <c r="AL2618" s="56"/>
      <c r="AM2618" s="56"/>
      <c r="AN2618" s="56"/>
      <c r="AO2618" s="56"/>
    </row>
    <row r="2619" spans="8:41" customFormat="1" ht="15" customHeight="1">
      <c r="H2619" s="22"/>
      <c r="X2619" s="4"/>
      <c r="Y2619" s="4"/>
      <c r="Z2619" s="4"/>
      <c r="AA2619" s="4"/>
      <c r="AB2619" s="4"/>
      <c r="AF2619" s="4"/>
      <c r="AG2619" s="4"/>
      <c r="AH2619" s="4"/>
      <c r="AI2619" s="4"/>
      <c r="AK2619" s="56"/>
      <c r="AL2619" s="56"/>
      <c r="AM2619" s="56"/>
      <c r="AN2619" s="56"/>
      <c r="AO2619" s="56"/>
    </row>
    <row r="2620" spans="8:41" customFormat="1" ht="15" customHeight="1">
      <c r="H2620" s="22"/>
      <c r="X2620" s="4"/>
      <c r="Y2620" s="4"/>
      <c r="Z2620" s="4"/>
      <c r="AA2620" s="4"/>
      <c r="AB2620" s="4"/>
      <c r="AF2620" s="4"/>
      <c r="AG2620" s="4"/>
      <c r="AH2620" s="4"/>
      <c r="AI2620" s="4"/>
      <c r="AK2620" s="56"/>
      <c r="AL2620" s="56"/>
      <c r="AM2620" s="56"/>
      <c r="AN2620" s="56"/>
      <c r="AO2620" s="56"/>
    </row>
    <row r="2621" spans="8:41" customFormat="1" ht="15" customHeight="1">
      <c r="H2621" s="22"/>
      <c r="X2621" s="4"/>
      <c r="Y2621" s="4"/>
      <c r="Z2621" s="4"/>
      <c r="AA2621" s="4"/>
      <c r="AB2621" s="4"/>
      <c r="AF2621" s="4"/>
      <c r="AG2621" s="4"/>
      <c r="AH2621" s="4"/>
      <c r="AI2621" s="4"/>
      <c r="AK2621" s="56"/>
      <c r="AL2621" s="56"/>
      <c r="AM2621" s="56"/>
      <c r="AN2621" s="56"/>
      <c r="AO2621" s="56"/>
    </row>
    <row r="2622" spans="8:41" customFormat="1" ht="15" customHeight="1">
      <c r="H2622" s="22"/>
      <c r="X2622" s="4"/>
      <c r="Y2622" s="4"/>
      <c r="Z2622" s="4"/>
      <c r="AA2622" s="4"/>
      <c r="AB2622" s="4"/>
      <c r="AF2622" s="4"/>
      <c r="AG2622" s="4"/>
      <c r="AH2622" s="4"/>
      <c r="AI2622" s="4"/>
      <c r="AK2622" s="56"/>
      <c r="AL2622" s="56"/>
      <c r="AM2622" s="56"/>
      <c r="AN2622" s="56"/>
      <c r="AO2622" s="56"/>
    </row>
    <row r="2623" spans="8:41" customFormat="1" ht="15" customHeight="1">
      <c r="H2623" s="22"/>
      <c r="X2623" s="4"/>
      <c r="Y2623" s="4"/>
      <c r="Z2623" s="4"/>
      <c r="AA2623" s="4"/>
      <c r="AB2623" s="4"/>
      <c r="AF2623" s="4"/>
      <c r="AG2623" s="4"/>
      <c r="AH2623" s="4"/>
      <c r="AI2623" s="4"/>
      <c r="AK2623" s="56"/>
      <c r="AL2623" s="56"/>
      <c r="AM2623" s="56"/>
      <c r="AN2623" s="56"/>
      <c r="AO2623" s="56"/>
    </row>
    <row r="2624" spans="8:41" customFormat="1" ht="15" customHeight="1">
      <c r="H2624" s="22"/>
      <c r="X2624" s="4"/>
      <c r="Y2624" s="4"/>
      <c r="Z2624" s="4"/>
      <c r="AA2624" s="4"/>
      <c r="AB2624" s="4"/>
      <c r="AF2624" s="4"/>
      <c r="AG2624" s="4"/>
      <c r="AH2624" s="4"/>
      <c r="AI2624" s="4"/>
      <c r="AK2624" s="56"/>
      <c r="AL2624" s="56"/>
      <c r="AM2624" s="56"/>
      <c r="AN2624" s="56"/>
      <c r="AO2624" s="56"/>
    </row>
    <row r="2625" spans="8:41" customFormat="1" ht="15" customHeight="1">
      <c r="H2625" s="22"/>
      <c r="X2625" s="4"/>
      <c r="Y2625" s="4"/>
      <c r="Z2625" s="4"/>
      <c r="AA2625" s="4"/>
      <c r="AB2625" s="4"/>
      <c r="AF2625" s="4"/>
      <c r="AG2625" s="4"/>
      <c r="AH2625" s="4"/>
      <c r="AI2625" s="4"/>
      <c r="AK2625" s="56"/>
      <c r="AL2625" s="56"/>
      <c r="AM2625" s="56"/>
      <c r="AN2625" s="56"/>
      <c r="AO2625" s="56"/>
    </row>
    <row r="2626" spans="8:41" customFormat="1" ht="15" customHeight="1">
      <c r="H2626" s="22"/>
      <c r="X2626" s="4"/>
      <c r="Y2626" s="4"/>
      <c r="Z2626" s="4"/>
      <c r="AA2626" s="4"/>
      <c r="AB2626" s="4"/>
      <c r="AF2626" s="4"/>
      <c r="AG2626" s="4"/>
      <c r="AH2626" s="4"/>
      <c r="AI2626" s="4"/>
      <c r="AK2626" s="56"/>
      <c r="AL2626" s="56"/>
      <c r="AM2626" s="56"/>
      <c r="AN2626" s="56"/>
      <c r="AO2626" s="56"/>
    </row>
    <row r="2627" spans="8:41" customFormat="1" ht="15" customHeight="1">
      <c r="H2627" s="22"/>
      <c r="X2627" s="4"/>
      <c r="Y2627" s="4"/>
      <c r="Z2627" s="4"/>
      <c r="AA2627" s="4"/>
      <c r="AB2627" s="4"/>
      <c r="AF2627" s="4"/>
      <c r="AG2627" s="4"/>
      <c r="AH2627" s="4"/>
      <c r="AI2627" s="4"/>
      <c r="AK2627" s="56"/>
      <c r="AL2627" s="56"/>
      <c r="AM2627" s="56"/>
      <c r="AN2627" s="56"/>
      <c r="AO2627" s="56"/>
    </row>
    <row r="2628" spans="8:41" customFormat="1" ht="15" customHeight="1">
      <c r="H2628" s="22"/>
      <c r="X2628" s="4"/>
      <c r="Y2628" s="4"/>
      <c r="Z2628" s="4"/>
      <c r="AA2628" s="4"/>
      <c r="AB2628" s="4"/>
      <c r="AF2628" s="4"/>
      <c r="AG2628" s="4"/>
      <c r="AH2628" s="4"/>
      <c r="AI2628" s="4"/>
      <c r="AK2628" s="56"/>
      <c r="AL2628" s="56"/>
      <c r="AM2628" s="56"/>
      <c r="AN2628" s="56"/>
      <c r="AO2628" s="56"/>
    </row>
    <row r="2629" spans="8:41" customFormat="1" ht="15" customHeight="1">
      <c r="H2629" s="22"/>
      <c r="X2629" s="4"/>
      <c r="Y2629" s="4"/>
      <c r="Z2629" s="4"/>
      <c r="AA2629" s="4"/>
      <c r="AB2629" s="4"/>
      <c r="AF2629" s="4"/>
      <c r="AG2629" s="4"/>
      <c r="AH2629" s="4"/>
      <c r="AI2629" s="4"/>
      <c r="AK2629" s="56"/>
      <c r="AL2629" s="56"/>
      <c r="AM2629" s="56"/>
      <c r="AN2629" s="56"/>
      <c r="AO2629" s="56"/>
    </row>
    <row r="2630" spans="8:41" customFormat="1" ht="15" customHeight="1">
      <c r="H2630" s="22"/>
      <c r="X2630" s="4"/>
      <c r="Y2630" s="4"/>
      <c r="Z2630" s="4"/>
      <c r="AA2630" s="4"/>
      <c r="AB2630" s="4"/>
      <c r="AF2630" s="4"/>
      <c r="AG2630" s="4"/>
      <c r="AH2630" s="4"/>
      <c r="AI2630" s="4"/>
      <c r="AK2630" s="56"/>
      <c r="AL2630" s="56"/>
      <c r="AM2630" s="56"/>
      <c r="AN2630" s="56"/>
      <c r="AO2630" s="56"/>
    </row>
    <row r="2631" spans="8:41" customFormat="1" ht="15" customHeight="1">
      <c r="H2631" s="22"/>
      <c r="X2631" s="4"/>
      <c r="Y2631" s="4"/>
      <c r="Z2631" s="4"/>
      <c r="AA2631" s="4"/>
      <c r="AB2631" s="4"/>
      <c r="AF2631" s="4"/>
      <c r="AG2631" s="4"/>
      <c r="AH2631" s="4"/>
      <c r="AI2631" s="4"/>
      <c r="AK2631" s="56"/>
      <c r="AL2631" s="56"/>
      <c r="AM2631" s="56"/>
      <c r="AN2631" s="56"/>
      <c r="AO2631" s="56"/>
    </row>
    <row r="2632" spans="8:41" customFormat="1" ht="15" customHeight="1">
      <c r="H2632" s="22"/>
      <c r="X2632" s="4"/>
      <c r="Y2632" s="4"/>
      <c r="Z2632" s="4"/>
      <c r="AA2632" s="4"/>
      <c r="AB2632" s="4"/>
      <c r="AF2632" s="4"/>
      <c r="AG2632" s="4"/>
      <c r="AH2632" s="4"/>
      <c r="AI2632" s="4"/>
      <c r="AK2632" s="56"/>
      <c r="AL2632" s="56"/>
      <c r="AM2632" s="56"/>
      <c r="AN2632" s="56"/>
      <c r="AO2632" s="56"/>
    </row>
    <row r="2633" spans="8:41" customFormat="1" ht="15" customHeight="1">
      <c r="H2633" s="22"/>
      <c r="X2633" s="4"/>
      <c r="Y2633" s="4"/>
      <c r="Z2633" s="4"/>
      <c r="AA2633" s="4"/>
      <c r="AB2633" s="4"/>
      <c r="AF2633" s="4"/>
      <c r="AG2633" s="4"/>
      <c r="AH2633" s="4"/>
      <c r="AI2633" s="4"/>
      <c r="AK2633" s="56"/>
      <c r="AL2633" s="56"/>
      <c r="AM2633" s="56"/>
      <c r="AN2633" s="56"/>
      <c r="AO2633" s="56"/>
    </row>
    <row r="2634" spans="8:41" customFormat="1" ht="15" customHeight="1">
      <c r="H2634" s="22"/>
      <c r="X2634" s="4"/>
      <c r="Y2634" s="4"/>
      <c r="Z2634" s="4"/>
      <c r="AA2634" s="4"/>
      <c r="AB2634" s="4"/>
      <c r="AF2634" s="4"/>
      <c r="AG2634" s="4"/>
      <c r="AH2634" s="4"/>
      <c r="AI2634" s="4"/>
      <c r="AK2634" s="56"/>
      <c r="AL2634" s="56"/>
      <c r="AM2634" s="56"/>
      <c r="AN2634" s="56"/>
      <c r="AO2634" s="56"/>
    </row>
    <row r="2635" spans="8:41" customFormat="1" ht="15" customHeight="1">
      <c r="H2635" s="22"/>
      <c r="X2635" s="4"/>
      <c r="Y2635" s="4"/>
      <c r="Z2635" s="4"/>
      <c r="AA2635" s="4"/>
      <c r="AB2635" s="4"/>
      <c r="AF2635" s="4"/>
      <c r="AG2635" s="4"/>
      <c r="AH2635" s="4"/>
      <c r="AI2635" s="4"/>
      <c r="AK2635" s="56"/>
      <c r="AL2635" s="56"/>
      <c r="AM2635" s="56"/>
      <c r="AN2635" s="56"/>
      <c r="AO2635" s="56"/>
    </row>
    <row r="2636" spans="8:41" customFormat="1" ht="15" customHeight="1">
      <c r="H2636" s="22"/>
      <c r="X2636" s="4"/>
      <c r="Y2636" s="4"/>
      <c r="Z2636" s="4"/>
      <c r="AA2636" s="4"/>
      <c r="AB2636" s="4"/>
      <c r="AF2636" s="4"/>
      <c r="AG2636" s="4"/>
      <c r="AH2636" s="4"/>
      <c r="AI2636" s="4"/>
      <c r="AK2636" s="56"/>
      <c r="AL2636" s="56"/>
      <c r="AM2636" s="56"/>
      <c r="AN2636" s="56"/>
      <c r="AO2636" s="56"/>
    </row>
    <row r="2637" spans="8:41" customFormat="1" ht="15" customHeight="1">
      <c r="H2637" s="22"/>
      <c r="X2637" s="4"/>
      <c r="Y2637" s="4"/>
      <c r="Z2637" s="4"/>
      <c r="AA2637" s="4"/>
      <c r="AB2637" s="4"/>
      <c r="AF2637" s="4"/>
      <c r="AG2637" s="4"/>
      <c r="AH2637" s="4"/>
      <c r="AI2637" s="4"/>
      <c r="AK2637" s="56"/>
      <c r="AL2637" s="56"/>
      <c r="AM2637" s="56"/>
      <c r="AN2637" s="56"/>
      <c r="AO2637" s="56"/>
    </row>
    <row r="2638" spans="8:41" customFormat="1" ht="15" customHeight="1">
      <c r="H2638" s="22"/>
      <c r="X2638" s="4"/>
      <c r="Y2638" s="4"/>
      <c r="Z2638" s="4"/>
      <c r="AA2638" s="4"/>
      <c r="AB2638" s="4"/>
      <c r="AF2638" s="4"/>
      <c r="AG2638" s="4"/>
      <c r="AH2638" s="4"/>
      <c r="AI2638" s="4"/>
      <c r="AK2638" s="56"/>
      <c r="AL2638" s="56"/>
      <c r="AM2638" s="56"/>
      <c r="AN2638" s="56"/>
      <c r="AO2638" s="56"/>
    </row>
    <row r="2639" spans="8:41" customFormat="1" ht="15" customHeight="1">
      <c r="H2639" s="22"/>
      <c r="X2639" s="4"/>
      <c r="Y2639" s="4"/>
      <c r="Z2639" s="4"/>
      <c r="AA2639" s="4"/>
      <c r="AB2639" s="4"/>
      <c r="AF2639" s="4"/>
      <c r="AG2639" s="4"/>
      <c r="AH2639" s="4"/>
      <c r="AI2639" s="4"/>
      <c r="AK2639" s="56"/>
      <c r="AL2639" s="56"/>
      <c r="AM2639" s="56"/>
      <c r="AN2639" s="56"/>
      <c r="AO2639" s="56"/>
    </row>
    <row r="2640" spans="8:41" customFormat="1" ht="15" customHeight="1">
      <c r="H2640" s="22"/>
      <c r="X2640" s="4"/>
      <c r="Y2640" s="4"/>
      <c r="Z2640" s="4"/>
      <c r="AA2640" s="4"/>
      <c r="AB2640" s="4"/>
      <c r="AF2640" s="4"/>
      <c r="AG2640" s="4"/>
      <c r="AH2640" s="4"/>
      <c r="AI2640" s="4"/>
      <c r="AK2640" s="56"/>
      <c r="AL2640" s="56"/>
      <c r="AM2640" s="56"/>
      <c r="AN2640" s="56"/>
      <c r="AO2640" s="56"/>
    </row>
    <row r="2641" spans="8:41" customFormat="1" ht="15" customHeight="1">
      <c r="H2641" s="22"/>
      <c r="X2641" s="4"/>
      <c r="Y2641" s="4"/>
      <c r="Z2641" s="4"/>
      <c r="AA2641" s="4"/>
      <c r="AB2641" s="4"/>
      <c r="AF2641" s="4"/>
      <c r="AG2641" s="4"/>
      <c r="AH2641" s="4"/>
      <c r="AI2641" s="4"/>
      <c r="AK2641" s="56"/>
      <c r="AL2641" s="56"/>
      <c r="AM2641" s="56"/>
      <c r="AN2641" s="56"/>
      <c r="AO2641" s="56"/>
    </row>
    <row r="2642" spans="8:41" customFormat="1" ht="15" customHeight="1">
      <c r="H2642" s="22"/>
      <c r="X2642" s="4"/>
      <c r="Y2642" s="4"/>
      <c r="Z2642" s="4"/>
      <c r="AA2642" s="4"/>
      <c r="AB2642" s="4"/>
      <c r="AF2642" s="4"/>
      <c r="AG2642" s="4"/>
      <c r="AH2642" s="4"/>
      <c r="AI2642" s="4"/>
      <c r="AK2642" s="56"/>
      <c r="AL2642" s="56"/>
      <c r="AM2642" s="56"/>
      <c r="AN2642" s="56"/>
      <c r="AO2642" s="56"/>
    </row>
    <row r="2643" spans="8:41" customFormat="1" ht="15" customHeight="1">
      <c r="H2643" s="22"/>
      <c r="X2643" s="4"/>
      <c r="Y2643" s="4"/>
      <c r="Z2643" s="4"/>
      <c r="AA2643" s="4"/>
      <c r="AB2643" s="4"/>
      <c r="AF2643" s="4"/>
      <c r="AG2643" s="4"/>
      <c r="AH2643" s="4"/>
      <c r="AI2643" s="4"/>
      <c r="AK2643" s="56"/>
      <c r="AL2643" s="56"/>
      <c r="AM2643" s="56"/>
      <c r="AN2643" s="56"/>
      <c r="AO2643" s="56"/>
    </row>
    <row r="2644" spans="8:41" customFormat="1" ht="15" customHeight="1">
      <c r="H2644" s="22"/>
      <c r="X2644" s="4"/>
      <c r="Y2644" s="4"/>
      <c r="Z2644" s="4"/>
      <c r="AA2644" s="4"/>
      <c r="AB2644" s="4"/>
      <c r="AF2644" s="4"/>
      <c r="AG2644" s="4"/>
      <c r="AH2644" s="4"/>
      <c r="AI2644" s="4"/>
      <c r="AK2644" s="56"/>
      <c r="AL2644" s="56"/>
      <c r="AM2644" s="56"/>
      <c r="AN2644" s="56"/>
      <c r="AO2644" s="56"/>
    </row>
    <row r="2645" spans="8:41" customFormat="1" ht="15" customHeight="1">
      <c r="H2645" s="22"/>
      <c r="X2645" s="4"/>
      <c r="Y2645" s="4"/>
      <c r="Z2645" s="4"/>
      <c r="AA2645" s="4"/>
      <c r="AB2645" s="4"/>
      <c r="AF2645" s="4"/>
      <c r="AG2645" s="4"/>
      <c r="AH2645" s="4"/>
      <c r="AI2645" s="4"/>
      <c r="AK2645" s="56"/>
      <c r="AL2645" s="56"/>
      <c r="AM2645" s="56"/>
      <c r="AN2645" s="56"/>
      <c r="AO2645" s="56"/>
    </row>
    <row r="2646" spans="8:41" customFormat="1" ht="15" customHeight="1">
      <c r="H2646" s="22"/>
      <c r="X2646" s="4"/>
      <c r="Y2646" s="4"/>
      <c r="Z2646" s="4"/>
      <c r="AA2646" s="4"/>
      <c r="AB2646" s="4"/>
      <c r="AF2646" s="4"/>
      <c r="AG2646" s="4"/>
      <c r="AH2646" s="4"/>
      <c r="AI2646" s="4"/>
      <c r="AK2646" s="56"/>
      <c r="AL2646" s="56"/>
      <c r="AM2646" s="56"/>
      <c r="AN2646" s="56"/>
      <c r="AO2646" s="56"/>
    </row>
    <row r="2647" spans="8:41" customFormat="1" ht="15" customHeight="1">
      <c r="H2647" s="22"/>
      <c r="X2647" s="4"/>
      <c r="Y2647" s="4"/>
      <c r="Z2647" s="4"/>
      <c r="AA2647" s="4"/>
      <c r="AB2647" s="4"/>
      <c r="AF2647" s="4"/>
      <c r="AG2647" s="4"/>
      <c r="AH2647" s="4"/>
      <c r="AI2647" s="4"/>
      <c r="AK2647" s="56"/>
      <c r="AL2647" s="56"/>
      <c r="AM2647" s="56"/>
      <c r="AN2647" s="56"/>
      <c r="AO2647" s="56"/>
    </row>
    <row r="2648" spans="8:41" customFormat="1" ht="15" customHeight="1">
      <c r="H2648" s="22"/>
      <c r="X2648" s="4"/>
      <c r="Y2648" s="4"/>
      <c r="Z2648" s="4"/>
      <c r="AA2648" s="4"/>
      <c r="AB2648" s="4"/>
      <c r="AF2648" s="4"/>
      <c r="AG2648" s="4"/>
      <c r="AH2648" s="4"/>
      <c r="AI2648" s="4"/>
      <c r="AK2648" s="56"/>
      <c r="AL2648" s="56"/>
      <c r="AM2648" s="56"/>
      <c r="AN2648" s="56"/>
      <c r="AO2648" s="56"/>
    </row>
    <row r="2649" spans="8:41" customFormat="1" ht="15" customHeight="1">
      <c r="H2649" s="22"/>
      <c r="X2649" s="4"/>
      <c r="Y2649" s="4"/>
      <c r="Z2649" s="4"/>
      <c r="AA2649" s="4"/>
      <c r="AB2649" s="4"/>
      <c r="AF2649" s="4"/>
      <c r="AG2649" s="4"/>
      <c r="AH2649" s="4"/>
      <c r="AI2649" s="4"/>
      <c r="AK2649" s="56"/>
      <c r="AL2649" s="56"/>
      <c r="AM2649" s="56"/>
      <c r="AN2649" s="56"/>
      <c r="AO2649" s="56"/>
    </row>
    <row r="2650" spans="8:41" customFormat="1" ht="15" customHeight="1">
      <c r="H2650" s="22"/>
      <c r="X2650" s="4"/>
      <c r="Y2650" s="4"/>
      <c r="Z2650" s="4"/>
      <c r="AA2650" s="4"/>
      <c r="AB2650" s="4"/>
      <c r="AF2650" s="4"/>
      <c r="AG2650" s="4"/>
      <c r="AH2650" s="4"/>
      <c r="AI2650" s="4"/>
      <c r="AK2650" s="56"/>
      <c r="AL2650" s="56"/>
      <c r="AM2650" s="56"/>
      <c r="AN2650" s="56"/>
      <c r="AO2650" s="56"/>
    </row>
    <row r="2651" spans="8:41" customFormat="1" ht="15" customHeight="1">
      <c r="H2651" s="22"/>
      <c r="X2651" s="4"/>
      <c r="Y2651" s="4"/>
      <c r="Z2651" s="4"/>
      <c r="AA2651" s="4"/>
      <c r="AB2651" s="4"/>
      <c r="AF2651" s="4"/>
      <c r="AG2651" s="4"/>
      <c r="AH2651" s="4"/>
      <c r="AI2651" s="4"/>
      <c r="AK2651" s="56"/>
      <c r="AL2651" s="56"/>
      <c r="AM2651" s="56"/>
      <c r="AN2651" s="56"/>
      <c r="AO2651" s="56"/>
    </row>
    <row r="2652" spans="8:41" customFormat="1" ht="15" customHeight="1">
      <c r="H2652" s="22"/>
      <c r="X2652" s="4"/>
      <c r="Y2652" s="4"/>
      <c r="Z2652" s="4"/>
      <c r="AA2652" s="4"/>
      <c r="AB2652" s="4"/>
      <c r="AF2652" s="4"/>
      <c r="AG2652" s="4"/>
      <c r="AH2652" s="4"/>
      <c r="AI2652" s="4"/>
      <c r="AK2652" s="56"/>
      <c r="AL2652" s="56"/>
      <c r="AM2652" s="56"/>
      <c r="AN2652" s="56"/>
      <c r="AO2652" s="56"/>
    </row>
    <row r="2653" spans="8:41" customFormat="1" ht="15" customHeight="1">
      <c r="H2653" s="22"/>
      <c r="X2653" s="4"/>
      <c r="Y2653" s="4"/>
      <c r="Z2653" s="4"/>
      <c r="AA2653" s="4"/>
      <c r="AB2653" s="4"/>
      <c r="AF2653" s="4"/>
      <c r="AG2653" s="4"/>
      <c r="AH2653" s="4"/>
      <c r="AI2653" s="4"/>
      <c r="AK2653" s="56"/>
      <c r="AL2653" s="56"/>
      <c r="AM2653" s="56"/>
      <c r="AN2653" s="56"/>
      <c r="AO2653" s="56"/>
    </row>
    <row r="2654" spans="8:41" customFormat="1" ht="15" customHeight="1">
      <c r="H2654" s="22"/>
      <c r="X2654" s="4"/>
      <c r="Y2654" s="4"/>
      <c r="Z2654" s="4"/>
      <c r="AA2654" s="4"/>
      <c r="AB2654" s="4"/>
      <c r="AF2654" s="4"/>
      <c r="AG2654" s="4"/>
      <c r="AH2654" s="4"/>
      <c r="AI2654" s="4"/>
      <c r="AK2654" s="56"/>
      <c r="AL2654" s="56"/>
      <c r="AM2654" s="56"/>
      <c r="AN2654" s="56"/>
      <c r="AO2654" s="56"/>
    </row>
    <row r="2655" spans="8:41" customFormat="1" ht="15" customHeight="1">
      <c r="H2655" s="22"/>
      <c r="X2655" s="4"/>
      <c r="Y2655" s="4"/>
      <c r="Z2655" s="4"/>
      <c r="AA2655" s="4"/>
      <c r="AB2655" s="4"/>
      <c r="AF2655" s="4"/>
      <c r="AG2655" s="4"/>
      <c r="AH2655" s="4"/>
      <c r="AI2655" s="4"/>
      <c r="AK2655" s="56"/>
      <c r="AL2655" s="56"/>
      <c r="AM2655" s="56"/>
      <c r="AN2655" s="56"/>
      <c r="AO2655" s="56"/>
    </row>
    <row r="2656" spans="8:41" customFormat="1" ht="15" customHeight="1">
      <c r="H2656" s="22"/>
      <c r="X2656" s="4"/>
      <c r="Y2656" s="4"/>
      <c r="Z2656" s="4"/>
      <c r="AA2656" s="4"/>
      <c r="AB2656" s="4"/>
      <c r="AF2656" s="4"/>
      <c r="AG2656" s="4"/>
      <c r="AH2656" s="4"/>
      <c r="AI2656" s="4"/>
      <c r="AK2656" s="56"/>
      <c r="AL2656" s="56"/>
      <c r="AM2656" s="56"/>
      <c r="AN2656" s="56"/>
      <c r="AO2656" s="56"/>
    </row>
    <row r="2657" spans="8:41" customFormat="1" ht="15" customHeight="1">
      <c r="H2657" s="22"/>
      <c r="X2657" s="4"/>
      <c r="Y2657" s="4"/>
      <c r="Z2657" s="4"/>
      <c r="AA2657" s="4"/>
      <c r="AB2657" s="4"/>
      <c r="AF2657" s="4"/>
      <c r="AG2657" s="4"/>
      <c r="AH2657" s="4"/>
      <c r="AI2657" s="4"/>
      <c r="AK2657" s="56"/>
      <c r="AL2657" s="56"/>
      <c r="AM2657" s="56"/>
      <c r="AN2657" s="56"/>
      <c r="AO2657" s="56"/>
    </row>
    <row r="2658" spans="8:41" customFormat="1" ht="15" customHeight="1">
      <c r="H2658" s="22"/>
      <c r="X2658" s="4"/>
      <c r="Y2658" s="4"/>
      <c r="Z2658" s="4"/>
      <c r="AA2658" s="4"/>
      <c r="AB2658" s="4"/>
      <c r="AF2658" s="4"/>
      <c r="AG2658" s="4"/>
      <c r="AH2658" s="4"/>
      <c r="AI2658" s="4"/>
      <c r="AK2658" s="56"/>
      <c r="AL2658" s="56"/>
      <c r="AM2658" s="56"/>
      <c r="AN2658" s="56"/>
      <c r="AO2658" s="56"/>
    </row>
    <row r="2659" spans="8:41" customFormat="1" ht="15" customHeight="1">
      <c r="H2659" s="22"/>
      <c r="X2659" s="4"/>
      <c r="Y2659" s="4"/>
      <c r="Z2659" s="4"/>
      <c r="AA2659" s="4"/>
      <c r="AB2659" s="4"/>
      <c r="AF2659" s="4"/>
      <c r="AG2659" s="4"/>
      <c r="AH2659" s="4"/>
      <c r="AI2659" s="4"/>
      <c r="AK2659" s="56"/>
      <c r="AL2659" s="56"/>
      <c r="AM2659" s="56"/>
      <c r="AN2659" s="56"/>
      <c r="AO2659" s="56"/>
    </row>
    <row r="2660" spans="8:41" customFormat="1" ht="15" customHeight="1">
      <c r="H2660" s="22"/>
      <c r="X2660" s="4"/>
      <c r="Y2660" s="4"/>
      <c r="Z2660" s="4"/>
      <c r="AA2660" s="4"/>
      <c r="AB2660" s="4"/>
      <c r="AF2660" s="4"/>
      <c r="AG2660" s="4"/>
      <c r="AH2660" s="4"/>
      <c r="AI2660" s="4"/>
      <c r="AK2660" s="56"/>
      <c r="AL2660" s="56"/>
      <c r="AM2660" s="56"/>
      <c r="AN2660" s="56"/>
      <c r="AO2660" s="56"/>
    </row>
    <row r="2661" spans="8:41" customFormat="1" ht="15" customHeight="1">
      <c r="H2661" s="22"/>
      <c r="X2661" s="4"/>
      <c r="Y2661" s="4"/>
      <c r="Z2661" s="4"/>
      <c r="AA2661" s="4"/>
      <c r="AB2661" s="4"/>
      <c r="AF2661" s="4"/>
      <c r="AG2661" s="4"/>
      <c r="AH2661" s="4"/>
      <c r="AI2661" s="4"/>
      <c r="AK2661" s="56"/>
      <c r="AL2661" s="56"/>
      <c r="AM2661" s="56"/>
      <c r="AN2661" s="56"/>
      <c r="AO2661" s="56"/>
    </row>
    <row r="2662" spans="8:41" customFormat="1" ht="15" customHeight="1">
      <c r="H2662" s="22"/>
      <c r="X2662" s="4"/>
      <c r="Y2662" s="4"/>
      <c r="Z2662" s="4"/>
      <c r="AA2662" s="4"/>
      <c r="AB2662" s="4"/>
      <c r="AF2662" s="4"/>
      <c r="AG2662" s="4"/>
      <c r="AH2662" s="4"/>
      <c r="AI2662" s="4"/>
      <c r="AK2662" s="56"/>
      <c r="AL2662" s="56"/>
      <c r="AM2662" s="56"/>
      <c r="AN2662" s="56"/>
      <c r="AO2662" s="56"/>
    </row>
    <row r="2663" spans="8:41" customFormat="1" ht="15" customHeight="1">
      <c r="H2663" s="22"/>
      <c r="X2663" s="4"/>
      <c r="Y2663" s="4"/>
      <c r="Z2663" s="4"/>
      <c r="AA2663" s="4"/>
      <c r="AB2663" s="4"/>
      <c r="AF2663" s="4"/>
      <c r="AG2663" s="4"/>
      <c r="AH2663" s="4"/>
      <c r="AI2663" s="4"/>
      <c r="AK2663" s="56"/>
      <c r="AL2663" s="56"/>
      <c r="AM2663" s="56"/>
      <c r="AN2663" s="56"/>
      <c r="AO2663" s="56"/>
    </row>
    <row r="2664" spans="8:41" customFormat="1" ht="15" customHeight="1">
      <c r="H2664" s="22"/>
      <c r="X2664" s="4"/>
      <c r="Y2664" s="4"/>
      <c r="Z2664" s="4"/>
      <c r="AA2664" s="4"/>
      <c r="AB2664" s="4"/>
      <c r="AF2664" s="4"/>
      <c r="AG2664" s="4"/>
      <c r="AH2664" s="4"/>
      <c r="AI2664" s="4"/>
      <c r="AK2664" s="56"/>
      <c r="AL2664" s="56"/>
      <c r="AM2664" s="56"/>
      <c r="AN2664" s="56"/>
      <c r="AO2664" s="56"/>
    </row>
    <row r="2665" spans="8:41" customFormat="1" ht="15" customHeight="1">
      <c r="H2665" s="22"/>
      <c r="X2665" s="4"/>
      <c r="Y2665" s="4"/>
      <c r="Z2665" s="4"/>
      <c r="AA2665" s="4"/>
      <c r="AB2665" s="4"/>
      <c r="AF2665" s="4"/>
      <c r="AG2665" s="4"/>
      <c r="AH2665" s="4"/>
      <c r="AI2665" s="4"/>
      <c r="AK2665" s="56"/>
      <c r="AL2665" s="56"/>
      <c r="AM2665" s="56"/>
      <c r="AN2665" s="56"/>
      <c r="AO2665" s="56"/>
    </row>
    <row r="2666" spans="8:41" customFormat="1" ht="15" customHeight="1">
      <c r="H2666" s="22"/>
      <c r="X2666" s="4"/>
      <c r="Y2666" s="4"/>
      <c r="Z2666" s="4"/>
      <c r="AA2666" s="4"/>
      <c r="AB2666" s="4"/>
      <c r="AF2666" s="4"/>
      <c r="AG2666" s="4"/>
      <c r="AH2666" s="4"/>
      <c r="AI2666" s="4"/>
      <c r="AK2666" s="56"/>
      <c r="AL2666" s="56"/>
      <c r="AM2666" s="56"/>
      <c r="AN2666" s="56"/>
      <c r="AO2666" s="56"/>
    </row>
    <row r="2667" spans="8:41" customFormat="1" ht="15" customHeight="1">
      <c r="H2667" s="22"/>
      <c r="X2667" s="4"/>
      <c r="Y2667" s="4"/>
      <c r="Z2667" s="4"/>
      <c r="AA2667" s="4"/>
      <c r="AB2667" s="4"/>
      <c r="AF2667" s="4"/>
      <c r="AG2667" s="4"/>
      <c r="AH2667" s="4"/>
      <c r="AI2667" s="4"/>
      <c r="AK2667" s="56"/>
      <c r="AL2667" s="56"/>
      <c r="AM2667" s="56"/>
      <c r="AN2667" s="56"/>
      <c r="AO2667" s="56"/>
    </row>
    <row r="2668" spans="8:41" customFormat="1" ht="15" customHeight="1">
      <c r="H2668" s="22"/>
      <c r="X2668" s="4"/>
      <c r="Y2668" s="4"/>
      <c r="Z2668" s="4"/>
      <c r="AA2668" s="4"/>
      <c r="AB2668" s="4"/>
      <c r="AF2668" s="4"/>
      <c r="AG2668" s="4"/>
      <c r="AH2668" s="4"/>
      <c r="AI2668" s="4"/>
      <c r="AK2668" s="56"/>
      <c r="AL2668" s="56"/>
      <c r="AM2668" s="56"/>
      <c r="AN2668" s="56"/>
      <c r="AO2668" s="56"/>
    </row>
    <row r="2669" spans="8:41" customFormat="1" ht="15" customHeight="1">
      <c r="H2669" s="22"/>
      <c r="X2669" s="4"/>
      <c r="Y2669" s="4"/>
      <c r="Z2669" s="4"/>
      <c r="AA2669" s="4"/>
      <c r="AB2669" s="4"/>
      <c r="AF2669" s="4"/>
      <c r="AG2669" s="4"/>
      <c r="AH2669" s="4"/>
      <c r="AI2669" s="4"/>
      <c r="AK2669" s="56"/>
      <c r="AL2669" s="56"/>
      <c r="AM2669" s="56"/>
      <c r="AN2669" s="56"/>
      <c r="AO2669" s="56"/>
    </row>
    <row r="2670" spans="8:41" customFormat="1" ht="15" customHeight="1">
      <c r="H2670" s="22"/>
      <c r="X2670" s="4"/>
      <c r="Y2670" s="4"/>
      <c r="Z2670" s="4"/>
      <c r="AA2670" s="4"/>
      <c r="AB2670" s="4"/>
      <c r="AF2670" s="4"/>
      <c r="AG2670" s="4"/>
      <c r="AH2670" s="4"/>
      <c r="AI2670" s="4"/>
      <c r="AK2670" s="56"/>
      <c r="AL2670" s="56"/>
      <c r="AM2670" s="56"/>
      <c r="AN2670" s="56"/>
      <c r="AO2670" s="56"/>
    </row>
    <row r="2671" spans="8:41" customFormat="1" ht="15" customHeight="1">
      <c r="H2671" s="22"/>
      <c r="X2671" s="4"/>
      <c r="Y2671" s="4"/>
      <c r="Z2671" s="4"/>
      <c r="AA2671" s="4"/>
      <c r="AB2671" s="4"/>
      <c r="AF2671" s="4"/>
      <c r="AG2671" s="4"/>
      <c r="AH2671" s="4"/>
      <c r="AI2671" s="4"/>
      <c r="AK2671" s="56"/>
      <c r="AL2671" s="56"/>
      <c r="AM2671" s="56"/>
      <c r="AN2671" s="56"/>
      <c r="AO2671" s="56"/>
    </row>
    <row r="2672" spans="8:41" customFormat="1" ht="15" customHeight="1">
      <c r="H2672" s="22"/>
      <c r="X2672" s="4"/>
      <c r="Y2672" s="4"/>
      <c r="Z2672" s="4"/>
      <c r="AA2672" s="4"/>
      <c r="AB2672" s="4"/>
      <c r="AF2672" s="4"/>
      <c r="AG2672" s="4"/>
      <c r="AH2672" s="4"/>
      <c r="AI2672" s="4"/>
      <c r="AK2672" s="56"/>
      <c r="AL2672" s="56"/>
      <c r="AM2672" s="56"/>
      <c r="AN2672" s="56"/>
      <c r="AO2672" s="56"/>
    </row>
    <row r="2673" spans="8:41" customFormat="1" ht="15" customHeight="1">
      <c r="H2673" s="22"/>
      <c r="X2673" s="4"/>
      <c r="Y2673" s="4"/>
      <c r="Z2673" s="4"/>
      <c r="AA2673" s="4"/>
      <c r="AB2673" s="4"/>
      <c r="AF2673" s="4"/>
      <c r="AG2673" s="4"/>
      <c r="AH2673" s="4"/>
      <c r="AI2673" s="4"/>
      <c r="AK2673" s="56"/>
      <c r="AL2673" s="56"/>
      <c r="AM2673" s="56"/>
      <c r="AN2673" s="56"/>
      <c r="AO2673" s="56"/>
    </row>
    <row r="2674" spans="8:41" customFormat="1" ht="15" customHeight="1">
      <c r="H2674" s="22"/>
      <c r="X2674" s="4"/>
      <c r="Y2674" s="4"/>
      <c r="Z2674" s="4"/>
      <c r="AA2674" s="4"/>
      <c r="AB2674" s="4"/>
      <c r="AF2674" s="4"/>
      <c r="AG2674" s="4"/>
      <c r="AH2674" s="4"/>
      <c r="AI2674" s="4"/>
      <c r="AK2674" s="56"/>
      <c r="AL2674" s="56"/>
      <c r="AM2674" s="56"/>
      <c r="AN2674" s="56"/>
      <c r="AO2674" s="56"/>
    </row>
    <row r="2675" spans="8:41" customFormat="1" ht="15" customHeight="1">
      <c r="H2675" s="22"/>
      <c r="X2675" s="4"/>
      <c r="Y2675" s="4"/>
      <c r="Z2675" s="4"/>
      <c r="AA2675" s="4"/>
      <c r="AB2675" s="4"/>
      <c r="AF2675" s="4"/>
      <c r="AG2675" s="4"/>
      <c r="AH2675" s="4"/>
      <c r="AI2675" s="4"/>
      <c r="AK2675" s="56"/>
      <c r="AL2675" s="56"/>
      <c r="AM2675" s="56"/>
      <c r="AN2675" s="56"/>
      <c r="AO2675" s="56"/>
    </row>
    <row r="2676" spans="8:41" customFormat="1" ht="15" customHeight="1">
      <c r="H2676" s="22"/>
      <c r="X2676" s="4"/>
      <c r="Y2676" s="4"/>
      <c r="Z2676" s="4"/>
      <c r="AA2676" s="4"/>
      <c r="AB2676" s="4"/>
      <c r="AF2676" s="4"/>
      <c r="AG2676" s="4"/>
      <c r="AH2676" s="4"/>
      <c r="AI2676" s="4"/>
      <c r="AK2676" s="56"/>
      <c r="AL2676" s="56"/>
      <c r="AM2676" s="56"/>
      <c r="AN2676" s="56"/>
      <c r="AO2676" s="56"/>
    </row>
    <row r="2677" spans="8:41" customFormat="1" ht="15" customHeight="1">
      <c r="H2677" s="22"/>
      <c r="X2677" s="4"/>
      <c r="Y2677" s="4"/>
      <c r="Z2677" s="4"/>
      <c r="AA2677" s="4"/>
      <c r="AB2677" s="4"/>
      <c r="AF2677" s="4"/>
      <c r="AG2677" s="4"/>
      <c r="AH2677" s="4"/>
      <c r="AI2677" s="4"/>
      <c r="AK2677" s="56"/>
      <c r="AL2677" s="56"/>
      <c r="AM2677" s="56"/>
      <c r="AN2677" s="56"/>
      <c r="AO2677" s="56"/>
    </row>
    <row r="2678" spans="8:41" customFormat="1" ht="15" customHeight="1">
      <c r="H2678" s="22"/>
      <c r="X2678" s="4"/>
      <c r="Y2678" s="4"/>
      <c r="Z2678" s="4"/>
      <c r="AA2678" s="4"/>
      <c r="AB2678" s="4"/>
      <c r="AF2678" s="4"/>
      <c r="AG2678" s="4"/>
      <c r="AH2678" s="4"/>
      <c r="AI2678" s="4"/>
      <c r="AK2678" s="56"/>
      <c r="AL2678" s="56"/>
      <c r="AM2678" s="56"/>
      <c r="AN2678" s="56"/>
      <c r="AO2678" s="56"/>
    </row>
    <row r="2679" spans="8:41" customFormat="1" ht="15" customHeight="1">
      <c r="H2679" s="22"/>
      <c r="X2679" s="4"/>
      <c r="Y2679" s="4"/>
      <c r="Z2679" s="4"/>
      <c r="AA2679" s="4"/>
      <c r="AB2679" s="4"/>
      <c r="AF2679" s="4"/>
      <c r="AG2679" s="4"/>
      <c r="AH2679" s="4"/>
      <c r="AI2679" s="4"/>
      <c r="AK2679" s="56"/>
      <c r="AL2679" s="56"/>
      <c r="AM2679" s="56"/>
      <c r="AN2679" s="56"/>
      <c r="AO2679" s="56"/>
    </row>
    <row r="2680" spans="8:41" customFormat="1" ht="15" customHeight="1">
      <c r="H2680" s="22"/>
      <c r="X2680" s="4"/>
      <c r="Y2680" s="4"/>
      <c r="Z2680" s="4"/>
      <c r="AA2680" s="4"/>
      <c r="AB2680" s="4"/>
      <c r="AF2680" s="4"/>
      <c r="AG2680" s="4"/>
      <c r="AH2680" s="4"/>
      <c r="AI2680" s="4"/>
      <c r="AK2680" s="56"/>
      <c r="AL2680" s="56"/>
      <c r="AM2680" s="56"/>
      <c r="AN2680" s="56"/>
      <c r="AO2680" s="56"/>
    </row>
    <row r="2681" spans="8:41" customFormat="1" ht="15" customHeight="1">
      <c r="H2681" s="22"/>
      <c r="X2681" s="4"/>
      <c r="Y2681" s="4"/>
      <c r="Z2681" s="4"/>
      <c r="AA2681" s="4"/>
      <c r="AB2681" s="4"/>
      <c r="AF2681" s="4"/>
      <c r="AG2681" s="4"/>
      <c r="AH2681" s="4"/>
      <c r="AI2681" s="4"/>
      <c r="AK2681" s="56"/>
      <c r="AL2681" s="56"/>
      <c r="AM2681" s="56"/>
      <c r="AN2681" s="56"/>
      <c r="AO2681" s="56"/>
    </row>
    <row r="2682" spans="8:41" customFormat="1" ht="15" customHeight="1">
      <c r="H2682" s="22"/>
      <c r="X2682" s="4"/>
      <c r="Y2682" s="4"/>
      <c r="Z2682" s="4"/>
      <c r="AA2682" s="4"/>
      <c r="AB2682" s="4"/>
      <c r="AF2682" s="4"/>
      <c r="AG2682" s="4"/>
      <c r="AH2682" s="4"/>
      <c r="AI2682" s="4"/>
      <c r="AK2682" s="56"/>
      <c r="AL2682" s="56"/>
      <c r="AM2682" s="56"/>
      <c r="AN2682" s="56"/>
      <c r="AO2682" s="56"/>
    </row>
    <row r="2683" spans="8:41" customFormat="1" ht="15" customHeight="1">
      <c r="H2683" s="22"/>
      <c r="X2683" s="4"/>
      <c r="Y2683" s="4"/>
      <c r="Z2683" s="4"/>
      <c r="AA2683" s="4"/>
      <c r="AB2683" s="4"/>
      <c r="AF2683" s="4"/>
      <c r="AG2683" s="4"/>
      <c r="AH2683" s="4"/>
      <c r="AI2683" s="4"/>
      <c r="AK2683" s="56"/>
      <c r="AL2683" s="56"/>
      <c r="AM2683" s="56"/>
      <c r="AN2683" s="56"/>
      <c r="AO2683" s="56"/>
    </row>
    <row r="2684" spans="8:41" customFormat="1" ht="15" customHeight="1">
      <c r="H2684" s="22"/>
      <c r="X2684" s="4"/>
      <c r="Y2684" s="4"/>
      <c r="Z2684" s="4"/>
      <c r="AA2684" s="4"/>
      <c r="AB2684" s="4"/>
      <c r="AF2684" s="4"/>
      <c r="AG2684" s="4"/>
      <c r="AH2684" s="4"/>
      <c r="AI2684" s="4"/>
      <c r="AK2684" s="56"/>
      <c r="AL2684" s="56"/>
      <c r="AM2684" s="56"/>
      <c r="AN2684" s="56"/>
      <c r="AO2684" s="56"/>
    </row>
    <row r="2685" spans="8:41" customFormat="1" ht="15" customHeight="1">
      <c r="H2685" s="22"/>
      <c r="X2685" s="4"/>
      <c r="Y2685" s="4"/>
      <c r="Z2685" s="4"/>
      <c r="AA2685" s="4"/>
      <c r="AB2685" s="4"/>
      <c r="AF2685" s="4"/>
      <c r="AG2685" s="4"/>
      <c r="AH2685" s="4"/>
      <c r="AI2685" s="4"/>
      <c r="AK2685" s="56"/>
      <c r="AL2685" s="56"/>
      <c r="AM2685" s="56"/>
      <c r="AN2685" s="56"/>
      <c r="AO2685" s="56"/>
    </row>
    <row r="2686" spans="8:41" customFormat="1" ht="15" customHeight="1">
      <c r="H2686" s="22"/>
      <c r="X2686" s="4"/>
      <c r="Y2686" s="4"/>
      <c r="Z2686" s="4"/>
      <c r="AA2686" s="4"/>
      <c r="AB2686" s="4"/>
      <c r="AF2686" s="4"/>
      <c r="AG2686" s="4"/>
      <c r="AH2686" s="4"/>
      <c r="AI2686" s="4"/>
      <c r="AK2686" s="56"/>
      <c r="AL2686" s="56"/>
      <c r="AM2686" s="56"/>
      <c r="AN2686" s="56"/>
      <c r="AO2686" s="56"/>
    </row>
    <row r="2687" spans="8:41" customFormat="1" ht="15" customHeight="1">
      <c r="H2687" s="22"/>
      <c r="X2687" s="4"/>
      <c r="Y2687" s="4"/>
      <c r="Z2687" s="4"/>
      <c r="AA2687" s="4"/>
      <c r="AB2687" s="4"/>
      <c r="AF2687" s="4"/>
      <c r="AG2687" s="4"/>
      <c r="AH2687" s="4"/>
      <c r="AI2687" s="4"/>
      <c r="AK2687" s="56"/>
      <c r="AL2687" s="56"/>
      <c r="AM2687" s="56"/>
      <c r="AN2687" s="56"/>
      <c r="AO2687" s="56"/>
    </row>
    <row r="2688" spans="8:41" customFormat="1" ht="15" customHeight="1">
      <c r="H2688" s="22"/>
      <c r="X2688" s="4"/>
      <c r="Y2688" s="4"/>
      <c r="Z2688" s="4"/>
      <c r="AA2688" s="4"/>
      <c r="AB2688" s="4"/>
      <c r="AF2688" s="4"/>
      <c r="AG2688" s="4"/>
      <c r="AH2688" s="4"/>
      <c r="AI2688" s="4"/>
      <c r="AK2688" s="56"/>
      <c r="AL2688" s="56"/>
      <c r="AM2688" s="56"/>
      <c r="AN2688" s="56"/>
      <c r="AO2688" s="56"/>
    </row>
    <row r="2689" spans="8:41" customFormat="1" ht="15" customHeight="1">
      <c r="H2689" s="22"/>
      <c r="X2689" s="4"/>
      <c r="Y2689" s="4"/>
      <c r="Z2689" s="4"/>
      <c r="AA2689" s="4"/>
      <c r="AB2689" s="4"/>
      <c r="AF2689" s="4"/>
      <c r="AG2689" s="4"/>
      <c r="AH2689" s="4"/>
      <c r="AI2689" s="4"/>
      <c r="AK2689" s="56"/>
      <c r="AL2689" s="56"/>
      <c r="AM2689" s="56"/>
      <c r="AN2689" s="56"/>
      <c r="AO2689" s="56"/>
    </row>
    <row r="2690" spans="8:41" customFormat="1" ht="15" customHeight="1">
      <c r="H2690" s="22"/>
      <c r="X2690" s="4"/>
      <c r="Y2690" s="4"/>
      <c r="Z2690" s="4"/>
      <c r="AA2690" s="4"/>
      <c r="AB2690" s="4"/>
      <c r="AF2690" s="4"/>
      <c r="AG2690" s="4"/>
      <c r="AH2690" s="4"/>
      <c r="AI2690" s="4"/>
      <c r="AK2690" s="56"/>
      <c r="AL2690" s="56"/>
      <c r="AM2690" s="56"/>
      <c r="AN2690" s="56"/>
      <c r="AO2690" s="56"/>
    </row>
    <row r="2691" spans="8:41" customFormat="1" ht="15" customHeight="1">
      <c r="H2691" s="22"/>
      <c r="X2691" s="4"/>
      <c r="Y2691" s="4"/>
      <c r="Z2691" s="4"/>
      <c r="AA2691" s="4"/>
      <c r="AB2691" s="4"/>
      <c r="AF2691" s="4"/>
      <c r="AG2691" s="4"/>
      <c r="AH2691" s="4"/>
      <c r="AI2691" s="4"/>
      <c r="AK2691" s="56"/>
      <c r="AL2691" s="56"/>
      <c r="AM2691" s="56"/>
      <c r="AN2691" s="56"/>
      <c r="AO2691" s="56"/>
    </row>
    <row r="2692" spans="8:41" customFormat="1" ht="15" customHeight="1">
      <c r="H2692" s="22"/>
      <c r="X2692" s="4"/>
      <c r="Y2692" s="4"/>
      <c r="Z2692" s="4"/>
      <c r="AA2692" s="4"/>
      <c r="AB2692" s="4"/>
      <c r="AF2692" s="4"/>
      <c r="AG2692" s="4"/>
      <c r="AH2692" s="4"/>
      <c r="AI2692" s="4"/>
      <c r="AK2692" s="56"/>
      <c r="AL2692" s="56"/>
      <c r="AM2692" s="56"/>
      <c r="AN2692" s="56"/>
      <c r="AO2692" s="56"/>
    </row>
    <row r="2693" spans="8:41" customFormat="1" ht="15" customHeight="1">
      <c r="H2693" s="22"/>
      <c r="X2693" s="4"/>
      <c r="Y2693" s="4"/>
      <c r="Z2693" s="4"/>
      <c r="AA2693" s="4"/>
      <c r="AB2693" s="4"/>
      <c r="AF2693" s="4"/>
      <c r="AG2693" s="4"/>
      <c r="AH2693" s="4"/>
      <c r="AI2693" s="4"/>
      <c r="AK2693" s="56"/>
      <c r="AL2693" s="56"/>
      <c r="AM2693" s="56"/>
      <c r="AN2693" s="56"/>
      <c r="AO2693" s="56"/>
    </row>
    <row r="2694" spans="8:41" customFormat="1" ht="15" customHeight="1">
      <c r="H2694" s="22"/>
      <c r="X2694" s="4"/>
      <c r="Y2694" s="4"/>
      <c r="Z2694" s="4"/>
      <c r="AA2694" s="4"/>
      <c r="AB2694" s="4"/>
      <c r="AF2694" s="4"/>
      <c r="AG2694" s="4"/>
      <c r="AH2694" s="4"/>
      <c r="AI2694" s="4"/>
      <c r="AK2694" s="56"/>
      <c r="AL2694" s="56"/>
      <c r="AM2694" s="56"/>
      <c r="AN2694" s="56"/>
      <c r="AO2694" s="56"/>
    </row>
    <row r="2695" spans="8:41" customFormat="1" ht="15" customHeight="1">
      <c r="H2695" s="22"/>
      <c r="X2695" s="4"/>
      <c r="Y2695" s="4"/>
      <c r="Z2695" s="4"/>
      <c r="AA2695" s="4"/>
      <c r="AB2695" s="4"/>
      <c r="AF2695" s="4"/>
      <c r="AG2695" s="4"/>
      <c r="AH2695" s="4"/>
      <c r="AI2695" s="4"/>
      <c r="AK2695" s="56"/>
      <c r="AL2695" s="56"/>
      <c r="AM2695" s="56"/>
      <c r="AN2695" s="56"/>
      <c r="AO2695" s="56"/>
    </row>
    <row r="2696" spans="8:41" customFormat="1" ht="15" customHeight="1">
      <c r="H2696" s="22"/>
      <c r="X2696" s="4"/>
      <c r="Y2696" s="4"/>
      <c r="Z2696" s="4"/>
      <c r="AA2696" s="4"/>
      <c r="AB2696" s="4"/>
      <c r="AF2696" s="4"/>
      <c r="AG2696" s="4"/>
      <c r="AH2696" s="4"/>
      <c r="AI2696" s="4"/>
      <c r="AK2696" s="56"/>
      <c r="AL2696" s="56"/>
      <c r="AM2696" s="56"/>
      <c r="AN2696" s="56"/>
      <c r="AO2696" s="56"/>
    </row>
    <row r="2697" spans="8:41" customFormat="1" ht="15" customHeight="1">
      <c r="H2697" s="22"/>
      <c r="X2697" s="4"/>
      <c r="Y2697" s="4"/>
      <c r="Z2697" s="4"/>
      <c r="AA2697" s="4"/>
      <c r="AB2697" s="4"/>
      <c r="AF2697" s="4"/>
      <c r="AG2697" s="4"/>
      <c r="AH2697" s="4"/>
      <c r="AI2697" s="4"/>
      <c r="AK2697" s="56"/>
      <c r="AL2697" s="56"/>
      <c r="AM2697" s="56"/>
      <c r="AN2697" s="56"/>
      <c r="AO2697" s="56"/>
    </row>
    <row r="2698" spans="8:41" customFormat="1" ht="15" customHeight="1">
      <c r="H2698" s="22"/>
      <c r="X2698" s="4"/>
      <c r="Y2698" s="4"/>
      <c r="Z2698" s="4"/>
      <c r="AA2698" s="4"/>
      <c r="AB2698" s="4"/>
      <c r="AF2698" s="4"/>
      <c r="AG2698" s="4"/>
      <c r="AH2698" s="4"/>
      <c r="AI2698" s="4"/>
      <c r="AK2698" s="56"/>
      <c r="AL2698" s="56"/>
      <c r="AM2698" s="56"/>
      <c r="AN2698" s="56"/>
      <c r="AO2698" s="56"/>
    </row>
    <row r="2699" spans="8:41" customFormat="1" ht="15" customHeight="1">
      <c r="H2699" s="22"/>
      <c r="X2699" s="4"/>
      <c r="Y2699" s="4"/>
      <c r="Z2699" s="4"/>
      <c r="AA2699" s="4"/>
      <c r="AB2699" s="4"/>
      <c r="AF2699" s="4"/>
      <c r="AG2699" s="4"/>
      <c r="AH2699" s="4"/>
      <c r="AI2699" s="4"/>
      <c r="AK2699" s="56"/>
      <c r="AL2699" s="56"/>
      <c r="AM2699" s="56"/>
      <c r="AN2699" s="56"/>
      <c r="AO2699" s="56"/>
    </row>
    <row r="2700" spans="8:41" customFormat="1" ht="15" customHeight="1">
      <c r="H2700" s="22"/>
      <c r="X2700" s="4"/>
      <c r="Y2700" s="4"/>
      <c r="Z2700" s="4"/>
      <c r="AA2700" s="4"/>
      <c r="AB2700" s="4"/>
      <c r="AF2700" s="4"/>
      <c r="AG2700" s="4"/>
      <c r="AH2700" s="4"/>
      <c r="AI2700" s="4"/>
      <c r="AK2700" s="56"/>
      <c r="AL2700" s="56"/>
      <c r="AM2700" s="56"/>
      <c r="AN2700" s="56"/>
      <c r="AO2700" s="56"/>
    </row>
    <row r="2701" spans="8:41" customFormat="1" ht="15" customHeight="1">
      <c r="H2701" s="22"/>
      <c r="X2701" s="4"/>
      <c r="Y2701" s="4"/>
      <c r="Z2701" s="4"/>
      <c r="AA2701" s="4"/>
      <c r="AB2701" s="4"/>
      <c r="AF2701" s="4"/>
      <c r="AG2701" s="4"/>
      <c r="AH2701" s="4"/>
      <c r="AI2701" s="4"/>
      <c r="AK2701" s="56"/>
      <c r="AL2701" s="56"/>
      <c r="AM2701" s="56"/>
      <c r="AN2701" s="56"/>
      <c r="AO2701" s="56"/>
    </row>
    <row r="2702" spans="8:41" customFormat="1" ht="15" customHeight="1">
      <c r="H2702" s="22"/>
      <c r="X2702" s="4"/>
      <c r="Y2702" s="4"/>
      <c r="Z2702" s="4"/>
      <c r="AA2702" s="4"/>
      <c r="AB2702" s="4"/>
      <c r="AF2702" s="4"/>
      <c r="AG2702" s="4"/>
      <c r="AH2702" s="4"/>
      <c r="AI2702" s="4"/>
      <c r="AK2702" s="56"/>
      <c r="AL2702" s="56"/>
      <c r="AM2702" s="56"/>
      <c r="AN2702" s="56"/>
      <c r="AO2702" s="56"/>
    </row>
    <row r="2703" spans="8:41" customFormat="1" ht="15" customHeight="1">
      <c r="H2703" s="22"/>
      <c r="X2703" s="4"/>
      <c r="Y2703" s="4"/>
      <c r="Z2703" s="4"/>
      <c r="AA2703" s="4"/>
      <c r="AB2703" s="4"/>
      <c r="AF2703" s="4"/>
      <c r="AG2703" s="4"/>
      <c r="AH2703" s="4"/>
      <c r="AI2703" s="4"/>
      <c r="AK2703" s="56"/>
      <c r="AL2703" s="56"/>
      <c r="AM2703" s="56"/>
      <c r="AN2703" s="56"/>
      <c r="AO2703" s="56"/>
    </row>
    <row r="2704" spans="8:41" customFormat="1" ht="15" customHeight="1">
      <c r="H2704" s="22"/>
      <c r="X2704" s="4"/>
      <c r="Y2704" s="4"/>
      <c r="Z2704" s="4"/>
      <c r="AA2704" s="4"/>
      <c r="AB2704" s="4"/>
      <c r="AF2704" s="4"/>
      <c r="AG2704" s="4"/>
      <c r="AH2704" s="4"/>
      <c r="AI2704" s="4"/>
      <c r="AK2704" s="56"/>
      <c r="AL2704" s="56"/>
      <c r="AM2704" s="56"/>
      <c r="AN2704" s="56"/>
      <c r="AO2704" s="56"/>
    </row>
    <row r="2705" spans="8:41" customFormat="1" ht="15" customHeight="1">
      <c r="H2705" s="22"/>
      <c r="X2705" s="4"/>
      <c r="Y2705" s="4"/>
      <c r="Z2705" s="4"/>
      <c r="AA2705" s="4"/>
      <c r="AB2705" s="4"/>
      <c r="AF2705" s="4"/>
      <c r="AG2705" s="4"/>
      <c r="AH2705" s="4"/>
      <c r="AI2705" s="4"/>
      <c r="AK2705" s="56"/>
      <c r="AL2705" s="56"/>
      <c r="AM2705" s="56"/>
      <c r="AN2705" s="56"/>
      <c r="AO2705" s="56"/>
    </row>
    <row r="2706" spans="8:41" customFormat="1" ht="15" customHeight="1">
      <c r="H2706" s="22"/>
      <c r="X2706" s="4"/>
      <c r="Y2706" s="4"/>
      <c r="Z2706" s="4"/>
      <c r="AA2706" s="4"/>
      <c r="AB2706" s="4"/>
      <c r="AF2706" s="4"/>
      <c r="AG2706" s="4"/>
      <c r="AH2706" s="4"/>
      <c r="AI2706" s="4"/>
      <c r="AK2706" s="56"/>
      <c r="AL2706" s="56"/>
      <c r="AM2706" s="56"/>
      <c r="AN2706" s="56"/>
      <c r="AO2706" s="56"/>
    </row>
    <row r="2707" spans="8:41" customFormat="1" ht="15" customHeight="1">
      <c r="H2707" s="22"/>
      <c r="X2707" s="4"/>
      <c r="Y2707" s="4"/>
      <c r="Z2707" s="4"/>
      <c r="AA2707" s="4"/>
      <c r="AB2707" s="4"/>
      <c r="AF2707" s="4"/>
      <c r="AG2707" s="4"/>
      <c r="AH2707" s="4"/>
      <c r="AI2707" s="4"/>
      <c r="AK2707" s="56"/>
      <c r="AL2707" s="56"/>
      <c r="AM2707" s="56"/>
      <c r="AN2707" s="56"/>
      <c r="AO2707" s="56"/>
    </row>
    <row r="2708" spans="8:41" customFormat="1" ht="15" customHeight="1">
      <c r="H2708" s="22"/>
      <c r="X2708" s="4"/>
      <c r="Y2708" s="4"/>
      <c r="Z2708" s="4"/>
      <c r="AA2708" s="4"/>
      <c r="AB2708" s="4"/>
      <c r="AF2708" s="4"/>
      <c r="AG2708" s="4"/>
      <c r="AH2708" s="4"/>
      <c r="AI2708" s="4"/>
      <c r="AK2708" s="56"/>
      <c r="AL2708" s="56"/>
      <c r="AM2708" s="56"/>
      <c r="AN2708" s="56"/>
      <c r="AO2708" s="56"/>
    </row>
    <row r="2709" spans="8:41" customFormat="1" ht="15" customHeight="1">
      <c r="H2709" s="22"/>
      <c r="X2709" s="4"/>
      <c r="Y2709" s="4"/>
      <c r="Z2709" s="4"/>
      <c r="AA2709" s="4"/>
      <c r="AB2709" s="4"/>
      <c r="AF2709" s="4"/>
      <c r="AG2709" s="4"/>
      <c r="AH2709" s="4"/>
      <c r="AI2709" s="4"/>
      <c r="AK2709" s="56"/>
      <c r="AL2709" s="56"/>
      <c r="AM2709" s="56"/>
      <c r="AN2709" s="56"/>
      <c r="AO2709" s="56"/>
    </row>
    <row r="2710" spans="8:41" customFormat="1" ht="15" customHeight="1">
      <c r="H2710" s="22"/>
      <c r="X2710" s="4"/>
      <c r="Y2710" s="4"/>
      <c r="Z2710" s="4"/>
      <c r="AA2710" s="4"/>
      <c r="AB2710" s="4"/>
      <c r="AF2710" s="4"/>
      <c r="AG2710" s="4"/>
      <c r="AH2710" s="4"/>
      <c r="AI2710" s="4"/>
      <c r="AK2710" s="56"/>
      <c r="AL2710" s="56"/>
      <c r="AM2710" s="56"/>
      <c r="AN2710" s="56"/>
      <c r="AO2710" s="56"/>
    </row>
    <row r="2711" spans="8:41" customFormat="1" ht="15" customHeight="1">
      <c r="H2711" s="22"/>
      <c r="X2711" s="4"/>
      <c r="Y2711" s="4"/>
      <c r="Z2711" s="4"/>
      <c r="AA2711" s="4"/>
      <c r="AB2711" s="4"/>
      <c r="AF2711" s="4"/>
      <c r="AG2711" s="4"/>
      <c r="AH2711" s="4"/>
      <c r="AI2711" s="4"/>
      <c r="AK2711" s="56"/>
      <c r="AL2711" s="56"/>
      <c r="AM2711" s="56"/>
      <c r="AN2711" s="56"/>
      <c r="AO2711" s="56"/>
    </row>
    <row r="2712" spans="8:41" customFormat="1" ht="15" customHeight="1">
      <c r="H2712" s="22"/>
      <c r="X2712" s="4"/>
      <c r="Y2712" s="4"/>
      <c r="Z2712" s="4"/>
      <c r="AA2712" s="4"/>
      <c r="AB2712" s="4"/>
      <c r="AF2712" s="4"/>
      <c r="AG2712" s="4"/>
      <c r="AH2712" s="4"/>
      <c r="AI2712" s="4"/>
      <c r="AK2712" s="56"/>
      <c r="AL2712" s="56"/>
      <c r="AM2712" s="56"/>
      <c r="AN2712" s="56"/>
      <c r="AO2712" s="56"/>
    </row>
    <row r="2713" spans="8:41" customFormat="1" ht="15" customHeight="1">
      <c r="H2713" s="22"/>
      <c r="X2713" s="4"/>
      <c r="Y2713" s="4"/>
      <c r="Z2713" s="4"/>
      <c r="AA2713" s="4"/>
      <c r="AB2713" s="4"/>
      <c r="AF2713" s="4"/>
      <c r="AG2713" s="4"/>
      <c r="AH2713" s="4"/>
      <c r="AI2713" s="4"/>
      <c r="AK2713" s="56"/>
      <c r="AL2713" s="56"/>
      <c r="AM2713" s="56"/>
      <c r="AN2713" s="56"/>
      <c r="AO2713" s="56"/>
    </row>
    <row r="2714" spans="8:41" customFormat="1" ht="15" customHeight="1">
      <c r="H2714" s="22"/>
      <c r="X2714" s="4"/>
      <c r="Y2714" s="4"/>
      <c r="Z2714" s="4"/>
      <c r="AA2714" s="4"/>
      <c r="AB2714" s="4"/>
      <c r="AF2714" s="4"/>
      <c r="AG2714" s="4"/>
      <c r="AH2714" s="4"/>
      <c r="AI2714" s="4"/>
      <c r="AK2714" s="56"/>
      <c r="AL2714" s="56"/>
      <c r="AM2714" s="56"/>
      <c r="AN2714" s="56"/>
      <c r="AO2714" s="56"/>
    </row>
    <row r="2715" spans="8:41" customFormat="1" ht="15" customHeight="1">
      <c r="H2715" s="22"/>
      <c r="X2715" s="4"/>
      <c r="Y2715" s="4"/>
      <c r="Z2715" s="4"/>
      <c r="AA2715" s="4"/>
      <c r="AB2715" s="4"/>
      <c r="AF2715" s="4"/>
      <c r="AG2715" s="4"/>
      <c r="AH2715" s="4"/>
      <c r="AI2715" s="4"/>
      <c r="AK2715" s="56"/>
      <c r="AL2715" s="56"/>
      <c r="AM2715" s="56"/>
      <c r="AN2715" s="56"/>
      <c r="AO2715" s="56"/>
    </row>
    <row r="2716" spans="8:41" customFormat="1" ht="15" customHeight="1">
      <c r="H2716" s="22"/>
      <c r="X2716" s="4"/>
      <c r="Y2716" s="4"/>
      <c r="Z2716" s="4"/>
      <c r="AA2716" s="4"/>
      <c r="AB2716" s="4"/>
      <c r="AF2716" s="4"/>
      <c r="AG2716" s="4"/>
      <c r="AH2716" s="4"/>
      <c r="AI2716" s="4"/>
      <c r="AK2716" s="56"/>
      <c r="AL2716" s="56"/>
      <c r="AM2716" s="56"/>
      <c r="AN2716" s="56"/>
      <c r="AO2716" s="56"/>
    </row>
    <row r="2717" spans="8:41" customFormat="1" ht="15" customHeight="1">
      <c r="H2717" s="22"/>
      <c r="X2717" s="4"/>
      <c r="Y2717" s="4"/>
      <c r="Z2717" s="4"/>
      <c r="AA2717" s="4"/>
      <c r="AB2717" s="4"/>
      <c r="AF2717" s="4"/>
      <c r="AG2717" s="4"/>
      <c r="AH2717" s="4"/>
      <c r="AI2717" s="4"/>
      <c r="AK2717" s="56"/>
      <c r="AL2717" s="56"/>
      <c r="AM2717" s="56"/>
      <c r="AN2717" s="56"/>
      <c r="AO2717" s="56"/>
    </row>
    <row r="2718" spans="8:41" customFormat="1" ht="15" customHeight="1">
      <c r="H2718" s="22"/>
      <c r="X2718" s="4"/>
      <c r="Y2718" s="4"/>
      <c r="Z2718" s="4"/>
      <c r="AA2718" s="4"/>
      <c r="AB2718" s="4"/>
      <c r="AF2718" s="4"/>
      <c r="AG2718" s="4"/>
      <c r="AH2718" s="4"/>
      <c r="AI2718" s="4"/>
      <c r="AK2718" s="56"/>
      <c r="AL2718" s="56"/>
      <c r="AM2718" s="56"/>
      <c r="AN2718" s="56"/>
      <c r="AO2718" s="56"/>
    </row>
    <row r="2719" spans="8:41" customFormat="1" ht="15" customHeight="1">
      <c r="H2719" s="22"/>
      <c r="X2719" s="4"/>
      <c r="Y2719" s="4"/>
      <c r="Z2719" s="4"/>
      <c r="AA2719" s="4"/>
      <c r="AB2719" s="4"/>
      <c r="AF2719" s="4"/>
      <c r="AG2719" s="4"/>
      <c r="AH2719" s="4"/>
      <c r="AI2719" s="4"/>
      <c r="AK2719" s="56"/>
      <c r="AL2719" s="56"/>
      <c r="AM2719" s="56"/>
      <c r="AN2719" s="56"/>
      <c r="AO2719" s="56"/>
    </row>
    <row r="2720" spans="8:41" customFormat="1" ht="15" customHeight="1">
      <c r="H2720" s="22"/>
      <c r="X2720" s="4"/>
      <c r="Y2720" s="4"/>
      <c r="Z2720" s="4"/>
      <c r="AA2720" s="4"/>
      <c r="AB2720" s="4"/>
      <c r="AF2720" s="4"/>
      <c r="AG2720" s="4"/>
      <c r="AH2720" s="4"/>
      <c r="AI2720" s="4"/>
      <c r="AK2720" s="56"/>
      <c r="AL2720" s="56"/>
      <c r="AM2720" s="56"/>
      <c r="AN2720" s="56"/>
      <c r="AO2720" s="56"/>
    </row>
    <row r="2721" spans="8:41" customFormat="1" ht="15" customHeight="1">
      <c r="H2721" s="22"/>
      <c r="X2721" s="4"/>
      <c r="Y2721" s="4"/>
      <c r="Z2721" s="4"/>
      <c r="AA2721" s="4"/>
      <c r="AB2721" s="4"/>
      <c r="AF2721" s="4"/>
      <c r="AG2721" s="4"/>
      <c r="AH2721" s="4"/>
      <c r="AI2721" s="4"/>
      <c r="AK2721" s="56"/>
      <c r="AL2721" s="56"/>
      <c r="AM2721" s="56"/>
      <c r="AN2721" s="56"/>
      <c r="AO2721" s="56"/>
    </row>
    <row r="2722" spans="8:41" customFormat="1" ht="15" customHeight="1">
      <c r="H2722" s="22"/>
      <c r="X2722" s="4"/>
      <c r="Y2722" s="4"/>
      <c r="Z2722" s="4"/>
      <c r="AA2722" s="4"/>
      <c r="AB2722" s="4"/>
      <c r="AF2722" s="4"/>
      <c r="AG2722" s="4"/>
      <c r="AH2722" s="4"/>
      <c r="AI2722" s="4"/>
      <c r="AK2722" s="56"/>
      <c r="AL2722" s="56"/>
      <c r="AM2722" s="56"/>
      <c r="AN2722" s="56"/>
      <c r="AO2722" s="56"/>
    </row>
    <row r="2723" spans="8:41" customFormat="1" ht="15" customHeight="1">
      <c r="H2723" s="22"/>
      <c r="X2723" s="4"/>
      <c r="Y2723" s="4"/>
      <c r="Z2723" s="4"/>
      <c r="AA2723" s="4"/>
      <c r="AB2723" s="4"/>
      <c r="AF2723" s="4"/>
      <c r="AG2723" s="4"/>
      <c r="AH2723" s="4"/>
      <c r="AI2723" s="4"/>
      <c r="AK2723" s="56"/>
      <c r="AL2723" s="56"/>
      <c r="AM2723" s="56"/>
      <c r="AN2723" s="56"/>
      <c r="AO2723" s="56"/>
    </row>
    <row r="2724" spans="8:41" customFormat="1" ht="15" customHeight="1">
      <c r="H2724" s="22"/>
      <c r="X2724" s="4"/>
      <c r="Y2724" s="4"/>
      <c r="Z2724" s="4"/>
      <c r="AA2724" s="4"/>
      <c r="AB2724" s="4"/>
      <c r="AF2724" s="4"/>
      <c r="AG2724" s="4"/>
      <c r="AH2724" s="4"/>
      <c r="AI2724" s="4"/>
      <c r="AK2724" s="56"/>
      <c r="AL2724" s="56"/>
      <c r="AM2724" s="56"/>
      <c r="AN2724" s="56"/>
      <c r="AO2724" s="56"/>
    </row>
    <row r="2725" spans="8:41" customFormat="1" ht="15" customHeight="1">
      <c r="H2725" s="22"/>
      <c r="X2725" s="4"/>
      <c r="Y2725" s="4"/>
      <c r="Z2725" s="4"/>
      <c r="AA2725" s="4"/>
      <c r="AB2725" s="4"/>
      <c r="AF2725" s="4"/>
      <c r="AG2725" s="4"/>
      <c r="AH2725" s="4"/>
      <c r="AI2725" s="4"/>
      <c r="AK2725" s="56"/>
      <c r="AL2725" s="56"/>
      <c r="AM2725" s="56"/>
      <c r="AN2725" s="56"/>
      <c r="AO2725" s="56"/>
    </row>
    <row r="2726" spans="8:41" customFormat="1" ht="15" customHeight="1">
      <c r="H2726" s="22"/>
      <c r="X2726" s="4"/>
      <c r="Y2726" s="4"/>
      <c r="Z2726" s="4"/>
      <c r="AA2726" s="4"/>
      <c r="AB2726" s="4"/>
      <c r="AF2726" s="4"/>
      <c r="AG2726" s="4"/>
      <c r="AH2726" s="4"/>
      <c r="AI2726" s="4"/>
      <c r="AK2726" s="56"/>
      <c r="AL2726" s="56"/>
      <c r="AM2726" s="56"/>
      <c r="AN2726" s="56"/>
      <c r="AO2726" s="56"/>
    </row>
    <row r="2727" spans="8:41" customFormat="1" ht="15" customHeight="1">
      <c r="H2727" s="22"/>
      <c r="X2727" s="4"/>
      <c r="Y2727" s="4"/>
      <c r="Z2727" s="4"/>
      <c r="AA2727" s="4"/>
      <c r="AB2727" s="4"/>
      <c r="AF2727" s="4"/>
      <c r="AG2727" s="4"/>
      <c r="AH2727" s="4"/>
      <c r="AI2727" s="4"/>
      <c r="AK2727" s="56"/>
      <c r="AL2727" s="56"/>
      <c r="AM2727" s="56"/>
      <c r="AN2727" s="56"/>
      <c r="AO2727" s="56"/>
    </row>
    <row r="2728" spans="8:41" customFormat="1" ht="15" customHeight="1">
      <c r="H2728" s="22"/>
      <c r="X2728" s="4"/>
      <c r="Y2728" s="4"/>
      <c r="Z2728" s="4"/>
      <c r="AA2728" s="4"/>
      <c r="AB2728" s="4"/>
      <c r="AF2728" s="4"/>
      <c r="AG2728" s="4"/>
      <c r="AH2728" s="4"/>
      <c r="AI2728" s="4"/>
      <c r="AK2728" s="56"/>
      <c r="AL2728" s="56"/>
      <c r="AM2728" s="56"/>
      <c r="AN2728" s="56"/>
      <c r="AO2728" s="56"/>
    </row>
    <row r="2729" spans="8:41" customFormat="1" ht="15" customHeight="1">
      <c r="H2729" s="22"/>
      <c r="X2729" s="4"/>
      <c r="Y2729" s="4"/>
      <c r="Z2729" s="4"/>
      <c r="AA2729" s="4"/>
      <c r="AB2729" s="4"/>
      <c r="AF2729" s="4"/>
      <c r="AG2729" s="4"/>
      <c r="AH2729" s="4"/>
      <c r="AI2729" s="4"/>
      <c r="AK2729" s="56"/>
      <c r="AL2729" s="56"/>
      <c r="AM2729" s="56"/>
      <c r="AN2729" s="56"/>
      <c r="AO2729" s="56"/>
    </row>
    <row r="2730" spans="8:41" customFormat="1" ht="15" customHeight="1">
      <c r="H2730" s="22"/>
      <c r="X2730" s="4"/>
      <c r="Y2730" s="4"/>
      <c r="Z2730" s="4"/>
      <c r="AA2730" s="4"/>
      <c r="AB2730" s="4"/>
      <c r="AF2730" s="4"/>
      <c r="AG2730" s="4"/>
      <c r="AH2730" s="4"/>
      <c r="AI2730" s="4"/>
      <c r="AK2730" s="56"/>
      <c r="AL2730" s="56"/>
      <c r="AM2730" s="56"/>
      <c r="AN2730" s="56"/>
      <c r="AO2730" s="56"/>
    </row>
    <row r="2731" spans="8:41" customFormat="1" ht="15" customHeight="1">
      <c r="H2731" s="22"/>
      <c r="X2731" s="4"/>
      <c r="Y2731" s="4"/>
      <c r="Z2731" s="4"/>
      <c r="AA2731" s="4"/>
      <c r="AB2731" s="4"/>
      <c r="AF2731" s="4"/>
      <c r="AG2731" s="4"/>
      <c r="AH2731" s="4"/>
      <c r="AI2731" s="4"/>
      <c r="AK2731" s="56"/>
      <c r="AL2731" s="56"/>
      <c r="AM2731" s="56"/>
      <c r="AN2731" s="56"/>
      <c r="AO2731" s="56"/>
    </row>
    <row r="2732" spans="8:41" customFormat="1" ht="15" customHeight="1">
      <c r="H2732" s="22"/>
      <c r="X2732" s="4"/>
      <c r="Y2732" s="4"/>
      <c r="Z2732" s="4"/>
      <c r="AA2732" s="4"/>
      <c r="AB2732" s="4"/>
      <c r="AF2732" s="4"/>
      <c r="AG2732" s="4"/>
      <c r="AH2732" s="4"/>
      <c r="AI2732" s="4"/>
      <c r="AK2732" s="56"/>
      <c r="AL2732" s="56"/>
      <c r="AM2732" s="56"/>
      <c r="AN2732" s="56"/>
      <c r="AO2732" s="56"/>
    </row>
    <row r="2733" spans="8:41" customFormat="1" ht="15" customHeight="1">
      <c r="H2733" s="22"/>
      <c r="X2733" s="4"/>
      <c r="Y2733" s="4"/>
      <c r="Z2733" s="4"/>
      <c r="AA2733" s="4"/>
      <c r="AB2733" s="4"/>
      <c r="AF2733" s="4"/>
      <c r="AG2733" s="4"/>
      <c r="AH2733" s="4"/>
      <c r="AI2733" s="4"/>
      <c r="AK2733" s="56"/>
      <c r="AL2733" s="56"/>
      <c r="AM2733" s="56"/>
      <c r="AN2733" s="56"/>
      <c r="AO2733" s="56"/>
    </row>
    <row r="2734" spans="8:41" customFormat="1" ht="15" customHeight="1">
      <c r="H2734" s="22"/>
      <c r="X2734" s="4"/>
      <c r="Y2734" s="4"/>
      <c r="Z2734" s="4"/>
      <c r="AA2734" s="4"/>
      <c r="AB2734" s="4"/>
      <c r="AF2734" s="4"/>
      <c r="AG2734" s="4"/>
      <c r="AH2734" s="4"/>
      <c r="AI2734" s="4"/>
      <c r="AK2734" s="56"/>
      <c r="AL2734" s="56"/>
      <c r="AM2734" s="56"/>
      <c r="AN2734" s="56"/>
      <c r="AO2734" s="56"/>
    </row>
    <row r="2735" spans="8:41" customFormat="1" ht="15" customHeight="1">
      <c r="H2735" s="22"/>
      <c r="X2735" s="4"/>
      <c r="Y2735" s="4"/>
      <c r="Z2735" s="4"/>
      <c r="AA2735" s="4"/>
      <c r="AB2735" s="4"/>
      <c r="AF2735" s="4"/>
      <c r="AG2735" s="4"/>
      <c r="AH2735" s="4"/>
      <c r="AI2735" s="4"/>
      <c r="AK2735" s="56"/>
      <c r="AL2735" s="56"/>
      <c r="AM2735" s="56"/>
      <c r="AN2735" s="56"/>
      <c r="AO2735" s="56"/>
    </row>
    <row r="2736" spans="8:41" customFormat="1" ht="15" customHeight="1">
      <c r="H2736" s="22"/>
      <c r="X2736" s="4"/>
      <c r="Y2736" s="4"/>
      <c r="Z2736" s="4"/>
      <c r="AA2736" s="4"/>
      <c r="AB2736" s="4"/>
      <c r="AF2736" s="4"/>
      <c r="AG2736" s="4"/>
      <c r="AH2736" s="4"/>
      <c r="AI2736" s="4"/>
      <c r="AK2736" s="56"/>
      <c r="AL2736" s="56"/>
      <c r="AM2736" s="56"/>
      <c r="AN2736" s="56"/>
      <c r="AO2736" s="56"/>
    </row>
    <row r="2737" spans="8:41" customFormat="1" ht="15" customHeight="1">
      <c r="H2737" s="22"/>
      <c r="X2737" s="4"/>
      <c r="Y2737" s="4"/>
      <c r="Z2737" s="4"/>
      <c r="AA2737" s="4"/>
      <c r="AB2737" s="4"/>
      <c r="AF2737" s="4"/>
      <c r="AG2737" s="4"/>
      <c r="AH2737" s="4"/>
      <c r="AI2737" s="4"/>
      <c r="AK2737" s="56"/>
      <c r="AL2737" s="56"/>
      <c r="AM2737" s="56"/>
      <c r="AN2737" s="56"/>
      <c r="AO2737" s="56"/>
    </row>
    <row r="2738" spans="8:41" customFormat="1" ht="15" customHeight="1">
      <c r="H2738" s="22"/>
      <c r="X2738" s="4"/>
      <c r="Y2738" s="4"/>
      <c r="Z2738" s="4"/>
      <c r="AA2738" s="4"/>
      <c r="AB2738" s="4"/>
      <c r="AF2738" s="4"/>
      <c r="AG2738" s="4"/>
      <c r="AH2738" s="4"/>
      <c r="AI2738" s="4"/>
      <c r="AK2738" s="56"/>
      <c r="AL2738" s="56"/>
      <c r="AM2738" s="56"/>
      <c r="AN2738" s="56"/>
      <c r="AO2738" s="56"/>
    </row>
    <row r="2739" spans="8:41" customFormat="1" ht="15" customHeight="1">
      <c r="H2739" s="22"/>
      <c r="X2739" s="4"/>
      <c r="Y2739" s="4"/>
      <c r="Z2739" s="4"/>
      <c r="AA2739" s="4"/>
      <c r="AB2739" s="4"/>
      <c r="AF2739" s="4"/>
      <c r="AG2739" s="4"/>
      <c r="AH2739" s="4"/>
      <c r="AI2739" s="4"/>
      <c r="AK2739" s="56"/>
      <c r="AL2739" s="56"/>
      <c r="AM2739" s="56"/>
      <c r="AN2739" s="56"/>
      <c r="AO2739" s="56"/>
    </row>
    <row r="2740" spans="8:41" customFormat="1" ht="15" customHeight="1">
      <c r="H2740" s="22"/>
      <c r="X2740" s="4"/>
      <c r="Y2740" s="4"/>
      <c r="Z2740" s="4"/>
      <c r="AA2740" s="4"/>
      <c r="AB2740" s="4"/>
      <c r="AF2740" s="4"/>
      <c r="AG2740" s="4"/>
      <c r="AH2740" s="4"/>
      <c r="AI2740" s="4"/>
      <c r="AK2740" s="56"/>
      <c r="AL2740" s="56"/>
      <c r="AM2740" s="56"/>
      <c r="AN2740" s="56"/>
      <c r="AO2740" s="56"/>
    </row>
    <row r="2741" spans="8:41" customFormat="1" ht="15" customHeight="1">
      <c r="H2741" s="22"/>
      <c r="X2741" s="4"/>
      <c r="Y2741" s="4"/>
      <c r="Z2741" s="4"/>
      <c r="AA2741" s="4"/>
      <c r="AB2741" s="4"/>
      <c r="AF2741" s="4"/>
      <c r="AG2741" s="4"/>
      <c r="AH2741" s="4"/>
      <c r="AI2741" s="4"/>
      <c r="AK2741" s="56"/>
      <c r="AL2741" s="56"/>
      <c r="AM2741" s="56"/>
      <c r="AN2741" s="56"/>
      <c r="AO2741" s="56"/>
    </row>
    <row r="2742" spans="8:41" customFormat="1" ht="15" customHeight="1">
      <c r="H2742" s="22"/>
      <c r="X2742" s="4"/>
      <c r="Y2742" s="4"/>
      <c r="Z2742" s="4"/>
      <c r="AA2742" s="4"/>
      <c r="AB2742" s="4"/>
      <c r="AF2742" s="4"/>
      <c r="AG2742" s="4"/>
      <c r="AH2742" s="4"/>
      <c r="AI2742" s="4"/>
      <c r="AK2742" s="56"/>
      <c r="AL2742" s="56"/>
      <c r="AM2742" s="56"/>
      <c r="AN2742" s="56"/>
      <c r="AO2742" s="56"/>
    </row>
    <row r="2743" spans="8:41" customFormat="1" ht="15" customHeight="1">
      <c r="H2743" s="22"/>
      <c r="X2743" s="4"/>
      <c r="Y2743" s="4"/>
      <c r="Z2743" s="4"/>
      <c r="AA2743" s="4"/>
      <c r="AB2743" s="4"/>
      <c r="AF2743" s="4"/>
      <c r="AG2743" s="4"/>
      <c r="AH2743" s="4"/>
      <c r="AI2743" s="4"/>
      <c r="AK2743" s="56"/>
      <c r="AL2743" s="56"/>
      <c r="AM2743" s="56"/>
      <c r="AN2743" s="56"/>
      <c r="AO2743" s="56"/>
    </row>
    <row r="2744" spans="8:41" customFormat="1" ht="15" customHeight="1">
      <c r="H2744" s="22"/>
      <c r="X2744" s="4"/>
      <c r="Y2744" s="4"/>
      <c r="Z2744" s="4"/>
      <c r="AA2744" s="4"/>
      <c r="AB2744" s="4"/>
      <c r="AF2744" s="4"/>
      <c r="AG2744" s="4"/>
      <c r="AH2744" s="4"/>
      <c r="AI2744" s="4"/>
      <c r="AK2744" s="56"/>
      <c r="AL2744" s="56"/>
      <c r="AM2744" s="56"/>
      <c r="AN2744" s="56"/>
      <c r="AO2744" s="56"/>
    </row>
    <row r="2745" spans="8:41" customFormat="1" ht="15" customHeight="1">
      <c r="H2745" s="22"/>
      <c r="X2745" s="4"/>
      <c r="Y2745" s="4"/>
      <c r="Z2745" s="4"/>
      <c r="AA2745" s="4"/>
      <c r="AB2745" s="4"/>
      <c r="AF2745" s="4"/>
      <c r="AG2745" s="4"/>
      <c r="AH2745" s="4"/>
      <c r="AI2745" s="4"/>
      <c r="AK2745" s="56"/>
      <c r="AL2745" s="56"/>
      <c r="AM2745" s="56"/>
      <c r="AN2745" s="56"/>
      <c r="AO2745" s="56"/>
    </row>
    <row r="2746" spans="8:41" customFormat="1" ht="15" customHeight="1">
      <c r="H2746" s="22"/>
      <c r="X2746" s="4"/>
      <c r="Y2746" s="4"/>
      <c r="Z2746" s="4"/>
      <c r="AA2746" s="4"/>
      <c r="AB2746" s="4"/>
      <c r="AF2746" s="4"/>
      <c r="AG2746" s="4"/>
      <c r="AH2746" s="4"/>
      <c r="AI2746" s="4"/>
      <c r="AK2746" s="56"/>
      <c r="AL2746" s="56"/>
      <c r="AM2746" s="56"/>
      <c r="AN2746" s="56"/>
      <c r="AO2746" s="56"/>
    </row>
    <row r="2747" spans="8:41" customFormat="1" ht="15" customHeight="1">
      <c r="H2747" s="22"/>
      <c r="X2747" s="4"/>
      <c r="Y2747" s="4"/>
      <c r="Z2747" s="4"/>
      <c r="AA2747" s="4"/>
      <c r="AB2747" s="4"/>
      <c r="AF2747" s="4"/>
      <c r="AG2747" s="4"/>
      <c r="AH2747" s="4"/>
      <c r="AI2747" s="4"/>
      <c r="AK2747" s="56"/>
      <c r="AL2747" s="56"/>
      <c r="AM2747" s="56"/>
      <c r="AN2747" s="56"/>
      <c r="AO2747" s="56"/>
    </row>
    <row r="2748" spans="8:41" customFormat="1" ht="15" customHeight="1">
      <c r="H2748" s="22"/>
      <c r="X2748" s="4"/>
      <c r="Y2748" s="4"/>
      <c r="Z2748" s="4"/>
      <c r="AA2748" s="4"/>
      <c r="AB2748" s="4"/>
      <c r="AF2748" s="4"/>
      <c r="AG2748" s="4"/>
      <c r="AH2748" s="4"/>
      <c r="AI2748" s="4"/>
      <c r="AK2748" s="56"/>
      <c r="AL2748" s="56"/>
      <c r="AM2748" s="56"/>
      <c r="AN2748" s="56"/>
      <c r="AO2748" s="56"/>
    </row>
    <row r="2749" spans="8:41" customFormat="1" ht="15" customHeight="1">
      <c r="H2749" s="22"/>
      <c r="X2749" s="4"/>
      <c r="Y2749" s="4"/>
      <c r="Z2749" s="4"/>
      <c r="AA2749" s="4"/>
      <c r="AB2749" s="4"/>
      <c r="AF2749" s="4"/>
      <c r="AG2749" s="4"/>
      <c r="AH2749" s="4"/>
      <c r="AI2749" s="4"/>
      <c r="AK2749" s="56"/>
      <c r="AL2749" s="56"/>
      <c r="AM2749" s="56"/>
      <c r="AN2749" s="56"/>
      <c r="AO2749" s="56"/>
    </row>
    <row r="2750" spans="8:41" customFormat="1" ht="15" customHeight="1">
      <c r="H2750" s="22"/>
      <c r="X2750" s="4"/>
      <c r="Y2750" s="4"/>
      <c r="Z2750" s="4"/>
      <c r="AA2750" s="4"/>
      <c r="AB2750" s="4"/>
      <c r="AF2750" s="4"/>
      <c r="AG2750" s="4"/>
      <c r="AH2750" s="4"/>
      <c r="AI2750" s="4"/>
      <c r="AK2750" s="56"/>
      <c r="AL2750" s="56"/>
      <c r="AM2750" s="56"/>
      <c r="AN2750" s="56"/>
      <c r="AO2750" s="56"/>
    </row>
    <row r="2751" spans="8:41" customFormat="1" ht="15" customHeight="1">
      <c r="H2751" s="22"/>
      <c r="X2751" s="4"/>
      <c r="Y2751" s="4"/>
      <c r="Z2751" s="4"/>
      <c r="AA2751" s="4"/>
      <c r="AB2751" s="4"/>
      <c r="AF2751" s="4"/>
      <c r="AG2751" s="4"/>
      <c r="AH2751" s="4"/>
      <c r="AI2751" s="4"/>
      <c r="AK2751" s="56"/>
      <c r="AL2751" s="56"/>
      <c r="AM2751" s="56"/>
      <c r="AN2751" s="56"/>
      <c r="AO2751" s="56"/>
    </row>
    <row r="2752" spans="8:41" customFormat="1" ht="15" customHeight="1">
      <c r="H2752" s="22"/>
      <c r="X2752" s="4"/>
      <c r="Y2752" s="4"/>
      <c r="Z2752" s="4"/>
      <c r="AA2752" s="4"/>
      <c r="AB2752" s="4"/>
      <c r="AF2752" s="4"/>
      <c r="AG2752" s="4"/>
      <c r="AH2752" s="4"/>
      <c r="AI2752" s="4"/>
      <c r="AK2752" s="56"/>
      <c r="AL2752" s="56"/>
      <c r="AM2752" s="56"/>
      <c r="AN2752" s="56"/>
      <c r="AO2752" s="56"/>
    </row>
    <row r="2753" spans="8:41" customFormat="1" ht="15" customHeight="1">
      <c r="H2753" s="22"/>
      <c r="X2753" s="4"/>
      <c r="Y2753" s="4"/>
      <c r="Z2753" s="4"/>
      <c r="AA2753" s="4"/>
      <c r="AB2753" s="4"/>
      <c r="AF2753" s="4"/>
      <c r="AG2753" s="4"/>
      <c r="AH2753" s="4"/>
      <c r="AI2753" s="4"/>
      <c r="AK2753" s="56"/>
      <c r="AL2753" s="56"/>
      <c r="AM2753" s="56"/>
      <c r="AN2753" s="56"/>
      <c r="AO2753" s="56"/>
    </row>
    <row r="2754" spans="8:41" customFormat="1" ht="15" customHeight="1">
      <c r="H2754" s="22"/>
      <c r="X2754" s="4"/>
      <c r="Y2754" s="4"/>
      <c r="Z2754" s="4"/>
      <c r="AA2754" s="4"/>
      <c r="AB2754" s="4"/>
      <c r="AF2754" s="4"/>
      <c r="AG2754" s="4"/>
      <c r="AH2754" s="4"/>
      <c r="AI2754" s="4"/>
      <c r="AK2754" s="56"/>
      <c r="AL2754" s="56"/>
      <c r="AM2754" s="56"/>
      <c r="AN2754" s="56"/>
      <c r="AO2754" s="56"/>
    </row>
    <row r="2755" spans="8:41" customFormat="1" ht="15" customHeight="1">
      <c r="H2755" s="22"/>
      <c r="X2755" s="4"/>
      <c r="Y2755" s="4"/>
      <c r="Z2755" s="4"/>
      <c r="AA2755" s="4"/>
      <c r="AB2755" s="4"/>
      <c r="AF2755" s="4"/>
      <c r="AG2755" s="4"/>
      <c r="AH2755" s="4"/>
      <c r="AI2755" s="4"/>
      <c r="AK2755" s="56"/>
      <c r="AL2755" s="56"/>
      <c r="AM2755" s="56"/>
      <c r="AN2755" s="56"/>
      <c r="AO2755" s="56"/>
    </row>
    <row r="2756" spans="8:41" customFormat="1" ht="15" customHeight="1">
      <c r="H2756" s="22"/>
      <c r="X2756" s="4"/>
      <c r="Y2756" s="4"/>
      <c r="Z2756" s="4"/>
      <c r="AA2756" s="4"/>
      <c r="AB2756" s="4"/>
      <c r="AF2756" s="4"/>
      <c r="AG2756" s="4"/>
      <c r="AH2756" s="4"/>
      <c r="AI2756" s="4"/>
      <c r="AK2756" s="56"/>
      <c r="AL2756" s="56"/>
      <c r="AM2756" s="56"/>
      <c r="AN2756" s="56"/>
      <c r="AO2756" s="56"/>
    </row>
    <row r="2757" spans="8:41" customFormat="1" ht="15" customHeight="1">
      <c r="H2757" s="22"/>
      <c r="X2757" s="4"/>
      <c r="Y2757" s="4"/>
      <c r="Z2757" s="4"/>
      <c r="AA2757" s="4"/>
      <c r="AB2757" s="4"/>
      <c r="AF2757" s="4"/>
      <c r="AG2757" s="4"/>
      <c r="AH2757" s="4"/>
      <c r="AI2757" s="4"/>
      <c r="AK2757" s="56"/>
      <c r="AL2757" s="56"/>
      <c r="AM2757" s="56"/>
      <c r="AN2757" s="56"/>
      <c r="AO2757" s="56"/>
    </row>
    <row r="2758" spans="8:41" customFormat="1" ht="15" customHeight="1">
      <c r="H2758" s="22"/>
      <c r="X2758" s="4"/>
      <c r="Y2758" s="4"/>
      <c r="Z2758" s="4"/>
      <c r="AA2758" s="4"/>
      <c r="AB2758" s="4"/>
      <c r="AF2758" s="4"/>
      <c r="AG2758" s="4"/>
      <c r="AH2758" s="4"/>
      <c r="AI2758" s="4"/>
      <c r="AK2758" s="56"/>
      <c r="AL2758" s="56"/>
      <c r="AM2758" s="56"/>
      <c r="AN2758" s="56"/>
      <c r="AO2758" s="56"/>
    </row>
    <row r="2759" spans="8:41" customFormat="1" ht="15" customHeight="1">
      <c r="H2759" s="22"/>
      <c r="X2759" s="4"/>
      <c r="Y2759" s="4"/>
      <c r="Z2759" s="4"/>
      <c r="AA2759" s="4"/>
      <c r="AB2759" s="4"/>
      <c r="AF2759" s="4"/>
      <c r="AG2759" s="4"/>
      <c r="AH2759" s="4"/>
      <c r="AI2759" s="4"/>
      <c r="AK2759" s="56"/>
      <c r="AL2759" s="56"/>
      <c r="AM2759" s="56"/>
      <c r="AN2759" s="56"/>
      <c r="AO2759" s="56"/>
    </row>
    <row r="2760" spans="8:41" customFormat="1" ht="15" customHeight="1">
      <c r="H2760" s="22"/>
      <c r="X2760" s="4"/>
      <c r="Y2760" s="4"/>
      <c r="Z2760" s="4"/>
      <c r="AA2760" s="4"/>
      <c r="AB2760" s="4"/>
      <c r="AF2760" s="4"/>
      <c r="AG2760" s="4"/>
      <c r="AH2760" s="4"/>
      <c r="AI2760" s="4"/>
      <c r="AK2760" s="56"/>
      <c r="AL2760" s="56"/>
      <c r="AM2760" s="56"/>
      <c r="AN2760" s="56"/>
      <c r="AO2760" s="56"/>
    </row>
    <row r="2761" spans="8:41" customFormat="1" ht="15" customHeight="1">
      <c r="H2761" s="22"/>
      <c r="X2761" s="4"/>
      <c r="Y2761" s="4"/>
      <c r="Z2761" s="4"/>
      <c r="AA2761" s="4"/>
      <c r="AB2761" s="4"/>
      <c r="AF2761" s="4"/>
      <c r="AG2761" s="4"/>
      <c r="AH2761" s="4"/>
      <c r="AI2761" s="4"/>
      <c r="AK2761" s="56"/>
      <c r="AL2761" s="56"/>
      <c r="AM2761" s="56"/>
      <c r="AN2761" s="56"/>
      <c r="AO2761" s="56"/>
    </row>
    <row r="2762" spans="8:41" customFormat="1" ht="15" customHeight="1">
      <c r="H2762" s="22"/>
      <c r="X2762" s="4"/>
      <c r="Y2762" s="4"/>
      <c r="Z2762" s="4"/>
      <c r="AA2762" s="4"/>
      <c r="AB2762" s="4"/>
      <c r="AF2762" s="4"/>
      <c r="AG2762" s="4"/>
      <c r="AH2762" s="4"/>
      <c r="AI2762" s="4"/>
      <c r="AK2762" s="56"/>
      <c r="AL2762" s="56"/>
      <c r="AM2762" s="56"/>
      <c r="AN2762" s="56"/>
      <c r="AO2762" s="56"/>
    </row>
    <row r="2763" spans="8:41" customFormat="1" ht="15" customHeight="1">
      <c r="H2763" s="22"/>
      <c r="X2763" s="4"/>
      <c r="Y2763" s="4"/>
      <c r="Z2763" s="4"/>
      <c r="AA2763" s="4"/>
      <c r="AB2763" s="4"/>
      <c r="AF2763" s="4"/>
      <c r="AG2763" s="4"/>
      <c r="AH2763" s="4"/>
      <c r="AI2763" s="4"/>
      <c r="AK2763" s="56"/>
      <c r="AL2763" s="56"/>
      <c r="AM2763" s="56"/>
      <c r="AN2763" s="56"/>
      <c r="AO2763" s="56"/>
    </row>
    <row r="2764" spans="8:41" customFormat="1" ht="15" customHeight="1">
      <c r="H2764" s="22"/>
      <c r="X2764" s="4"/>
      <c r="Y2764" s="4"/>
      <c r="Z2764" s="4"/>
      <c r="AA2764" s="4"/>
      <c r="AB2764" s="4"/>
      <c r="AF2764" s="4"/>
      <c r="AG2764" s="4"/>
      <c r="AH2764" s="4"/>
      <c r="AI2764" s="4"/>
      <c r="AK2764" s="56"/>
      <c r="AL2764" s="56"/>
      <c r="AM2764" s="56"/>
      <c r="AN2764" s="56"/>
      <c r="AO2764" s="56"/>
    </row>
    <row r="2765" spans="8:41" customFormat="1" ht="15" customHeight="1">
      <c r="H2765" s="22"/>
      <c r="X2765" s="4"/>
      <c r="Y2765" s="4"/>
      <c r="Z2765" s="4"/>
      <c r="AA2765" s="4"/>
      <c r="AB2765" s="4"/>
      <c r="AF2765" s="4"/>
      <c r="AG2765" s="4"/>
      <c r="AH2765" s="4"/>
      <c r="AI2765" s="4"/>
      <c r="AK2765" s="56"/>
      <c r="AL2765" s="56"/>
      <c r="AM2765" s="56"/>
      <c r="AN2765" s="56"/>
      <c r="AO2765" s="56"/>
    </row>
    <row r="2766" spans="8:41" customFormat="1" ht="15" customHeight="1">
      <c r="H2766" s="22"/>
      <c r="X2766" s="4"/>
      <c r="Y2766" s="4"/>
      <c r="Z2766" s="4"/>
      <c r="AA2766" s="4"/>
      <c r="AB2766" s="4"/>
      <c r="AF2766" s="4"/>
      <c r="AG2766" s="4"/>
      <c r="AH2766" s="4"/>
      <c r="AI2766" s="4"/>
      <c r="AK2766" s="56"/>
      <c r="AL2766" s="56"/>
      <c r="AM2766" s="56"/>
      <c r="AN2766" s="56"/>
      <c r="AO2766" s="56"/>
    </row>
    <row r="2767" spans="8:41" customFormat="1" ht="15" customHeight="1">
      <c r="H2767" s="22"/>
      <c r="X2767" s="4"/>
      <c r="Y2767" s="4"/>
      <c r="Z2767" s="4"/>
      <c r="AA2767" s="4"/>
      <c r="AB2767" s="4"/>
      <c r="AF2767" s="4"/>
      <c r="AG2767" s="4"/>
      <c r="AH2767" s="4"/>
      <c r="AI2767" s="4"/>
      <c r="AK2767" s="56"/>
      <c r="AL2767" s="56"/>
      <c r="AM2767" s="56"/>
      <c r="AN2767" s="56"/>
      <c r="AO2767" s="56"/>
    </row>
    <row r="2768" spans="8:41" customFormat="1" ht="15" customHeight="1">
      <c r="H2768" s="22"/>
      <c r="X2768" s="4"/>
      <c r="Y2768" s="4"/>
      <c r="Z2768" s="4"/>
      <c r="AA2768" s="4"/>
      <c r="AB2768" s="4"/>
      <c r="AF2768" s="4"/>
      <c r="AG2768" s="4"/>
      <c r="AH2768" s="4"/>
      <c r="AI2768" s="4"/>
      <c r="AK2768" s="56"/>
      <c r="AL2768" s="56"/>
      <c r="AM2768" s="56"/>
      <c r="AN2768" s="56"/>
      <c r="AO2768" s="56"/>
    </row>
    <row r="2769" spans="8:41" customFormat="1" ht="15" customHeight="1">
      <c r="H2769" s="22"/>
      <c r="X2769" s="4"/>
      <c r="Y2769" s="4"/>
      <c r="Z2769" s="4"/>
      <c r="AA2769" s="4"/>
      <c r="AB2769" s="4"/>
      <c r="AF2769" s="4"/>
      <c r="AG2769" s="4"/>
      <c r="AH2769" s="4"/>
      <c r="AI2769" s="4"/>
      <c r="AK2769" s="56"/>
      <c r="AL2769" s="56"/>
      <c r="AM2769" s="56"/>
      <c r="AN2769" s="56"/>
      <c r="AO2769" s="56"/>
    </row>
    <row r="2770" spans="8:41" customFormat="1" ht="15" customHeight="1">
      <c r="H2770" s="22"/>
      <c r="X2770" s="4"/>
      <c r="Y2770" s="4"/>
      <c r="Z2770" s="4"/>
      <c r="AA2770" s="4"/>
      <c r="AB2770" s="4"/>
      <c r="AF2770" s="4"/>
      <c r="AG2770" s="4"/>
      <c r="AH2770" s="4"/>
      <c r="AI2770" s="4"/>
      <c r="AK2770" s="56"/>
      <c r="AL2770" s="56"/>
      <c r="AM2770" s="56"/>
      <c r="AN2770" s="56"/>
      <c r="AO2770" s="56"/>
    </row>
    <row r="2771" spans="8:41" customFormat="1" ht="15" customHeight="1">
      <c r="H2771" s="22"/>
      <c r="X2771" s="4"/>
      <c r="Y2771" s="4"/>
      <c r="Z2771" s="4"/>
      <c r="AA2771" s="4"/>
      <c r="AB2771" s="4"/>
      <c r="AF2771" s="4"/>
      <c r="AG2771" s="4"/>
      <c r="AH2771" s="4"/>
      <c r="AI2771" s="4"/>
      <c r="AK2771" s="56"/>
      <c r="AL2771" s="56"/>
      <c r="AM2771" s="56"/>
      <c r="AN2771" s="56"/>
      <c r="AO2771" s="56"/>
    </row>
    <row r="2772" spans="8:41" customFormat="1" ht="15" customHeight="1">
      <c r="H2772" s="22"/>
      <c r="X2772" s="4"/>
      <c r="Y2772" s="4"/>
      <c r="Z2772" s="4"/>
      <c r="AA2772" s="4"/>
      <c r="AB2772" s="4"/>
      <c r="AF2772" s="4"/>
      <c r="AG2772" s="4"/>
      <c r="AH2772" s="4"/>
      <c r="AI2772" s="4"/>
      <c r="AK2772" s="56"/>
      <c r="AL2772" s="56"/>
      <c r="AM2772" s="56"/>
      <c r="AN2772" s="56"/>
      <c r="AO2772" s="56"/>
    </row>
    <row r="2773" spans="8:41" customFormat="1" ht="15" customHeight="1">
      <c r="H2773" s="22"/>
      <c r="X2773" s="4"/>
      <c r="Y2773" s="4"/>
      <c r="Z2773" s="4"/>
      <c r="AA2773" s="4"/>
      <c r="AB2773" s="4"/>
      <c r="AF2773" s="4"/>
      <c r="AG2773" s="4"/>
      <c r="AH2773" s="4"/>
      <c r="AI2773" s="4"/>
      <c r="AK2773" s="56"/>
      <c r="AL2773" s="56"/>
      <c r="AM2773" s="56"/>
      <c r="AN2773" s="56"/>
      <c r="AO2773" s="56"/>
    </row>
    <row r="2774" spans="8:41" customFormat="1" ht="15" customHeight="1">
      <c r="H2774" s="22"/>
      <c r="X2774" s="4"/>
      <c r="Y2774" s="4"/>
      <c r="Z2774" s="4"/>
      <c r="AA2774" s="4"/>
      <c r="AB2774" s="4"/>
      <c r="AF2774" s="4"/>
      <c r="AG2774" s="4"/>
      <c r="AH2774" s="4"/>
      <c r="AI2774" s="4"/>
      <c r="AK2774" s="56"/>
      <c r="AL2774" s="56"/>
      <c r="AM2774" s="56"/>
      <c r="AN2774" s="56"/>
      <c r="AO2774" s="56"/>
    </row>
    <row r="2775" spans="8:41" customFormat="1" ht="15" customHeight="1">
      <c r="H2775" s="22"/>
      <c r="X2775" s="4"/>
      <c r="Y2775" s="4"/>
      <c r="Z2775" s="4"/>
      <c r="AA2775" s="4"/>
      <c r="AB2775" s="4"/>
      <c r="AF2775" s="4"/>
      <c r="AG2775" s="4"/>
      <c r="AH2775" s="4"/>
      <c r="AI2775" s="4"/>
      <c r="AK2775" s="56"/>
      <c r="AL2775" s="56"/>
      <c r="AM2775" s="56"/>
      <c r="AN2775" s="56"/>
      <c r="AO2775" s="56"/>
    </row>
    <row r="2776" spans="8:41" customFormat="1" ht="15" customHeight="1">
      <c r="H2776" s="22"/>
      <c r="X2776" s="4"/>
      <c r="Y2776" s="4"/>
      <c r="Z2776" s="4"/>
      <c r="AA2776" s="4"/>
      <c r="AB2776" s="4"/>
      <c r="AF2776" s="4"/>
      <c r="AG2776" s="4"/>
      <c r="AH2776" s="4"/>
      <c r="AI2776" s="4"/>
      <c r="AK2776" s="56"/>
      <c r="AL2776" s="56"/>
      <c r="AM2776" s="56"/>
      <c r="AN2776" s="56"/>
      <c r="AO2776" s="56"/>
    </row>
    <row r="2777" spans="8:41" customFormat="1" ht="15" customHeight="1">
      <c r="H2777" s="22"/>
      <c r="X2777" s="4"/>
      <c r="Y2777" s="4"/>
      <c r="Z2777" s="4"/>
      <c r="AA2777" s="4"/>
      <c r="AB2777" s="4"/>
      <c r="AF2777" s="4"/>
      <c r="AG2777" s="4"/>
      <c r="AH2777" s="4"/>
      <c r="AI2777" s="4"/>
      <c r="AK2777" s="56"/>
      <c r="AL2777" s="56"/>
      <c r="AM2777" s="56"/>
      <c r="AN2777" s="56"/>
      <c r="AO2777" s="56"/>
    </row>
    <row r="2778" spans="8:41" customFormat="1" ht="15" customHeight="1">
      <c r="H2778" s="22"/>
      <c r="X2778" s="4"/>
      <c r="Y2778" s="4"/>
      <c r="Z2778" s="4"/>
      <c r="AA2778" s="4"/>
      <c r="AB2778" s="4"/>
      <c r="AF2778" s="4"/>
      <c r="AG2778" s="4"/>
      <c r="AH2778" s="4"/>
      <c r="AI2778" s="4"/>
      <c r="AK2778" s="56"/>
      <c r="AL2778" s="56"/>
      <c r="AM2778" s="56"/>
      <c r="AN2778" s="56"/>
      <c r="AO2778" s="56"/>
    </row>
    <row r="2779" spans="8:41" customFormat="1" ht="15" customHeight="1">
      <c r="H2779" s="22"/>
      <c r="X2779" s="4"/>
      <c r="Y2779" s="4"/>
      <c r="Z2779" s="4"/>
      <c r="AA2779" s="4"/>
      <c r="AB2779" s="4"/>
      <c r="AF2779" s="4"/>
      <c r="AG2779" s="4"/>
      <c r="AH2779" s="4"/>
      <c r="AI2779" s="4"/>
      <c r="AK2779" s="56"/>
      <c r="AL2779" s="56"/>
      <c r="AM2779" s="56"/>
      <c r="AN2779" s="56"/>
      <c r="AO2779" s="56"/>
    </row>
    <row r="2780" spans="8:41" customFormat="1" ht="15" customHeight="1">
      <c r="H2780" s="22"/>
      <c r="X2780" s="4"/>
      <c r="Y2780" s="4"/>
      <c r="Z2780" s="4"/>
      <c r="AA2780" s="4"/>
      <c r="AB2780" s="4"/>
      <c r="AF2780" s="4"/>
      <c r="AG2780" s="4"/>
      <c r="AH2780" s="4"/>
      <c r="AI2780" s="4"/>
      <c r="AK2780" s="56"/>
      <c r="AL2780" s="56"/>
      <c r="AM2780" s="56"/>
      <c r="AN2780" s="56"/>
      <c r="AO2780" s="56"/>
    </row>
    <row r="2781" spans="8:41" customFormat="1" ht="15" customHeight="1">
      <c r="H2781" s="22"/>
      <c r="X2781" s="4"/>
      <c r="Y2781" s="4"/>
      <c r="Z2781" s="4"/>
      <c r="AA2781" s="4"/>
      <c r="AB2781" s="4"/>
      <c r="AF2781" s="4"/>
      <c r="AG2781" s="4"/>
      <c r="AH2781" s="4"/>
      <c r="AI2781" s="4"/>
      <c r="AK2781" s="56"/>
      <c r="AL2781" s="56"/>
      <c r="AM2781" s="56"/>
      <c r="AN2781" s="56"/>
      <c r="AO2781" s="56"/>
    </row>
    <row r="2782" spans="8:41" customFormat="1" ht="15" customHeight="1">
      <c r="H2782" s="22"/>
      <c r="X2782" s="4"/>
      <c r="Y2782" s="4"/>
      <c r="Z2782" s="4"/>
      <c r="AA2782" s="4"/>
      <c r="AB2782" s="4"/>
      <c r="AF2782" s="4"/>
      <c r="AG2782" s="4"/>
      <c r="AH2782" s="4"/>
      <c r="AI2782" s="4"/>
      <c r="AK2782" s="56"/>
      <c r="AL2782" s="56"/>
      <c r="AM2782" s="56"/>
      <c r="AN2782" s="56"/>
      <c r="AO2782" s="56"/>
    </row>
    <row r="2783" spans="8:41" customFormat="1" ht="15" customHeight="1">
      <c r="H2783" s="22"/>
      <c r="X2783" s="4"/>
      <c r="Y2783" s="4"/>
      <c r="Z2783" s="4"/>
      <c r="AA2783" s="4"/>
      <c r="AB2783" s="4"/>
      <c r="AF2783" s="4"/>
      <c r="AG2783" s="4"/>
      <c r="AH2783" s="4"/>
      <c r="AI2783" s="4"/>
      <c r="AK2783" s="56"/>
      <c r="AL2783" s="56"/>
      <c r="AM2783" s="56"/>
      <c r="AN2783" s="56"/>
      <c r="AO2783" s="56"/>
    </row>
    <row r="2784" spans="8:41" customFormat="1" ht="15" customHeight="1">
      <c r="H2784" s="22"/>
      <c r="X2784" s="4"/>
      <c r="Y2784" s="4"/>
      <c r="Z2784" s="4"/>
      <c r="AA2784" s="4"/>
      <c r="AB2784" s="4"/>
      <c r="AF2784" s="4"/>
      <c r="AG2784" s="4"/>
      <c r="AH2784" s="4"/>
      <c r="AI2784" s="4"/>
      <c r="AK2784" s="56"/>
      <c r="AL2784" s="56"/>
      <c r="AM2784" s="56"/>
      <c r="AN2784" s="56"/>
      <c r="AO2784" s="56"/>
    </row>
    <row r="2785" spans="8:41" customFormat="1" ht="15" customHeight="1">
      <c r="H2785" s="22"/>
      <c r="X2785" s="4"/>
      <c r="Y2785" s="4"/>
      <c r="Z2785" s="4"/>
      <c r="AA2785" s="4"/>
      <c r="AB2785" s="4"/>
      <c r="AF2785" s="4"/>
      <c r="AG2785" s="4"/>
      <c r="AH2785" s="4"/>
      <c r="AI2785" s="4"/>
      <c r="AK2785" s="56"/>
      <c r="AL2785" s="56"/>
      <c r="AM2785" s="56"/>
      <c r="AN2785" s="56"/>
      <c r="AO2785" s="56"/>
    </row>
    <row r="2786" spans="8:41" customFormat="1" ht="15" customHeight="1">
      <c r="H2786" s="22"/>
      <c r="X2786" s="4"/>
      <c r="Y2786" s="4"/>
      <c r="Z2786" s="4"/>
      <c r="AA2786" s="4"/>
      <c r="AB2786" s="4"/>
      <c r="AF2786" s="4"/>
      <c r="AG2786" s="4"/>
      <c r="AH2786" s="4"/>
      <c r="AI2786" s="4"/>
      <c r="AK2786" s="56"/>
      <c r="AL2786" s="56"/>
      <c r="AM2786" s="56"/>
      <c r="AN2786" s="56"/>
      <c r="AO2786" s="56"/>
    </row>
    <row r="2787" spans="8:41" customFormat="1" ht="15" customHeight="1">
      <c r="H2787" s="22"/>
      <c r="X2787" s="4"/>
      <c r="Y2787" s="4"/>
      <c r="Z2787" s="4"/>
      <c r="AA2787" s="4"/>
      <c r="AB2787" s="4"/>
      <c r="AF2787" s="4"/>
      <c r="AG2787" s="4"/>
      <c r="AH2787" s="4"/>
      <c r="AI2787" s="4"/>
      <c r="AK2787" s="56"/>
      <c r="AL2787" s="56"/>
      <c r="AM2787" s="56"/>
      <c r="AN2787" s="56"/>
      <c r="AO2787" s="56"/>
    </row>
    <row r="2788" spans="8:41" customFormat="1" ht="15" customHeight="1">
      <c r="H2788" s="22"/>
      <c r="X2788" s="4"/>
      <c r="Y2788" s="4"/>
      <c r="Z2788" s="4"/>
      <c r="AA2788" s="4"/>
      <c r="AB2788" s="4"/>
      <c r="AF2788" s="4"/>
      <c r="AG2788" s="4"/>
      <c r="AH2788" s="4"/>
      <c r="AI2788" s="4"/>
      <c r="AK2788" s="56"/>
      <c r="AL2788" s="56"/>
      <c r="AM2788" s="56"/>
      <c r="AN2788" s="56"/>
      <c r="AO2788" s="56"/>
    </row>
    <row r="2789" spans="8:41" customFormat="1" ht="15" customHeight="1">
      <c r="H2789" s="22"/>
      <c r="X2789" s="4"/>
      <c r="Y2789" s="4"/>
      <c r="Z2789" s="4"/>
      <c r="AA2789" s="4"/>
      <c r="AB2789" s="4"/>
      <c r="AF2789" s="4"/>
      <c r="AG2789" s="4"/>
      <c r="AH2789" s="4"/>
      <c r="AI2789" s="4"/>
      <c r="AK2789" s="56"/>
      <c r="AL2789" s="56"/>
      <c r="AM2789" s="56"/>
      <c r="AN2789" s="56"/>
      <c r="AO2789" s="56"/>
    </row>
    <row r="2790" spans="8:41" customFormat="1" ht="15" customHeight="1">
      <c r="H2790" s="22"/>
      <c r="X2790" s="4"/>
      <c r="Y2790" s="4"/>
      <c r="Z2790" s="4"/>
      <c r="AA2790" s="4"/>
      <c r="AB2790" s="4"/>
      <c r="AF2790" s="4"/>
      <c r="AG2790" s="4"/>
      <c r="AH2790" s="4"/>
      <c r="AI2790" s="4"/>
      <c r="AK2790" s="56"/>
      <c r="AL2790" s="56"/>
      <c r="AM2790" s="56"/>
      <c r="AN2790" s="56"/>
      <c r="AO2790" s="56"/>
    </row>
    <row r="2791" spans="8:41" customFormat="1" ht="15" customHeight="1">
      <c r="H2791" s="22"/>
      <c r="X2791" s="4"/>
      <c r="Y2791" s="4"/>
      <c r="Z2791" s="4"/>
      <c r="AA2791" s="4"/>
      <c r="AB2791" s="4"/>
      <c r="AF2791" s="4"/>
      <c r="AG2791" s="4"/>
      <c r="AH2791" s="4"/>
      <c r="AI2791" s="4"/>
      <c r="AK2791" s="56"/>
      <c r="AL2791" s="56"/>
      <c r="AM2791" s="56"/>
      <c r="AN2791" s="56"/>
      <c r="AO2791" s="56"/>
    </row>
    <row r="2792" spans="8:41" customFormat="1" ht="15" customHeight="1">
      <c r="H2792" s="22"/>
      <c r="X2792" s="4"/>
      <c r="Y2792" s="4"/>
      <c r="Z2792" s="4"/>
      <c r="AA2792" s="4"/>
      <c r="AB2792" s="4"/>
      <c r="AF2792" s="4"/>
      <c r="AG2792" s="4"/>
      <c r="AH2792" s="4"/>
      <c r="AI2792" s="4"/>
      <c r="AK2792" s="56"/>
      <c r="AL2792" s="56"/>
      <c r="AM2792" s="56"/>
      <c r="AN2792" s="56"/>
      <c r="AO2792" s="56"/>
    </row>
    <row r="2793" spans="8:41" customFormat="1" ht="15" customHeight="1">
      <c r="H2793" s="22"/>
      <c r="X2793" s="4"/>
      <c r="Y2793" s="4"/>
      <c r="Z2793" s="4"/>
      <c r="AA2793" s="4"/>
      <c r="AB2793" s="4"/>
      <c r="AF2793" s="4"/>
      <c r="AG2793" s="4"/>
      <c r="AH2793" s="4"/>
      <c r="AI2793" s="4"/>
      <c r="AK2793" s="56"/>
      <c r="AL2793" s="56"/>
      <c r="AM2793" s="56"/>
      <c r="AN2793" s="56"/>
      <c r="AO2793" s="56"/>
    </row>
    <row r="2794" spans="8:41" customFormat="1" ht="15" customHeight="1">
      <c r="H2794" s="22"/>
      <c r="X2794" s="4"/>
      <c r="Y2794" s="4"/>
      <c r="Z2794" s="4"/>
      <c r="AA2794" s="4"/>
      <c r="AB2794" s="4"/>
      <c r="AF2794" s="4"/>
      <c r="AG2794" s="4"/>
      <c r="AH2794" s="4"/>
      <c r="AI2794" s="4"/>
      <c r="AK2794" s="56"/>
      <c r="AL2794" s="56"/>
      <c r="AM2794" s="56"/>
      <c r="AN2794" s="56"/>
      <c r="AO2794" s="56"/>
    </row>
    <row r="2795" spans="8:41" customFormat="1" ht="15" customHeight="1">
      <c r="H2795" s="22"/>
      <c r="X2795" s="4"/>
      <c r="Y2795" s="4"/>
      <c r="Z2795" s="4"/>
      <c r="AA2795" s="4"/>
      <c r="AB2795" s="4"/>
      <c r="AF2795" s="4"/>
      <c r="AG2795" s="4"/>
      <c r="AH2795" s="4"/>
      <c r="AI2795" s="4"/>
      <c r="AK2795" s="56"/>
      <c r="AL2795" s="56"/>
      <c r="AM2795" s="56"/>
      <c r="AN2795" s="56"/>
      <c r="AO2795" s="56"/>
    </row>
    <row r="2796" spans="8:41" customFormat="1" ht="15" customHeight="1">
      <c r="H2796" s="22"/>
      <c r="X2796" s="4"/>
      <c r="Y2796" s="4"/>
      <c r="Z2796" s="4"/>
      <c r="AA2796" s="4"/>
      <c r="AB2796" s="4"/>
      <c r="AF2796" s="4"/>
      <c r="AG2796" s="4"/>
      <c r="AH2796" s="4"/>
      <c r="AI2796" s="4"/>
      <c r="AK2796" s="56"/>
      <c r="AL2796" s="56"/>
      <c r="AM2796" s="56"/>
      <c r="AN2796" s="56"/>
      <c r="AO2796" s="56"/>
    </row>
    <row r="2797" spans="8:41" customFormat="1" ht="15" customHeight="1">
      <c r="H2797" s="22"/>
      <c r="X2797" s="4"/>
      <c r="Y2797" s="4"/>
      <c r="Z2797" s="4"/>
      <c r="AA2797" s="4"/>
      <c r="AB2797" s="4"/>
      <c r="AF2797" s="4"/>
      <c r="AG2797" s="4"/>
      <c r="AH2797" s="4"/>
      <c r="AI2797" s="4"/>
      <c r="AK2797" s="56"/>
      <c r="AL2797" s="56"/>
      <c r="AM2797" s="56"/>
      <c r="AN2797" s="56"/>
      <c r="AO2797" s="56"/>
    </row>
    <row r="2798" spans="8:41" customFormat="1" ht="15" customHeight="1">
      <c r="H2798" s="22"/>
      <c r="X2798" s="4"/>
      <c r="Y2798" s="4"/>
      <c r="Z2798" s="4"/>
      <c r="AA2798" s="4"/>
      <c r="AB2798" s="4"/>
      <c r="AF2798" s="4"/>
      <c r="AG2798" s="4"/>
      <c r="AH2798" s="4"/>
      <c r="AI2798" s="4"/>
      <c r="AK2798" s="56"/>
      <c r="AL2798" s="56"/>
      <c r="AM2798" s="56"/>
      <c r="AN2798" s="56"/>
      <c r="AO2798" s="56"/>
    </row>
    <row r="2799" spans="8:41" customFormat="1" ht="15" customHeight="1">
      <c r="H2799" s="22"/>
      <c r="X2799" s="4"/>
      <c r="Y2799" s="4"/>
      <c r="Z2799" s="4"/>
      <c r="AA2799" s="4"/>
      <c r="AB2799" s="4"/>
      <c r="AF2799" s="4"/>
      <c r="AG2799" s="4"/>
      <c r="AH2799" s="4"/>
      <c r="AI2799" s="4"/>
      <c r="AK2799" s="56"/>
      <c r="AL2799" s="56"/>
      <c r="AM2799" s="56"/>
      <c r="AN2799" s="56"/>
      <c r="AO2799" s="56"/>
    </row>
    <row r="2800" spans="8:41" customFormat="1" ht="15" customHeight="1">
      <c r="H2800" s="22"/>
      <c r="X2800" s="4"/>
      <c r="Y2800" s="4"/>
      <c r="Z2800" s="4"/>
      <c r="AA2800" s="4"/>
      <c r="AB2800" s="4"/>
      <c r="AF2800" s="4"/>
      <c r="AG2800" s="4"/>
      <c r="AH2800" s="4"/>
      <c r="AI2800" s="4"/>
      <c r="AK2800" s="56"/>
      <c r="AL2800" s="56"/>
      <c r="AM2800" s="56"/>
      <c r="AN2800" s="56"/>
      <c r="AO2800" s="56"/>
    </row>
    <row r="2801" spans="8:41" customFormat="1" ht="15" customHeight="1">
      <c r="H2801" s="22"/>
      <c r="X2801" s="4"/>
      <c r="Y2801" s="4"/>
      <c r="Z2801" s="4"/>
      <c r="AA2801" s="4"/>
      <c r="AB2801" s="4"/>
      <c r="AF2801" s="4"/>
      <c r="AG2801" s="4"/>
      <c r="AH2801" s="4"/>
      <c r="AI2801" s="4"/>
      <c r="AK2801" s="56"/>
      <c r="AL2801" s="56"/>
      <c r="AM2801" s="56"/>
      <c r="AN2801" s="56"/>
      <c r="AO2801" s="56"/>
    </row>
    <row r="2802" spans="8:41" customFormat="1" ht="15" customHeight="1">
      <c r="H2802" s="22"/>
      <c r="X2802" s="4"/>
      <c r="Y2802" s="4"/>
      <c r="Z2802" s="4"/>
      <c r="AA2802" s="4"/>
      <c r="AB2802" s="4"/>
      <c r="AF2802" s="4"/>
      <c r="AG2802" s="4"/>
      <c r="AH2802" s="4"/>
      <c r="AI2802" s="4"/>
      <c r="AK2802" s="56"/>
      <c r="AL2802" s="56"/>
      <c r="AM2802" s="56"/>
      <c r="AN2802" s="56"/>
      <c r="AO2802" s="56"/>
    </row>
    <row r="2803" spans="8:41" customFormat="1" ht="15" customHeight="1">
      <c r="H2803" s="22"/>
      <c r="X2803" s="4"/>
      <c r="Y2803" s="4"/>
      <c r="Z2803" s="4"/>
      <c r="AA2803" s="4"/>
      <c r="AB2803" s="4"/>
      <c r="AF2803" s="4"/>
      <c r="AG2803" s="4"/>
      <c r="AH2803" s="4"/>
      <c r="AI2803" s="4"/>
      <c r="AK2803" s="56"/>
      <c r="AL2803" s="56"/>
      <c r="AM2803" s="56"/>
      <c r="AN2803" s="56"/>
      <c r="AO2803" s="56"/>
    </row>
    <row r="2804" spans="8:41" customFormat="1" ht="15" customHeight="1">
      <c r="H2804" s="22"/>
      <c r="X2804" s="4"/>
      <c r="Y2804" s="4"/>
      <c r="Z2804" s="4"/>
      <c r="AA2804" s="4"/>
      <c r="AB2804" s="4"/>
      <c r="AF2804" s="4"/>
      <c r="AG2804" s="4"/>
      <c r="AH2804" s="4"/>
      <c r="AI2804" s="4"/>
      <c r="AK2804" s="56"/>
      <c r="AL2804" s="56"/>
      <c r="AM2804" s="56"/>
      <c r="AN2804" s="56"/>
      <c r="AO2804" s="56"/>
    </row>
    <row r="2805" spans="8:41" customFormat="1" ht="15" customHeight="1">
      <c r="H2805" s="22"/>
      <c r="X2805" s="4"/>
      <c r="Y2805" s="4"/>
      <c r="Z2805" s="4"/>
      <c r="AA2805" s="4"/>
      <c r="AB2805" s="4"/>
      <c r="AF2805" s="4"/>
      <c r="AG2805" s="4"/>
      <c r="AH2805" s="4"/>
      <c r="AI2805" s="4"/>
      <c r="AK2805" s="56"/>
      <c r="AL2805" s="56"/>
      <c r="AM2805" s="56"/>
      <c r="AN2805" s="56"/>
      <c r="AO2805" s="56"/>
    </row>
    <row r="2806" spans="8:41" customFormat="1" ht="15" customHeight="1">
      <c r="H2806" s="22"/>
      <c r="X2806" s="4"/>
      <c r="Y2806" s="4"/>
      <c r="Z2806" s="4"/>
      <c r="AA2806" s="4"/>
      <c r="AB2806" s="4"/>
      <c r="AF2806" s="4"/>
      <c r="AG2806" s="4"/>
      <c r="AH2806" s="4"/>
      <c r="AI2806" s="4"/>
      <c r="AK2806" s="56"/>
      <c r="AL2806" s="56"/>
      <c r="AM2806" s="56"/>
      <c r="AN2806" s="56"/>
      <c r="AO2806" s="56"/>
    </row>
    <row r="2807" spans="8:41" customFormat="1" ht="15" customHeight="1">
      <c r="H2807" s="22"/>
      <c r="X2807" s="4"/>
      <c r="Y2807" s="4"/>
      <c r="Z2807" s="4"/>
      <c r="AA2807" s="4"/>
      <c r="AB2807" s="4"/>
      <c r="AF2807" s="4"/>
      <c r="AG2807" s="4"/>
      <c r="AH2807" s="4"/>
      <c r="AI2807" s="4"/>
      <c r="AK2807" s="56"/>
      <c r="AL2807" s="56"/>
      <c r="AM2807" s="56"/>
      <c r="AN2807" s="56"/>
      <c r="AO2807" s="56"/>
    </row>
    <row r="2808" spans="8:41" customFormat="1" ht="15" customHeight="1">
      <c r="H2808" s="22"/>
      <c r="X2808" s="4"/>
      <c r="Y2808" s="4"/>
      <c r="Z2808" s="4"/>
      <c r="AA2808" s="4"/>
      <c r="AB2808" s="4"/>
      <c r="AF2808" s="4"/>
      <c r="AG2808" s="4"/>
      <c r="AH2808" s="4"/>
      <c r="AI2808" s="4"/>
      <c r="AK2808" s="56"/>
      <c r="AL2808" s="56"/>
      <c r="AM2808" s="56"/>
      <c r="AN2808" s="56"/>
      <c r="AO2808" s="56"/>
    </row>
    <row r="2809" spans="8:41" customFormat="1" ht="15" customHeight="1">
      <c r="H2809" s="22"/>
      <c r="X2809" s="4"/>
      <c r="Y2809" s="4"/>
      <c r="Z2809" s="4"/>
      <c r="AA2809" s="4"/>
      <c r="AB2809" s="4"/>
      <c r="AF2809" s="4"/>
      <c r="AG2809" s="4"/>
      <c r="AH2809" s="4"/>
      <c r="AI2809" s="4"/>
      <c r="AK2809" s="56"/>
      <c r="AL2809" s="56"/>
      <c r="AM2809" s="56"/>
      <c r="AN2809" s="56"/>
      <c r="AO2809" s="56"/>
    </row>
    <row r="2810" spans="8:41" customFormat="1" ht="15" customHeight="1">
      <c r="H2810" s="22"/>
      <c r="X2810" s="4"/>
      <c r="Y2810" s="4"/>
      <c r="Z2810" s="4"/>
      <c r="AA2810" s="4"/>
      <c r="AB2810" s="4"/>
      <c r="AF2810" s="4"/>
      <c r="AG2810" s="4"/>
      <c r="AH2810" s="4"/>
      <c r="AI2810" s="4"/>
      <c r="AK2810" s="56"/>
      <c r="AL2810" s="56"/>
      <c r="AM2810" s="56"/>
      <c r="AN2810" s="56"/>
      <c r="AO2810" s="56"/>
    </row>
    <row r="2811" spans="8:41" customFormat="1" ht="15" customHeight="1">
      <c r="H2811" s="22"/>
      <c r="X2811" s="4"/>
      <c r="Y2811" s="4"/>
      <c r="Z2811" s="4"/>
      <c r="AA2811" s="4"/>
      <c r="AB2811" s="4"/>
      <c r="AF2811" s="4"/>
      <c r="AG2811" s="4"/>
      <c r="AH2811" s="4"/>
      <c r="AI2811" s="4"/>
      <c r="AK2811" s="56"/>
      <c r="AL2811" s="56"/>
      <c r="AM2811" s="56"/>
      <c r="AN2811" s="56"/>
      <c r="AO2811" s="56"/>
    </row>
    <row r="2812" spans="8:41" customFormat="1" ht="15" customHeight="1">
      <c r="H2812" s="22"/>
      <c r="X2812" s="4"/>
      <c r="Y2812" s="4"/>
      <c r="Z2812" s="4"/>
      <c r="AA2812" s="4"/>
      <c r="AB2812" s="4"/>
      <c r="AF2812" s="4"/>
      <c r="AG2812" s="4"/>
      <c r="AH2812" s="4"/>
      <c r="AI2812" s="4"/>
      <c r="AK2812" s="56"/>
      <c r="AL2812" s="56"/>
      <c r="AM2812" s="56"/>
      <c r="AN2812" s="56"/>
      <c r="AO2812" s="56"/>
    </row>
    <row r="2813" spans="8:41" customFormat="1" ht="15" customHeight="1">
      <c r="H2813" s="22"/>
      <c r="X2813" s="4"/>
      <c r="Y2813" s="4"/>
      <c r="Z2813" s="4"/>
      <c r="AA2813" s="4"/>
      <c r="AB2813" s="4"/>
      <c r="AF2813" s="4"/>
      <c r="AG2813" s="4"/>
      <c r="AH2813" s="4"/>
      <c r="AI2813" s="4"/>
      <c r="AK2813" s="56"/>
      <c r="AL2813" s="56"/>
      <c r="AM2813" s="56"/>
      <c r="AN2813" s="56"/>
      <c r="AO2813" s="56"/>
    </row>
    <row r="2814" spans="8:41" customFormat="1" ht="15" customHeight="1">
      <c r="H2814" s="22"/>
      <c r="X2814" s="4"/>
      <c r="Y2814" s="4"/>
      <c r="Z2814" s="4"/>
      <c r="AA2814" s="4"/>
      <c r="AB2814" s="4"/>
      <c r="AF2814" s="4"/>
      <c r="AG2814" s="4"/>
      <c r="AH2814" s="4"/>
      <c r="AI2814" s="4"/>
      <c r="AK2814" s="56"/>
      <c r="AL2814" s="56"/>
      <c r="AM2814" s="56"/>
      <c r="AN2814" s="56"/>
      <c r="AO2814" s="56"/>
    </row>
    <row r="2815" spans="8:41" customFormat="1" ht="15" customHeight="1">
      <c r="H2815" s="22"/>
      <c r="X2815" s="4"/>
      <c r="Y2815" s="4"/>
      <c r="Z2815" s="4"/>
      <c r="AA2815" s="4"/>
      <c r="AB2815" s="4"/>
      <c r="AF2815" s="4"/>
      <c r="AG2815" s="4"/>
      <c r="AH2815" s="4"/>
      <c r="AI2815" s="4"/>
      <c r="AK2815" s="56"/>
      <c r="AL2815" s="56"/>
      <c r="AM2815" s="56"/>
      <c r="AN2815" s="56"/>
      <c r="AO2815" s="56"/>
    </row>
    <row r="2816" spans="8:41" customFormat="1" ht="15" customHeight="1">
      <c r="H2816" s="22"/>
      <c r="X2816" s="4"/>
      <c r="Y2816" s="4"/>
      <c r="Z2816" s="4"/>
      <c r="AA2816" s="4"/>
      <c r="AB2816" s="4"/>
      <c r="AF2816" s="4"/>
      <c r="AG2816" s="4"/>
      <c r="AH2816" s="4"/>
      <c r="AI2816" s="4"/>
      <c r="AK2816" s="56"/>
      <c r="AL2816" s="56"/>
      <c r="AM2816" s="56"/>
      <c r="AN2816" s="56"/>
      <c r="AO2816" s="56"/>
    </row>
    <row r="2817" spans="8:41" customFormat="1" ht="15" customHeight="1">
      <c r="H2817" s="22"/>
      <c r="X2817" s="4"/>
      <c r="Y2817" s="4"/>
      <c r="Z2817" s="4"/>
      <c r="AA2817" s="4"/>
      <c r="AB2817" s="4"/>
      <c r="AF2817" s="4"/>
      <c r="AG2817" s="4"/>
      <c r="AH2817" s="4"/>
      <c r="AI2817" s="4"/>
      <c r="AK2817" s="56"/>
      <c r="AL2817" s="56"/>
      <c r="AM2817" s="56"/>
      <c r="AN2817" s="56"/>
      <c r="AO2817" s="56"/>
    </row>
    <row r="2818" spans="8:41" customFormat="1" ht="15" customHeight="1">
      <c r="H2818" s="22"/>
      <c r="X2818" s="4"/>
      <c r="Y2818" s="4"/>
      <c r="Z2818" s="4"/>
      <c r="AA2818" s="4"/>
      <c r="AB2818" s="4"/>
      <c r="AF2818" s="4"/>
      <c r="AG2818" s="4"/>
      <c r="AH2818" s="4"/>
      <c r="AI2818" s="4"/>
      <c r="AK2818" s="56"/>
      <c r="AL2818" s="56"/>
      <c r="AM2818" s="56"/>
      <c r="AN2818" s="56"/>
      <c r="AO2818" s="56"/>
    </row>
    <row r="2819" spans="8:41" customFormat="1" ht="15" customHeight="1">
      <c r="H2819" s="22"/>
      <c r="X2819" s="4"/>
      <c r="Y2819" s="4"/>
      <c r="Z2819" s="4"/>
      <c r="AA2819" s="4"/>
      <c r="AB2819" s="4"/>
      <c r="AF2819" s="4"/>
      <c r="AG2819" s="4"/>
      <c r="AH2819" s="4"/>
      <c r="AI2819" s="4"/>
      <c r="AK2819" s="56"/>
      <c r="AL2819" s="56"/>
      <c r="AM2819" s="56"/>
      <c r="AN2819" s="56"/>
      <c r="AO2819" s="56"/>
    </row>
    <row r="2820" spans="8:41" customFormat="1" ht="15" customHeight="1">
      <c r="H2820" s="22"/>
      <c r="X2820" s="4"/>
      <c r="Y2820" s="4"/>
      <c r="Z2820" s="4"/>
      <c r="AA2820" s="4"/>
      <c r="AB2820" s="4"/>
      <c r="AF2820" s="4"/>
      <c r="AG2820" s="4"/>
      <c r="AH2820" s="4"/>
      <c r="AI2820" s="4"/>
      <c r="AK2820" s="56"/>
      <c r="AL2820" s="56"/>
      <c r="AM2820" s="56"/>
      <c r="AN2820" s="56"/>
      <c r="AO2820" s="56"/>
    </row>
    <row r="2821" spans="8:41" customFormat="1" ht="15" customHeight="1">
      <c r="H2821" s="22"/>
      <c r="X2821" s="4"/>
      <c r="Y2821" s="4"/>
      <c r="Z2821" s="4"/>
      <c r="AA2821" s="4"/>
      <c r="AB2821" s="4"/>
      <c r="AF2821" s="4"/>
      <c r="AG2821" s="4"/>
      <c r="AH2821" s="4"/>
      <c r="AI2821" s="4"/>
      <c r="AK2821" s="56"/>
      <c r="AL2821" s="56"/>
      <c r="AM2821" s="56"/>
      <c r="AN2821" s="56"/>
      <c r="AO2821" s="56"/>
    </row>
    <row r="2822" spans="8:41" customFormat="1" ht="15" customHeight="1">
      <c r="H2822" s="22"/>
      <c r="X2822" s="4"/>
      <c r="Y2822" s="4"/>
      <c r="Z2822" s="4"/>
      <c r="AA2822" s="4"/>
      <c r="AB2822" s="4"/>
      <c r="AF2822" s="4"/>
      <c r="AG2822" s="4"/>
      <c r="AH2822" s="4"/>
      <c r="AI2822" s="4"/>
      <c r="AK2822" s="56"/>
      <c r="AL2822" s="56"/>
      <c r="AM2822" s="56"/>
      <c r="AN2822" s="56"/>
      <c r="AO2822" s="56"/>
    </row>
    <row r="2823" spans="8:41" customFormat="1" ht="15" customHeight="1">
      <c r="H2823" s="22"/>
      <c r="X2823" s="4"/>
      <c r="Y2823" s="4"/>
      <c r="Z2823" s="4"/>
      <c r="AA2823" s="4"/>
      <c r="AB2823" s="4"/>
      <c r="AF2823" s="4"/>
      <c r="AG2823" s="4"/>
      <c r="AH2823" s="4"/>
      <c r="AI2823" s="4"/>
      <c r="AK2823" s="56"/>
      <c r="AL2823" s="56"/>
      <c r="AM2823" s="56"/>
      <c r="AN2823" s="56"/>
      <c r="AO2823" s="56"/>
    </row>
    <row r="2824" spans="8:41" customFormat="1" ht="15" customHeight="1">
      <c r="H2824" s="22"/>
      <c r="X2824" s="4"/>
      <c r="Y2824" s="4"/>
      <c r="Z2824" s="4"/>
      <c r="AA2824" s="4"/>
      <c r="AB2824" s="4"/>
      <c r="AF2824" s="4"/>
      <c r="AG2824" s="4"/>
      <c r="AH2824" s="4"/>
      <c r="AI2824" s="4"/>
      <c r="AK2824" s="56"/>
      <c r="AL2824" s="56"/>
      <c r="AM2824" s="56"/>
      <c r="AN2824" s="56"/>
      <c r="AO2824" s="56"/>
    </row>
    <row r="2825" spans="8:41" customFormat="1" ht="15" customHeight="1">
      <c r="H2825" s="22"/>
      <c r="X2825" s="4"/>
      <c r="Y2825" s="4"/>
      <c r="Z2825" s="4"/>
      <c r="AA2825" s="4"/>
      <c r="AB2825" s="4"/>
      <c r="AF2825" s="4"/>
      <c r="AG2825" s="4"/>
      <c r="AH2825" s="4"/>
      <c r="AI2825" s="4"/>
      <c r="AK2825" s="56"/>
      <c r="AL2825" s="56"/>
      <c r="AM2825" s="56"/>
      <c r="AN2825" s="56"/>
      <c r="AO2825" s="56"/>
    </row>
    <row r="2826" spans="8:41" customFormat="1" ht="15" customHeight="1">
      <c r="H2826" s="22"/>
      <c r="X2826" s="4"/>
      <c r="Y2826" s="4"/>
      <c r="Z2826" s="4"/>
      <c r="AA2826" s="4"/>
      <c r="AB2826" s="4"/>
      <c r="AF2826" s="4"/>
      <c r="AG2826" s="4"/>
      <c r="AH2826" s="4"/>
      <c r="AI2826" s="4"/>
      <c r="AK2826" s="56"/>
      <c r="AL2826" s="56"/>
      <c r="AM2826" s="56"/>
      <c r="AN2826" s="56"/>
      <c r="AO2826" s="56"/>
    </row>
    <row r="2827" spans="8:41" customFormat="1" ht="15" customHeight="1">
      <c r="H2827" s="22"/>
      <c r="X2827" s="4"/>
      <c r="Y2827" s="4"/>
      <c r="Z2827" s="4"/>
      <c r="AA2827" s="4"/>
      <c r="AB2827" s="4"/>
      <c r="AF2827" s="4"/>
      <c r="AG2827" s="4"/>
      <c r="AH2827" s="4"/>
      <c r="AI2827" s="4"/>
      <c r="AK2827" s="56"/>
      <c r="AL2827" s="56"/>
      <c r="AM2827" s="56"/>
      <c r="AN2827" s="56"/>
      <c r="AO2827" s="56"/>
    </row>
    <row r="2828" spans="8:41" customFormat="1" ht="15" customHeight="1">
      <c r="H2828" s="22"/>
      <c r="X2828" s="4"/>
      <c r="Y2828" s="4"/>
      <c r="Z2828" s="4"/>
      <c r="AA2828" s="4"/>
      <c r="AB2828" s="4"/>
      <c r="AF2828" s="4"/>
      <c r="AG2828" s="4"/>
      <c r="AH2828" s="4"/>
      <c r="AI2828" s="4"/>
      <c r="AK2828" s="56"/>
      <c r="AL2828" s="56"/>
      <c r="AM2828" s="56"/>
      <c r="AN2828" s="56"/>
      <c r="AO2828" s="56"/>
    </row>
    <row r="2829" spans="8:41" customFormat="1" ht="15" customHeight="1">
      <c r="H2829" s="22"/>
      <c r="X2829" s="4"/>
      <c r="Y2829" s="4"/>
      <c r="Z2829" s="4"/>
      <c r="AA2829" s="4"/>
      <c r="AB2829" s="4"/>
      <c r="AF2829" s="4"/>
      <c r="AG2829" s="4"/>
      <c r="AH2829" s="4"/>
      <c r="AI2829" s="4"/>
      <c r="AK2829" s="56"/>
      <c r="AL2829" s="56"/>
      <c r="AM2829" s="56"/>
      <c r="AN2829" s="56"/>
      <c r="AO2829" s="56"/>
    </row>
    <row r="2830" spans="8:41" customFormat="1" ht="15" customHeight="1">
      <c r="H2830" s="22"/>
      <c r="X2830" s="4"/>
      <c r="Y2830" s="4"/>
      <c r="Z2830" s="4"/>
      <c r="AA2830" s="4"/>
      <c r="AB2830" s="4"/>
      <c r="AF2830" s="4"/>
      <c r="AG2830" s="4"/>
      <c r="AH2830" s="4"/>
      <c r="AI2830" s="4"/>
      <c r="AK2830" s="56"/>
      <c r="AL2830" s="56"/>
      <c r="AM2830" s="56"/>
      <c r="AN2830" s="56"/>
      <c r="AO2830" s="56"/>
    </row>
    <row r="2831" spans="8:41" customFormat="1" ht="15" customHeight="1">
      <c r="H2831" s="22"/>
      <c r="X2831" s="4"/>
      <c r="Y2831" s="4"/>
      <c r="Z2831" s="4"/>
      <c r="AA2831" s="4"/>
      <c r="AB2831" s="4"/>
      <c r="AF2831" s="4"/>
      <c r="AG2831" s="4"/>
      <c r="AH2831" s="4"/>
      <c r="AI2831" s="4"/>
      <c r="AK2831" s="56"/>
      <c r="AL2831" s="56"/>
      <c r="AM2831" s="56"/>
      <c r="AN2831" s="56"/>
      <c r="AO2831" s="56"/>
    </row>
    <row r="2832" spans="8:41" customFormat="1" ht="15" customHeight="1">
      <c r="H2832" s="22"/>
      <c r="X2832" s="4"/>
      <c r="Y2832" s="4"/>
      <c r="Z2832" s="4"/>
      <c r="AA2832" s="4"/>
      <c r="AB2832" s="4"/>
      <c r="AF2832" s="4"/>
      <c r="AG2832" s="4"/>
      <c r="AH2832" s="4"/>
      <c r="AI2832" s="4"/>
      <c r="AK2832" s="56"/>
      <c r="AL2832" s="56"/>
      <c r="AM2832" s="56"/>
      <c r="AN2832" s="56"/>
      <c r="AO2832" s="56"/>
    </row>
    <row r="2833" spans="8:41" customFormat="1" ht="15" customHeight="1">
      <c r="H2833" s="22"/>
      <c r="X2833" s="4"/>
      <c r="Y2833" s="4"/>
      <c r="Z2833" s="4"/>
      <c r="AA2833" s="4"/>
      <c r="AB2833" s="4"/>
      <c r="AF2833" s="4"/>
      <c r="AG2833" s="4"/>
      <c r="AH2833" s="4"/>
      <c r="AI2833" s="4"/>
      <c r="AK2833" s="56"/>
      <c r="AL2833" s="56"/>
      <c r="AM2833" s="56"/>
      <c r="AN2833" s="56"/>
      <c r="AO2833" s="56"/>
    </row>
    <row r="2834" spans="8:41" customFormat="1" ht="15" customHeight="1">
      <c r="H2834" s="22"/>
      <c r="X2834" s="4"/>
      <c r="Y2834" s="4"/>
      <c r="Z2834" s="4"/>
      <c r="AA2834" s="4"/>
      <c r="AB2834" s="4"/>
      <c r="AF2834" s="4"/>
      <c r="AG2834" s="4"/>
      <c r="AH2834" s="4"/>
      <c r="AI2834" s="4"/>
      <c r="AK2834" s="56"/>
      <c r="AL2834" s="56"/>
      <c r="AM2834" s="56"/>
      <c r="AN2834" s="56"/>
      <c r="AO2834" s="56"/>
    </row>
    <row r="2835" spans="8:41" customFormat="1" ht="15" customHeight="1">
      <c r="H2835" s="22"/>
      <c r="X2835" s="4"/>
      <c r="Y2835" s="4"/>
      <c r="Z2835" s="4"/>
      <c r="AA2835" s="4"/>
      <c r="AB2835" s="4"/>
      <c r="AF2835" s="4"/>
      <c r="AG2835" s="4"/>
      <c r="AH2835" s="4"/>
      <c r="AI2835" s="4"/>
      <c r="AK2835" s="56"/>
      <c r="AL2835" s="56"/>
      <c r="AM2835" s="56"/>
      <c r="AN2835" s="56"/>
      <c r="AO2835" s="56"/>
    </row>
    <row r="2836" spans="8:41" customFormat="1" ht="15" customHeight="1">
      <c r="H2836" s="22"/>
      <c r="X2836" s="4"/>
      <c r="Y2836" s="4"/>
      <c r="Z2836" s="4"/>
      <c r="AA2836" s="4"/>
      <c r="AB2836" s="4"/>
      <c r="AF2836" s="4"/>
      <c r="AG2836" s="4"/>
      <c r="AH2836" s="4"/>
      <c r="AI2836" s="4"/>
      <c r="AK2836" s="56"/>
      <c r="AL2836" s="56"/>
      <c r="AM2836" s="56"/>
      <c r="AN2836" s="56"/>
      <c r="AO2836" s="56"/>
    </row>
    <row r="2837" spans="8:41" customFormat="1" ht="15" customHeight="1">
      <c r="H2837" s="22"/>
      <c r="X2837" s="4"/>
      <c r="Y2837" s="4"/>
      <c r="Z2837" s="4"/>
      <c r="AA2837" s="4"/>
      <c r="AB2837" s="4"/>
      <c r="AF2837" s="4"/>
      <c r="AG2837" s="4"/>
      <c r="AH2837" s="4"/>
      <c r="AI2837" s="4"/>
      <c r="AK2837" s="56"/>
      <c r="AL2837" s="56"/>
      <c r="AM2837" s="56"/>
      <c r="AN2837" s="56"/>
      <c r="AO2837" s="56"/>
    </row>
    <row r="2838" spans="8:41" customFormat="1" ht="15" customHeight="1">
      <c r="H2838" s="22"/>
      <c r="X2838" s="4"/>
      <c r="Y2838" s="4"/>
      <c r="Z2838" s="4"/>
      <c r="AA2838" s="4"/>
      <c r="AB2838" s="4"/>
      <c r="AF2838" s="4"/>
      <c r="AG2838" s="4"/>
      <c r="AH2838" s="4"/>
      <c r="AI2838" s="4"/>
      <c r="AK2838" s="56"/>
      <c r="AL2838" s="56"/>
      <c r="AM2838" s="56"/>
      <c r="AN2838" s="56"/>
      <c r="AO2838" s="56"/>
    </row>
    <row r="2839" spans="8:41" customFormat="1" ht="15" customHeight="1">
      <c r="H2839" s="22"/>
      <c r="X2839" s="4"/>
      <c r="Y2839" s="4"/>
      <c r="Z2839" s="4"/>
      <c r="AA2839" s="4"/>
      <c r="AB2839" s="4"/>
      <c r="AF2839" s="4"/>
      <c r="AG2839" s="4"/>
      <c r="AH2839" s="4"/>
      <c r="AI2839" s="4"/>
      <c r="AK2839" s="56"/>
      <c r="AL2839" s="56"/>
      <c r="AM2839" s="56"/>
      <c r="AN2839" s="56"/>
      <c r="AO2839" s="56"/>
    </row>
    <row r="2840" spans="8:41" customFormat="1" ht="15" customHeight="1">
      <c r="H2840" s="22"/>
      <c r="X2840" s="4"/>
      <c r="Y2840" s="4"/>
      <c r="Z2840" s="4"/>
      <c r="AA2840" s="4"/>
      <c r="AB2840" s="4"/>
      <c r="AF2840" s="4"/>
      <c r="AG2840" s="4"/>
      <c r="AH2840" s="4"/>
      <c r="AI2840" s="4"/>
      <c r="AK2840" s="56"/>
      <c r="AL2840" s="56"/>
      <c r="AM2840" s="56"/>
      <c r="AN2840" s="56"/>
      <c r="AO2840" s="56"/>
    </row>
    <row r="2841" spans="8:41" customFormat="1" ht="15" customHeight="1">
      <c r="H2841" s="22"/>
      <c r="X2841" s="4"/>
      <c r="Y2841" s="4"/>
      <c r="Z2841" s="4"/>
      <c r="AA2841" s="4"/>
      <c r="AB2841" s="4"/>
      <c r="AF2841" s="4"/>
      <c r="AG2841" s="4"/>
      <c r="AH2841" s="4"/>
      <c r="AI2841" s="4"/>
      <c r="AK2841" s="56"/>
      <c r="AL2841" s="56"/>
      <c r="AM2841" s="56"/>
      <c r="AN2841" s="56"/>
      <c r="AO2841" s="56"/>
    </row>
    <row r="2842" spans="8:41" customFormat="1" ht="15" customHeight="1">
      <c r="H2842" s="22"/>
      <c r="X2842" s="4"/>
      <c r="Y2842" s="4"/>
      <c r="Z2842" s="4"/>
      <c r="AA2842" s="4"/>
      <c r="AB2842" s="4"/>
      <c r="AF2842" s="4"/>
      <c r="AG2842" s="4"/>
      <c r="AH2842" s="4"/>
      <c r="AI2842" s="4"/>
      <c r="AK2842" s="56"/>
      <c r="AL2842" s="56"/>
      <c r="AM2842" s="56"/>
      <c r="AN2842" s="56"/>
      <c r="AO2842" s="56"/>
    </row>
    <row r="2843" spans="8:41" customFormat="1" ht="15" customHeight="1">
      <c r="H2843" s="22"/>
      <c r="X2843" s="4"/>
      <c r="Y2843" s="4"/>
      <c r="Z2843" s="4"/>
      <c r="AA2843" s="4"/>
      <c r="AB2843" s="4"/>
      <c r="AF2843" s="4"/>
      <c r="AG2843" s="4"/>
      <c r="AH2843" s="4"/>
      <c r="AI2843" s="4"/>
      <c r="AK2843" s="56"/>
      <c r="AL2843" s="56"/>
      <c r="AM2843" s="56"/>
      <c r="AN2843" s="56"/>
      <c r="AO2843" s="56"/>
    </row>
    <row r="2844" spans="8:41" customFormat="1" ht="15" customHeight="1">
      <c r="H2844" s="22"/>
      <c r="X2844" s="4"/>
      <c r="Y2844" s="4"/>
      <c r="Z2844" s="4"/>
      <c r="AA2844" s="4"/>
      <c r="AB2844" s="4"/>
      <c r="AF2844" s="4"/>
      <c r="AG2844" s="4"/>
      <c r="AH2844" s="4"/>
      <c r="AI2844" s="4"/>
      <c r="AK2844" s="56"/>
      <c r="AL2844" s="56"/>
      <c r="AM2844" s="56"/>
      <c r="AN2844" s="56"/>
      <c r="AO2844" s="56"/>
    </row>
    <row r="2845" spans="8:41" customFormat="1" ht="15" customHeight="1">
      <c r="H2845" s="22"/>
      <c r="X2845" s="4"/>
      <c r="Y2845" s="4"/>
      <c r="Z2845" s="4"/>
      <c r="AA2845" s="4"/>
      <c r="AB2845" s="4"/>
      <c r="AF2845" s="4"/>
      <c r="AG2845" s="4"/>
      <c r="AH2845" s="4"/>
      <c r="AI2845" s="4"/>
      <c r="AK2845" s="56"/>
      <c r="AL2845" s="56"/>
      <c r="AM2845" s="56"/>
      <c r="AN2845" s="56"/>
      <c r="AO2845" s="56"/>
    </row>
    <row r="2846" spans="8:41" customFormat="1" ht="15" customHeight="1">
      <c r="H2846" s="22"/>
      <c r="X2846" s="4"/>
      <c r="Y2846" s="4"/>
      <c r="Z2846" s="4"/>
      <c r="AA2846" s="4"/>
      <c r="AB2846" s="4"/>
      <c r="AF2846" s="4"/>
      <c r="AG2846" s="4"/>
      <c r="AH2846" s="4"/>
      <c r="AI2846" s="4"/>
      <c r="AK2846" s="56"/>
      <c r="AL2846" s="56"/>
      <c r="AM2846" s="56"/>
      <c r="AN2846" s="56"/>
      <c r="AO2846" s="56"/>
    </row>
    <row r="2847" spans="8:41" customFormat="1" ht="15" customHeight="1">
      <c r="H2847" s="22"/>
      <c r="X2847" s="4"/>
      <c r="Y2847" s="4"/>
      <c r="Z2847" s="4"/>
      <c r="AA2847" s="4"/>
      <c r="AB2847" s="4"/>
      <c r="AF2847" s="4"/>
      <c r="AG2847" s="4"/>
      <c r="AH2847" s="4"/>
      <c r="AI2847" s="4"/>
      <c r="AK2847" s="56"/>
      <c r="AL2847" s="56"/>
      <c r="AM2847" s="56"/>
      <c r="AN2847" s="56"/>
      <c r="AO2847" s="56"/>
    </row>
    <row r="2848" spans="8:41" customFormat="1" ht="15" customHeight="1">
      <c r="H2848" s="22"/>
      <c r="X2848" s="4"/>
      <c r="Y2848" s="4"/>
      <c r="Z2848" s="4"/>
      <c r="AA2848" s="4"/>
      <c r="AB2848" s="4"/>
      <c r="AF2848" s="4"/>
      <c r="AG2848" s="4"/>
      <c r="AH2848" s="4"/>
      <c r="AI2848" s="4"/>
      <c r="AK2848" s="56"/>
      <c r="AL2848" s="56"/>
      <c r="AM2848" s="56"/>
      <c r="AN2848" s="56"/>
      <c r="AO2848" s="56"/>
    </row>
    <row r="2849" spans="8:41" customFormat="1" ht="15" customHeight="1">
      <c r="H2849" s="22"/>
      <c r="X2849" s="4"/>
      <c r="Y2849" s="4"/>
      <c r="Z2849" s="4"/>
      <c r="AA2849" s="4"/>
      <c r="AB2849" s="4"/>
      <c r="AF2849" s="4"/>
      <c r="AG2849" s="4"/>
      <c r="AH2849" s="4"/>
      <c r="AI2849" s="4"/>
      <c r="AK2849" s="56"/>
      <c r="AL2849" s="56"/>
      <c r="AM2849" s="56"/>
      <c r="AN2849" s="56"/>
      <c r="AO2849" s="56"/>
    </row>
    <row r="2850" spans="8:41" customFormat="1" ht="15" customHeight="1">
      <c r="H2850" s="22"/>
      <c r="X2850" s="4"/>
      <c r="Y2850" s="4"/>
      <c r="Z2850" s="4"/>
      <c r="AA2850" s="4"/>
      <c r="AB2850" s="4"/>
      <c r="AF2850" s="4"/>
      <c r="AG2850" s="4"/>
      <c r="AH2850" s="4"/>
      <c r="AI2850" s="4"/>
      <c r="AK2850" s="56"/>
      <c r="AL2850" s="56"/>
      <c r="AM2850" s="56"/>
      <c r="AN2850" s="56"/>
      <c r="AO2850" s="56"/>
    </row>
    <row r="2851" spans="8:41" customFormat="1" ht="15" customHeight="1">
      <c r="H2851" s="22"/>
      <c r="X2851" s="4"/>
      <c r="Y2851" s="4"/>
      <c r="Z2851" s="4"/>
      <c r="AA2851" s="4"/>
      <c r="AB2851" s="4"/>
      <c r="AF2851" s="4"/>
      <c r="AG2851" s="4"/>
      <c r="AH2851" s="4"/>
      <c r="AI2851" s="4"/>
      <c r="AK2851" s="56"/>
      <c r="AL2851" s="56"/>
      <c r="AM2851" s="56"/>
      <c r="AN2851" s="56"/>
      <c r="AO2851" s="56"/>
    </row>
    <row r="2852" spans="8:41" customFormat="1" ht="15" customHeight="1">
      <c r="H2852" s="22"/>
      <c r="X2852" s="4"/>
      <c r="Y2852" s="4"/>
      <c r="Z2852" s="4"/>
      <c r="AA2852" s="4"/>
      <c r="AB2852" s="4"/>
      <c r="AF2852" s="4"/>
      <c r="AG2852" s="4"/>
      <c r="AH2852" s="4"/>
      <c r="AI2852" s="4"/>
      <c r="AK2852" s="56"/>
      <c r="AL2852" s="56"/>
      <c r="AM2852" s="56"/>
      <c r="AN2852" s="56"/>
      <c r="AO2852" s="56"/>
    </row>
    <row r="2853" spans="8:41" customFormat="1" ht="15" customHeight="1">
      <c r="H2853" s="22"/>
      <c r="X2853" s="4"/>
      <c r="Y2853" s="4"/>
      <c r="Z2853" s="4"/>
      <c r="AA2853" s="4"/>
      <c r="AB2853" s="4"/>
      <c r="AF2853" s="4"/>
      <c r="AG2853" s="4"/>
      <c r="AH2853" s="4"/>
      <c r="AI2853" s="4"/>
      <c r="AK2853" s="56"/>
      <c r="AL2853" s="56"/>
      <c r="AM2853" s="56"/>
      <c r="AN2853" s="56"/>
      <c r="AO2853" s="56"/>
    </row>
    <row r="2854" spans="8:41" customFormat="1" ht="15" customHeight="1">
      <c r="H2854" s="22"/>
      <c r="X2854" s="4"/>
      <c r="Y2854" s="4"/>
      <c r="Z2854" s="4"/>
      <c r="AA2854" s="4"/>
      <c r="AB2854" s="4"/>
      <c r="AF2854" s="4"/>
      <c r="AG2854" s="4"/>
      <c r="AH2854" s="4"/>
      <c r="AI2854" s="4"/>
      <c r="AK2854" s="56"/>
      <c r="AL2854" s="56"/>
      <c r="AM2854" s="56"/>
      <c r="AN2854" s="56"/>
      <c r="AO2854" s="56"/>
    </row>
    <row r="2855" spans="8:41" customFormat="1" ht="15" customHeight="1">
      <c r="H2855" s="22"/>
      <c r="X2855" s="4"/>
      <c r="Y2855" s="4"/>
      <c r="Z2855" s="4"/>
      <c r="AA2855" s="4"/>
      <c r="AB2855" s="4"/>
      <c r="AF2855" s="4"/>
      <c r="AG2855" s="4"/>
      <c r="AH2855" s="4"/>
      <c r="AI2855" s="4"/>
      <c r="AK2855" s="56"/>
      <c r="AL2855" s="56"/>
      <c r="AM2855" s="56"/>
      <c r="AN2855" s="56"/>
      <c r="AO2855" s="56"/>
    </row>
    <row r="2856" spans="8:41" customFormat="1" ht="15" customHeight="1">
      <c r="H2856" s="22"/>
      <c r="X2856" s="4"/>
      <c r="Y2856" s="4"/>
      <c r="Z2856" s="4"/>
      <c r="AA2856" s="4"/>
      <c r="AB2856" s="4"/>
      <c r="AF2856" s="4"/>
      <c r="AG2856" s="4"/>
      <c r="AH2856" s="4"/>
      <c r="AI2856" s="4"/>
      <c r="AK2856" s="56"/>
      <c r="AL2856" s="56"/>
      <c r="AM2856" s="56"/>
      <c r="AN2856" s="56"/>
      <c r="AO2856" s="56"/>
    </row>
    <row r="2857" spans="8:41" customFormat="1" ht="15" customHeight="1">
      <c r="H2857" s="22"/>
      <c r="X2857" s="4"/>
      <c r="Y2857" s="4"/>
      <c r="Z2857" s="4"/>
      <c r="AA2857" s="4"/>
      <c r="AB2857" s="4"/>
      <c r="AF2857" s="4"/>
      <c r="AG2857" s="4"/>
      <c r="AH2857" s="4"/>
      <c r="AI2857" s="4"/>
      <c r="AK2857" s="56"/>
      <c r="AL2857" s="56"/>
      <c r="AM2857" s="56"/>
      <c r="AN2857" s="56"/>
      <c r="AO2857" s="56"/>
    </row>
    <row r="2858" spans="8:41" customFormat="1" ht="15" customHeight="1">
      <c r="H2858" s="22"/>
      <c r="X2858" s="4"/>
      <c r="Y2858" s="4"/>
      <c r="Z2858" s="4"/>
      <c r="AA2858" s="4"/>
      <c r="AB2858" s="4"/>
      <c r="AF2858" s="4"/>
      <c r="AG2858" s="4"/>
      <c r="AH2858" s="4"/>
      <c r="AI2858" s="4"/>
      <c r="AK2858" s="56"/>
      <c r="AL2858" s="56"/>
      <c r="AM2858" s="56"/>
      <c r="AN2858" s="56"/>
      <c r="AO2858" s="56"/>
    </row>
    <row r="2859" spans="8:41" customFormat="1" ht="15" customHeight="1">
      <c r="H2859" s="22"/>
      <c r="X2859" s="4"/>
      <c r="Y2859" s="4"/>
      <c r="Z2859" s="4"/>
      <c r="AA2859" s="4"/>
      <c r="AB2859" s="4"/>
      <c r="AF2859" s="4"/>
      <c r="AG2859" s="4"/>
      <c r="AH2859" s="4"/>
      <c r="AI2859" s="4"/>
      <c r="AK2859" s="56"/>
      <c r="AL2859" s="56"/>
      <c r="AM2859" s="56"/>
      <c r="AN2859" s="56"/>
      <c r="AO2859" s="56"/>
    </row>
    <row r="2860" spans="8:41" customFormat="1" ht="15" customHeight="1">
      <c r="H2860" s="22"/>
      <c r="X2860" s="4"/>
      <c r="Y2860" s="4"/>
      <c r="Z2860" s="4"/>
      <c r="AA2860" s="4"/>
      <c r="AB2860" s="4"/>
      <c r="AF2860" s="4"/>
      <c r="AG2860" s="4"/>
      <c r="AH2860" s="4"/>
      <c r="AI2860" s="4"/>
      <c r="AK2860" s="56"/>
      <c r="AL2860" s="56"/>
      <c r="AM2860" s="56"/>
      <c r="AN2860" s="56"/>
      <c r="AO2860" s="56"/>
    </row>
    <row r="2861" spans="8:41" customFormat="1" ht="15" customHeight="1">
      <c r="H2861" s="22"/>
      <c r="X2861" s="4"/>
      <c r="Y2861" s="4"/>
      <c r="Z2861" s="4"/>
      <c r="AA2861" s="4"/>
      <c r="AB2861" s="4"/>
      <c r="AF2861" s="4"/>
      <c r="AG2861" s="4"/>
      <c r="AH2861" s="4"/>
      <c r="AI2861" s="4"/>
      <c r="AK2861" s="56"/>
      <c r="AL2861" s="56"/>
      <c r="AM2861" s="56"/>
      <c r="AN2861" s="56"/>
      <c r="AO2861" s="56"/>
    </row>
    <row r="2862" spans="8:41" customFormat="1" ht="15" customHeight="1">
      <c r="H2862" s="22"/>
      <c r="X2862" s="4"/>
      <c r="Y2862" s="4"/>
      <c r="Z2862" s="4"/>
      <c r="AA2862" s="4"/>
      <c r="AB2862" s="4"/>
      <c r="AF2862" s="4"/>
      <c r="AG2862" s="4"/>
      <c r="AH2862" s="4"/>
      <c r="AI2862" s="4"/>
      <c r="AK2862" s="56"/>
      <c r="AL2862" s="56"/>
      <c r="AM2862" s="56"/>
      <c r="AN2862" s="56"/>
      <c r="AO2862" s="56"/>
    </row>
    <row r="2863" spans="8:41" customFormat="1" ht="15" customHeight="1">
      <c r="H2863" s="22"/>
      <c r="X2863" s="4"/>
      <c r="Y2863" s="4"/>
      <c r="Z2863" s="4"/>
      <c r="AA2863" s="4"/>
      <c r="AB2863" s="4"/>
      <c r="AF2863" s="4"/>
      <c r="AG2863" s="4"/>
      <c r="AH2863" s="4"/>
      <c r="AI2863" s="4"/>
      <c r="AK2863" s="56"/>
      <c r="AL2863" s="56"/>
      <c r="AM2863" s="56"/>
      <c r="AN2863" s="56"/>
      <c r="AO2863" s="56"/>
    </row>
    <row r="2864" spans="8:41" customFormat="1" ht="15" customHeight="1">
      <c r="H2864" s="22"/>
      <c r="X2864" s="4"/>
      <c r="Y2864" s="4"/>
      <c r="Z2864" s="4"/>
      <c r="AA2864" s="4"/>
      <c r="AB2864" s="4"/>
      <c r="AF2864" s="4"/>
      <c r="AG2864" s="4"/>
      <c r="AH2864" s="4"/>
      <c r="AI2864" s="4"/>
      <c r="AK2864" s="56"/>
      <c r="AL2864" s="56"/>
      <c r="AM2864" s="56"/>
      <c r="AN2864" s="56"/>
      <c r="AO2864" s="56"/>
    </row>
    <row r="2865" spans="8:41" customFormat="1" ht="15" customHeight="1">
      <c r="H2865" s="22"/>
      <c r="X2865" s="4"/>
      <c r="Y2865" s="4"/>
      <c r="Z2865" s="4"/>
      <c r="AA2865" s="4"/>
      <c r="AB2865" s="4"/>
      <c r="AF2865" s="4"/>
      <c r="AG2865" s="4"/>
      <c r="AH2865" s="4"/>
      <c r="AI2865" s="4"/>
      <c r="AK2865" s="56"/>
      <c r="AL2865" s="56"/>
      <c r="AM2865" s="56"/>
      <c r="AN2865" s="56"/>
      <c r="AO2865" s="56"/>
    </row>
    <row r="2866" spans="8:41" customFormat="1" ht="15" customHeight="1">
      <c r="H2866" s="22"/>
      <c r="X2866" s="4"/>
      <c r="Y2866" s="4"/>
      <c r="Z2866" s="4"/>
      <c r="AA2866" s="4"/>
      <c r="AB2866" s="4"/>
      <c r="AF2866" s="4"/>
      <c r="AG2866" s="4"/>
      <c r="AH2866" s="4"/>
      <c r="AI2866" s="4"/>
      <c r="AK2866" s="56"/>
      <c r="AL2866" s="56"/>
      <c r="AM2866" s="56"/>
      <c r="AN2866" s="56"/>
      <c r="AO2866" s="56"/>
    </row>
    <row r="2867" spans="8:41" customFormat="1" ht="15" customHeight="1">
      <c r="H2867" s="22"/>
      <c r="X2867" s="4"/>
      <c r="Y2867" s="4"/>
      <c r="Z2867" s="4"/>
      <c r="AA2867" s="4"/>
      <c r="AB2867" s="4"/>
      <c r="AF2867" s="4"/>
      <c r="AG2867" s="4"/>
      <c r="AH2867" s="4"/>
      <c r="AI2867" s="4"/>
      <c r="AK2867" s="56"/>
      <c r="AL2867" s="56"/>
      <c r="AM2867" s="56"/>
      <c r="AN2867" s="56"/>
      <c r="AO2867" s="56"/>
    </row>
    <row r="2868" spans="8:41" customFormat="1" ht="15" customHeight="1">
      <c r="H2868" s="22"/>
      <c r="X2868" s="4"/>
      <c r="Y2868" s="4"/>
      <c r="Z2868" s="4"/>
      <c r="AA2868" s="4"/>
      <c r="AB2868" s="4"/>
      <c r="AF2868" s="4"/>
      <c r="AG2868" s="4"/>
      <c r="AH2868" s="4"/>
      <c r="AI2868" s="4"/>
      <c r="AK2868" s="56"/>
      <c r="AL2868" s="56"/>
      <c r="AM2868" s="56"/>
      <c r="AN2868" s="56"/>
      <c r="AO2868" s="56"/>
    </row>
    <row r="2869" spans="8:41" customFormat="1" ht="15" customHeight="1">
      <c r="H2869" s="22"/>
      <c r="X2869" s="4"/>
      <c r="Y2869" s="4"/>
      <c r="Z2869" s="4"/>
      <c r="AA2869" s="4"/>
      <c r="AB2869" s="4"/>
      <c r="AF2869" s="4"/>
      <c r="AG2869" s="4"/>
      <c r="AH2869" s="4"/>
      <c r="AI2869" s="4"/>
      <c r="AK2869" s="56"/>
      <c r="AL2869" s="56"/>
      <c r="AM2869" s="56"/>
      <c r="AN2869" s="56"/>
      <c r="AO2869" s="56"/>
    </row>
    <row r="2870" spans="8:41" customFormat="1" ht="15" customHeight="1">
      <c r="H2870" s="22"/>
      <c r="X2870" s="4"/>
      <c r="Y2870" s="4"/>
      <c r="Z2870" s="4"/>
      <c r="AA2870" s="4"/>
      <c r="AB2870" s="4"/>
      <c r="AF2870" s="4"/>
      <c r="AG2870" s="4"/>
      <c r="AH2870" s="4"/>
      <c r="AI2870" s="4"/>
      <c r="AK2870" s="56"/>
      <c r="AL2870" s="56"/>
      <c r="AM2870" s="56"/>
      <c r="AN2870" s="56"/>
      <c r="AO2870" s="56"/>
    </row>
    <row r="2871" spans="8:41" customFormat="1" ht="15" customHeight="1">
      <c r="H2871" s="22"/>
      <c r="X2871" s="4"/>
      <c r="Y2871" s="4"/>
      <c r="Z2871" s="4"/>
      <c r="AA2871" s="4"/>
      <c r="AB2871" s="4"/>
      <c r="AF2871" s="4"/>
      <c r="AG2871" s="4"/>
      <c r="AH2871" s="4"/>
      <c r="AI2871" s="4"/>
      <c r="AK2871" s="56"/>
      <c r="AL2871" s="56"/>
      <c r="AM2871" s="56"/>
      <c r="AN2871" s="56"/>
      <c r="AO2871" s="56"/>
    </row>
    <row r="2872" spans="8:41" customFormat="1" ht="15" customHeight="1">
      <c r="H2872" s="22"/>
      <c r="X2872" s="4"/>
      <c r="Y2872" s="4"/>
      <c r="Z2872" s="4"/>
      <c r="AA2872" s="4"/>
      <c r="AB2872" s="4"/>
      <c r="AF2872" s="4"/>
      <c r="AG2872" s="4"/>
      <c r="AH2872" s="4"/>
      <c r="AI2872" s="4"/>
      <c r="AK2872" s="56"/>
      <c r="AL2872" s="56"/>
      <c r="AM2872" s="56"/>
      <c r="AN2872" s="56"/>
      <c r="AO2872" s="56"/>
    </row>
    <row r="2873" spans="8:41" customFormat="1" ht="15" customHeight="1">
      <c r="H2873" s="22"/>
      <c r="X2873" s="4"/>
      <c r="Y2873" s="4"/>
      <c r="Z2873" s="4"/>
      <c r="AA2873" s="4"/>
      <c r="AB2873" s="4"/>
      <c r="AF2873" s="4"/>
      <c r="AG2873" s="4"/>
      <c r="AH2873" s="4"/>
      <c r="AI2873" s="4"/>
      <c r="AK2873" s="56"/>
      <c r="AL2873" s="56"/>
      <c r="AM2873" s="56"/>
      <c r="AN2873" s="56"/>
      <c r="AO2873" s="56"/>
    </row>
    <row r="2874" spans="8:41" customFormat="1" ht="15" customHeight="1">
      <c r="H2874" s="22"/>
      <c r="X2874" s="4"/>
      <c r="Y2874" s="4"/>
      <c r="Z2874" s="4"/>
      <c r="AA2874" s="4"/>
      <c r="AB2874" s="4"/>
      <c r="AF2874" s="4"/>
      <c r="AG2874" s="4"/>
      <c r="AH2874" s="4"/>
      <c r="AI2874" s="4"/>
      <c r="AK2874" s="56"/>
      <c r="AL2874" s="56"/>
      <c r="AM2874" s="56"/>
      <c r="AN2874" s="56"/>
      <c r="AO2874" s="56"/>
    </row>
    <row r="2875" spans="8:41" customFormat="1" ht="15" customHeight="1">
      <c r="H2875" s="22"/>
      <c r="X2875" s="4"/>
      <c r="Y2875" s="4"/>
      <c r="Z2875" s="4"/>
      <c r="AA2875" s="4"/>
      <c r="AB2875" s="4"/>
      <c r="AF2875" s="4"/>
      <c r="AG2875" s="4"/>
      <c r="AH2875" s="4"/>
      <c r="AI2875" s="4"/>
      <c r="AK2875" s="56"/>
      <c r="AL2875" s="56"/>
      <c r="AM2875" s="56"/>
      <c r="AN2875" s="56"/>
      <c r="AO2875" s="56"/>
    </row>
    <row r="2876" spans="8:41" customFormat="1" ht="15" customHeight="1">
      <c r="H2876" s="22"/>
      <c r="X2876" s="4"/>
      <c r="Y2876" s="4"/>
      <c r="Z2876" s="4"/>
      <c r="AA2876" s="4"/>
      <c r="AB2876" s="4"/>
      <c r="AF2876" s="4"/>
      <c r="AG2876" s="4"/>
      <c r="AH2876" s="4"/>
      <c r="AI2876" s="4"/>
      <c r="AK2876" s="56"/>
      <c r="AL2876" s="56"/>
      <c r="AM2876" s="56"/>
      <c r="AN2876" s="56"/>
      <c r="AO2876" s="56"/>
    </row>
    <row r="2877" spans="8:41" customFormat="1" ht="15" customHeight="1">
      <c r="H2877" s="22"/>
      <c r="X2877" s="4"/>
      <c r="Y2877" s="4"/>
      <c r="Z2877" s="4"/>
      <c r="AA2877" s="4"/>
      <c r="AB2877" s="4"/>
      <c r="AF2877" s="4"/>
      <c r="AG2877" s="4"/>
      <c r="AH2877" s="4"/>
      <c r="AI2877" s="4"/>
      <c r="AK2877" s="56"/>
      <c r="AL2877" s="56"/>
      <c r="AM2877" s="56"/>
      <c r="AN2877" s="56"/>
      <c r="AO2877" s="56"/>
    </row>
    <row r="2878" spans="8:41" customFormat="1" ht="15" customHeight="1">
      <c r="H2878" s="22"/>
      <c r="X2878" s="4"/>
      <c r="Y2878" s="4"/>
      <c r="Z2878" s="4"/>
      <c r="AA2878" s="4"/>
      <c r="AB2878" s="4"/>
      <c r="AF2878" s="4"/>
      <c r="AG2878" s="4"/>
      <c r="AH2878" s="4"/>
      <c r="AI2878" s="4"/>
      <c r="AK2878" s="56"/>
      <c r="AL2878" s="56"/>
      <c r="AM2878" s="56"/>
      <c r="AN2878" s="56"/>
      <c r="AO2878" s="56"/>
    </row>
    <row r="2879" spans="8:41" customFormat="1" ht="15" customHeight="1">
      <c r="H2879" s="22"/>
      <c r="X2879" s="4"/>
      <c r="Y2879" s="4"/>
      <c r="Z2879" s="4"/>
      <c r="AA2879" s="4"/>
      <c r="AB2879" s="4"/>
      <c r="AF2879" s="4"/>
      <c r="AG2879" s="4"/>
      <c r="AH2879" s="4"/>
      <c r="AI2879" s="4"/>
      <c r="AK2879" s="56"/>
      <c r="AL2879" s="56"/>
      <c r="AM2879" s="56"/>
      <c r="AN2879" s="56"/>
      <c r="AO2879" s="56"/>
    </row>
    <row r="2880" spans="8:41" customFormat="1" ht="15" customHeight="1">
      <c r="H2880" s="22"/>
      <c r="X2880" s="4"/>
      <c r="Y2880" s="4"/>
      <c r="Z2880" s="4"/>
      <c r="AA2880" s="4"/>
      <c r="AB2880" s="4"/>
      <c r="AF2880" s="4"/>
      <c r="AG2880" s="4"/>
      <c r="AH2880" s="4"/>
      <c r="AI2880" s="4"/>
      <c r="AK2880" s="56"/>
      <c r="AL2880" s="56"/>
      <c r="AM2880" s="56"/>
      <c r="AN2880" s="56"/>
      <c r="AO2880" s="56"/>
    </row>
    <row r="2881" spans="8:41" customFormat="1" ht="15" customHeight="1">
      <c r="H2881" s="22"/>
      <c r="X2881" s="4"/>
      <c r="Y2881" s="4"/>
      <c r="Z2881" s="4"/>
      <c r="AA2881" s="4"/>
      <c r="AB2881" s="4"/>
      <c r="AF2881" s="4"/>
      <c r="AG2881" s="4"/>
      <c r="AH2881" s="4"/>
      <c r="AI2881" s="4"/>
      <c r="AK2881" s="56"/>
      <c r="AL2881" s="56"/>
      <c r="AM2881" s="56"/>
      <c r="AN2881" s="56"/>
      <c r="AO2881" s="56"/>
    </row>
    <row r="2882" spans="8:41" customFormat="1" ht="15" customHeight="1">
      <c r="H2882" s="22"/>
      <c r="X2882" s="4"/>
      <c r="Y2882" s="4"/>
      <c r="Z2882" s="4"/>
      <c r="AA2882" s="4"/>
      <c r="AB2882" s="4"/>
      <c r="AF2882" s="4"/>
      <c r="AG2882" s="4"/>
      <c r="AH2882" s="4"/>
      <c r="AI2882" s="4"/>
      <c r="AK2882" s="56"/>
      <c r="AL2882" s="56"/>
      <c r="AM2882" s="56"/>
      <c r="AN2882" s="56"/>
      <c r="AO2882" s="56"/>
    </row>
    <row r="2883" spans="8:41" customFormat="1" ht="15" customHeight="1">
      <c r="H2883" s="22"/>
      <c r="X2883" s="4"/>
      <c r="Y2883" s="4"/>
      <c r="Z2883" s="4"/>
      <c r="AA2883" s="4"/>
      <c r="AB2883" s="4"/>
      <c r="AF2883" s="4"/>
      <c r="AG2883" s="4"/>
      <c r="AH2883" s="4"/>
      <c r="AI2883" s="4"/>
      <c r="AK2883" s="56"/>
      <c r="AL2883" s="56"/>
      <c r="AM2883" s="56"/>
      <c r="AN2883" s="56"/>
      <c r="AO2883" s="56"/>
    </row>
    <row r="2884" spans="8:41" customFormat="1" ht="15" customHeight="1">
      <c r="H2884" s="22"/>
      <c r="X2884" s="4"/>
      <c r="Y2884" s="4"/>
      <c r="Z2884" s="4"/>
      <c r="AA2884" s="4"/>
      <c r="AB2884" s="4"/>
      <c r="AF2884" s="4"/>
      <c r="AG2884" s="4"/>
      <c r="AH2884" s="4"/>
      <c r="AI2884" s="4"/>
      <c r="AK2884" s="56"/>
      <c r="AL2884" s="56"/>
      <c r="AM2884" s="56"/>
      <c r="AN2884" s="56"/>
      <c r="AO2884" s="56"/>
    </row>
    <row r="2885" spans="8:41" customFormat="1" ht="15" customHeight="1">
      <c r="H2885" s="22"/>
      <c r="X2885" s="4"/>
      <c r="Y2885" s="4"/>
      <c r="Z2885" s="4"/>
      <c r="AA2885" s="4"/>
      <c r="AB2885" s="4"/>
      <c r="AF2885" s="4"/>
      <c r="AG2885" s="4"/>
      <c r="AH2885" s="4"/>
      <c r="AI2885" s="4"/>
      <c r="AK2885" s="56"/>
      <c r="AL2885" s="56"/>
      <c r="AM2885" s="56"/>
      <c r="AN2885" s="56"/>
      <c r="AO2885" s="56"/>
    </row>
    <row r="2886" spans="8:41" customFormat="1" ht="15" customHeight="1">
      <c r="H2886" s="22"/>
      <c r="X2886" s="4"/>
      <c r="Y2886" s="4"/>
      <c r="Z2886" s="4"/>
      <c r="AA2886" s="4"/>
      <c r="AB2886" s="4"/>
      <c r="AF2886" s="4"/>
      <c r="AG2886" s="4"/>
      <c r="AH2886" s="4"/>
      <c r="AI2886" s="4"/>
      <c r="AK2886" s="56"/>
      <c r="AL2886" s="56"/>
      <c r="AM2886" s="56"/>
      <c r="AN2886" s="56"/>
      <c r="AO2886" s="56"/>
    </row>
    <row r="2887" spans="8:41" customFormat="1" ht="15" customHeight="1">
      <c r="H2887" s="22"/>
      <c r="X2887" s="4"/>
      <c r="Y2887" s="4"/>
      <c r="Z2887" s="4"/>
      <c r="AA2887" s="4"/>
      <c r="AB2887" s="4"/>
      <c r="AF2887" s="4"/>
      <c r="AG2887" s="4"/>
      <c r="AH2887" s="4"/>
      <c r="AI2887" s="4"/>
      <c r="AK2887" s="56"/>
      <c r="AL2887" s="56"/>
      <c r="AM2887" s="56"/>
      <c r="AN2887" s="56"/>
      <c r="AO2887" s="56"/>
    </row>
    <row r="2888" spans="8:41" customFormat="1" ht="15" customHeight="1">
      <c r="H2888" s="22"/>
      <c r="X2888" s="4"/>
      <c r="Y2888" s="4"/>
      <c r="Z2888" s="4"/>
      <c r="AA2888" s="4"/>
      <c r="AB2888" s="4"/>
      <c r="AF2888" s="4"/>
      <c r="AG2888" s="4"/>
      <c r="AH2888" s="4"/>
      <c r="AI2888" s="4"/>
      <c r="AK2888" s="56"/>
      <c r="AL2888" s="56"/>
      <c r="AM2888" s="56"/>
      <c r="AN2888" s="56"/>
      <c r="AO2888" s="56"/>
    </row>
    <row r="2889" spans="8:41" customFormat="1" ht="15" customHeight="1">
      <c r="H2889" s="22"/>
      <c r="X2889" s="4"/>
      <c r="Y2889" s="4"/>
      <c r="Z2889" s="4"/>
      <c r="AA2889" s="4"/>
      <c r="AB2889" s="4"/>
      <c r="AF2889" s="4"/>
      <c r="AG2889" s="4"/>
      <c r="AH2889" s="4"/>
      <c r="AI2889" s="4"/>
      <c r="AK2889" s="56"/>
      <c r="AL2889" s="56"/>
      <c r="AM2889" s="56"/>
      <c r="AN2889" s="56"/>
      <c r="AO2889" s="56"/>
    </row>
    <row r="2890" spans="8:41" customFormat="1" ht="15" customHeight="1">
      <c r="H2890" s="22"/>
      <c r="X2890" s="4"/>
      <c r="Y2890" s="4"/>
      <c r="Z2890" s="4"/>
      <c r="AA2890" s="4"/>
      <c r="AB2890" s="4"/>
      <c r="AF2890" s="4"/>
      <c r="AG2890" s="4"/>
      <c r="AH2890" s="4"/>
      <c r="AI2890" s="4"/>
      <c r="AK2890" s="56"/>
      <c r="AL2890" s="56"/>
      <c r="AM2890" s="56"/>
      <c r="AN2890" s="56"/>
      <c r="AO2890" s="56"/>
    </row>
    <row r="2891" spans="8:41" customFormat="1" ht="15" customHeight="1">
      <c r="H2891" s="22"/>
      <c r="X2891" s="4"/>
      <c r="Y2891" s="4"/>
      <c r="Z2891" s="4"/>
      <c r="AA2891" s="4"/>
      <c r="AB2891" s="4"/>
      <c r="AF2891" s="4"/>
      <c r="AG2891" s="4"/>
      <c r="AH2891" s="4"/>
      <c r="AI2891" s="4"/>
      <c r="AK2891" s="56"/>
      <c r="AL2891" s="56"/>
      <c r="AM2891" s="56"/>
      <c r="AN2891" s="56"/>
      <c r="AO2891" s="56"/>
    </row>
    <row r="2892" spans="8:41" customFormat="1" ht="15" customHeight="1">
      <c r="H2892" s="22"/>
      <c r="X2892" s="4"/>
      <c r="Y2892" s="4"/>
      <c r="Z2892" s="4"/>
      <c r="AA2892" s="4"/>
      <c r="AB2892" s="4"/>
      <c r="AF2892" s="4"/>
      <c r="AG2892" s="4"/>
      <c r="AH2892" s="4"/>
      <c r="AI2892" s="4"/>
      <c r="AK2892" s="56"/>
      <c r="AL2892" s="56"/>
      <c r="AM2892" s="56"/>
      <c r="AN2892" s="56"/>
      <c r="AO2892" s="56"/>
    </row>
    <row r="2893" spans="8:41" customFormat="1" ht="15" customHeight="1">
      <c r="H2893" s="22"/>
      <c r="X2893" s="4"/>
      <c r="Y2893" s="4"/>
      <c r="Z2893" s="4"/>
      <c r="AA2893" s="4"/>
      <c r="AB2893" s="4"/>
      <c r="AF2893" s="4"/>
      <c r="AG2893" s="4"/>
      <c r="AH2893" s="4"/>
      <c r="AI2893" s="4"/>
      <c r="AK2893" s="56"/>
      <c r="AL2893" s="56"/>
      <c r="AM2893" s="56"/>
      <c r="AN2893" s="56"/>
      <c r="AO2893" s="56"/>
    </row>
    <row r="2894" spans="8:41" customFormat="1" ht="15" customHeight="1">
      <c r="H2894" s="22"/>
      <c r="X2894" s="4"/>
      <c r="Y2894" s="4"/>
      <c r="Z2894" s="4"/>
      <c r="AA2894" s="4"/>
      <c r="AB2894" s="4"/>
      <c r="AF2894" s="4"/>
      <c r="AG2894" s="4"/>
      <c r="AH2894" s="4"/>
      <c r="AI2894" s="4"/>
      <c r="AK2894" s="56"/>
      <c r="AL2894" s="56"/>
      <c r="AM2894" s="56"/>
      <c r="AN2894" s="56"/>
      <c r="AO2894" s="56"/>
    </row>
    <row r="2895" spans="8:41" customFormat="1" ht="15" customHeight="1">
      <c r="H2895" s="22"/>
      <c r="X2895" s="4"/>
      <c r="Y2895" s="4"/>
      <c r="Z2895" s="4"/>
      <c r="AA2895" s="4"/>
      <c r="AB2895" s="4"/>
      <c r="AF2895" s="4"/>
      <c r="AG2895" s="4"/>
      <c r="AH2895" s="4"/>
      <c r="AI2895" s="4"/>
      <c r="AK2895" s="56"/>
      <c r="AL2895" s="56"/>
      <c r="AM2895" s="56"/>
      <c r="AN2895" s="56"/>
      <c r="AO2895" s="56"/>
    </row>
    <row r="2896" spans="8:41" customFormat="1" ht="15" customHeight="1">
      <c r="H2896" s="22"/>
      <c r="X2896" s="4"/>
      <c r="Y2896" s="4"/>
      <c r="Z2896" s="4"/>
      <c r="AA2896" s="4"/>
      <c r="AB2896" s="4"/>
      <c r="AF2896" s="4"/>
      <c r="AG2896" s="4"/>
      <c r="AH2896" s="4"/>
      <c r="AI2896" s="4"/>
      <c r="AK2896" s="56"/>
      <c r="AL2896" s="56"/>
      <c r="AM2896" s="56"/>
      <c r="AN2896" s="56"/>
      <c r="AO2896" s="56"/>
    </row>
    <row r="2897" spans="8:41" customFormat="1" ht="15" customHeight="1">
      <c r="H2897" s="22"/>
      <c r="X2897" s="4"/>
      <c r="Y2897" s="4"/>
      <c r="Z2897" s="4"/>
      <c r="AA2897" s="4"/>
      <c r="AB2897" s="4"/>
      <c r="AF2897" s="4"/>
      <c r="AG2897" s="4"/>
      <c r="AH2897" s="4"/>
      <c r="AI2897" s="4"/>
      <c r="AK2897" s="56"/>
      <c r="AL2897" s="56"/>
      <c r="AM2897" s="56"/>
      <c r="AN2897" s="56"/>
      <c r="AO2897" s="56"/>
    </row>
    <row r="2898" spans="8:41" customFormat="1" ht="15" customHeight="1">
      <c r="H2898" s="22"/>
      <c r="X2898" s="4"/>
      <c r="Y2898" s="4"/>
      <c r="Z2898" s="4"/>
      <c r="AA2898" s="4"/>
      <c r="AB2898" s="4"/>
      <c r="AF2898" s="4"/>
      <c r="AG2898" s="4"/>
      <c r="AH2898" s="4"/>
      <c r="AI2898" s="4"/>
      <c r="AK2898" s="56"/>
      <c r="AL2898" s="56"/>
      <c r="AM2898" s="56"/>
      <c r="AN2898" s="56"/>
      <c r="AO2898" s="56"/>
    </row>
    <row r="2899" spans="8:41" customFormat="1" ht="15" customHeight="1">
      <c r="H2899" s="22"/>
      <c r="X2899" s="4"/>
      <c r="Y2899" s="4"/>
      <c r="Z2899" s="4"/>
      <c r="AA2899" s="4"/>
      <c r="AB2899" s="4"/>
      <c r="AF2899" s="4"/>
      <c r="AG2899" s="4"/>
      <c r="AH2899" s="4"/>
      <c r="AI2899" s="4"/>
      <c r="AK2899" s="56"/>
      <c r="AL2899" s="56"/>
      <c r="AM2899" s="56"/>
      <c r="AN2899" s="56"/>
      <c r="AO2899" s="56"/>
    </row>
    <row r="2900" spans="8:41" customFormat="1" ht="15" customHeight="1">
      <c r="H2900" s="22"/>
      <c r="X2900" s="4"/>
      <c r="Y2900" s="4"/>
      <c r="Z2900" s="4"/>
      <c r="AA2900" s="4"/>
      <c r="AB2900" s="4"/>
      <c r="AF2900" s="4"/>
      <c r="AG2900" s="4"/>
      <c r="AH2900" s="4"/>
      <c r="AI2900" s="4"/>
      <c r="AK2900" s="56"/>
      <c r="AL2900" s="56"/>
      <c r="AM2900" s="56"/>
      <c r="AN2900" s="56"/>
      <c r="AO2900" s="56"/>
    </row>
    <row r="2901" spans="8:41" customFormat="1" ht="15" customHeight="1">
      <c r="H2901" s="22"/>
      <c r="X2901" s="4"/>
      <c r="Y2901" s="4"/>
      <c r="Z2901" s="4"/>
      <c r="AA2901" s="4"/>
      <c r="AB2901" s="4"/>
      <c r="AF2901" s="4"/>
      <c r="AG2901" s="4"/>
      <c r="AH2901" s="4"/>
      <c r="AI2901" s="4"/>
      <c r="AK2901" s="56"/>
      <c r="AL2901" s="56"/>
      <c r="AM2901" s="56"/>
      <c r="AN2901" s="56"/>
      <c r="AO2901" s="56"/>
    </row>
    <row r="2902" spans="8:41" customFormat="1" ht="15" customHeight="1">
      <c r="H2902" s="22"/>
      <c r="X2902" s="4"/>
      <c r="Y2902" s="4"/>
      <c r="Z2902" s="4"/>
      <c r="AA2902" s="4"/>
      <c r="AB2902" s="4"/>
      <c r="AF2902" s="4"/>
      <c r="AG2902" s="4"/>
      <c r="AH2902" s="4"/>
      <c r="AI2902" s="4"/>
      <c r="AK2902" s="56"/>
      <c r="AL2902" s="56"/>
      <c r="AM2902" s="56"/>
      <c r="AN2902" s="56"/>
      <c r="AO2902" s="56"/>
    </row>
    <row r="2903" spans="8:41" customFormat="1" ht="15" customHeight="1">
      <c r="H2903" s="22"/>
      <c r="X2903" s="4"/>
      <c r="Y2903" s="4"/>
      <c r="Z2903" s="4"/>
      <c r="AA2903" s="4"/>
      <c r="AB2903" s="4"/>
      <c r="AF2903" s="4"/>
      <c r="AG2903" s="4"/>
      <c r="AH2903" s="4"/>
      <c r="AI2903" s="4"/>
      <c r="AK2903" s="56"/>
      <c r="AL2903" s="56"/>
      <c r="AM2903" s="56"/>
      <c r="AN2903" s="56"/>
      <c r="AO2903" s="56"/>
    </row>
    <row r="2904" spans="8:41" customFormat="1" ht="15" customHeight="1">
      <c r="H2904" s="22"/>
      <c r="X2904" s="4"/>
      <c r="Y2904" s="4"/>
      <c r="Z2904" s="4"/>
      <c r="AA2904" s="4"/>
      <c r="AB2904" s="4"/>
      <c r="AF2904" s="4"/>
      <c r="AG2904" s="4"/>
      <c r="AH2904" s="4"/>
      <c r="AI2904" s="4"/>
      <c r="AK2904" s="56"/>
      <c r="AL2904" s="56"/>
      <c r="AM2904" s="56"/>
      <c r="AN2904" s="56"/>
      <c r="AO2904" s="56"/>
    </row>
    <row r="2905" spans="8:41" customFormat="1" ht="15" customHeight="1">
      <c r="H2905" s="22"/>
      <c r="X2905" s="4"/>
      <c r="Y2905" s="4"/>
      <c r="Z2905" s="4"/>
      <c r="AA2905" s="4"/>
      <c r="AB2905" s="4"/>
      <c r="AF2905" s="4"/>
      <c r="AG2905" s="4"/>
      <c r="AH2905" s="4"/>
      <c r="AI2905" s="4"/>
      <c r="AK2905" s="56"/>
      <c r="AL2905" s="56"/>
      <c r="AM2905" s="56"/>
      <c r="AN2905" s="56"/>
      <c r="AO2905" s="56"/>
    </row>
    <row r="2906" spans="8:41" customFormat="1" ht="15" customHeight="1">
      <c r="H2906" s="22"/>
      <c r="X2906" s="4"/>
      <c r="Y2906" s="4"/>
      <c r="Z2906" s="4"/>
      <c r="AA2906" s="4"/>
      <c r="AB2906" s="4"/>
      <c r="AF2906" s="4"/>
      <c r="AG2906" s="4"/>
      <c r="AH2906" s="4"/>
      <c r="AI2906" s="4"/>
      <c r="AK2906" s="56"/>
      <c r="AL2906" s="56"/>
      <c r="AM2906" s="56"/>
      <c r="AN2906" s="56"/>
      <c r="AO2906" s="56"/>
    </row>
    <row r="2907" spans="8:41" customFormat="1" ht="15" customHeight="1">
      <c r="H2907" s="22"/>
      <c r="X2907" s="4"/>
      <c r="Y2907" s="4"/>
      <c r="Z2907" s="4"/>
      <c r="AA2907" s="4"/>
      <c r="AB2907" s="4"/>
      <c r="AF2907" s="4"/>
      <c r="AG2907" s="4"/>
      <c r="AH2907" s="4"/>
      <c r="AI2907" s="4"/>
      <c r="AK2907" s="56"/>
      <c r="AL2907" s="56"/>
      <c r="AM2907" s="56"/>
      <c r="AN2907" s="56"/>
      <c r="AO2907" s="56"/>
    </row>
    <row r="2908" spans="8:41" customFormat="1" ht="15" customHeight="1">
      <c r="H2908" s="22"/>
      <c r="X2908" s="4"/>
      <c r="Y2908" s="4"/>
      <c r="Z2908" s="4"/>
      <c r="AA2908" s="4"/>
      <c r="AB2908" s="4"/>
      <c r="AF2908" s="4"/>
      <c r="AG2908" s="4"/>
      <c r="AH2908" s="4"/>
      <c r="AI2908" s="4"/>
      <c r="AK2908" s="56"/>
      <c r="AL2908" s="56"/>
      <c r="AM2908" s="56"/>
      <c r="AN2908" s="56"/>
      <c r="AO2908" s="56"/>
    </row>
    <row r="2909" spans="8:41" customFormat="1" ht="15" customHeight="1">
      <c r="H2909" s="22"/>
      <c r="X2909" s="4"/>
      <c r="Y2909" s="4"/>
      <c r="Z2909" s="4"/>
      <c r="AA2909" s="4"/>
      <c r="AB2909" s="4"/>
      <c r="AF2909" s="4"/>
      <c r="AG2909" s="4"/>
      <c r="AH2909" s="4"/>
      <c r="AI2909" s="4"/>
      <c r="AK2909" s="56"/>
      <c r="AL2909" s="56"/>
      <c r="AM2909" s="56"/>
      <c r="AN2909" s="56"/>
      <c r="AO2909" s="56"/>
    </row>
    <row r="2910" spans="8:41" customFormat="1" ht="15" customHeight="1">
      <c r="H2910" s="22"/>
      <c r="X2910" s="4"/>
      <c r="Y2910" s="4"/>
      <c r="Z2910" s="4"/>
      <c r="AA2910" s="4"/>
      <c r="AB2910" s="4"/>
      <c r="AF2910" s="4"/>
      <c r="AG2910" s="4"/>
      <c r="AH2910" s="4"/>
      <c r="AI2910" s="4"/>
      <c r="AK2910" s="56"/>
      <c r="AL2910" s="56"/>
      <c r="AM2910" s="56"/>
      <c r="AN2910" s="56"/>
      <c r="AO2910" s="56"/>
    </row>
    <row r="2911" spans="8:41" customFormat="1" ht="15" customHeight="1">
      <c r="H2911" s="22"/>
      <c r="X2911" s="4"/>
      <c r="Y2911" s="4"/>
      <c r="Z2911" s="4"/>
      <c r="AA2911" s="4"/>
      <c r="AB2911" s="4"/>
      <c r="AF2911" s="4"/>
      <c r="AG2911" s="4"/>
      <c r="AH2911" s="4"/>
      <c r="AI2911" s="4"/>
      <c r="AK2911" s="56"/>
      <c r="AL2911" s="56"/>
      <c r="AM2911" s="56"/>
      <c r="AN2911" s="56"/>
      <c r="AO2911" s="56"/>
    </row>
    <row r="2912" spans="8:41" customFormat="1" ht="15" customHeight="1">
      <c r="H2912" s="22"/>
      <c r="X2912" s="4"/>
      <c r="Y2912" s="4"/>
      <c r="Z2912" s="4"/>
      <c r="AA2912" s="4"/>
      <c r="AB2912" s="4"/>
      <c r="AF2912" s="4"/>
      <c r="AG2912" s="4"/>
      <c r="AH2912" s="4"/>
      <c r="AI2912" s="4"/>
      <c r="AK2912" s="56"/>
      <c r="AL2912" s="56"/>
      <c r="AM2912" s="56"/>
      <c r="AN2912" s="56"/>
      <c r="AO2912" s="56"/>
    </row>
    <row r="2913" spans="8:41" customFormat="1" ht="15" customHeight="1">
      <c r="H2913" s="22"/>
      <c r="X2913" s="4"/>
      <c r="Y2913" s="4"/>
      <c r="Z2913" s="4"/>
      <c r="AA2913" s="4"/>
      <c r="AB2913" s="4"/>
      <c r="AF2913" s="4"/>
      <c r="AG2913" s="4"/>
      <c r="AH2913" s="4"/>
      <c r="AI2913" s="4"/>
      <c r="AK2913" s="56"/>
      <c r="AL2913" s="56"/>
      <c r="AM2913" s="56"/>
      <c r="AN2913" s="56"/>
      <c r="AO2913" s="56"/>
    </row>
    <row r="2914" spans="8:41" customFormat="1" ht="15" customHeight="1">
      <c r="H2914" s="22"/>
      <c r="X2914" s="4"/>
      <c r="Y2914" s="4"/>
      <c r="Z2914" s="4"/>
      <c r="AA2914" s="4"/>
      <c r="AB2914" s="4"/>
      <c r="AF2914" s="4"/>
      <c r="AG2914" s="4"/>
      <c r="AH2914" s="4"/>
      <c r="AI2914" s="4"/>
      <c r="AK2914" s="56"/>
      <c r="AL2914" s="56"/>
      <c r="AM2914" s="56"/>
      <c r="AN2914" s="56"/>
      <c r="AO2914" s="56"/>
    </row>
    <row r="2915" spans="8:41" customFormat="1" ht="15" customHeight="1">
      <c r="H2915" s="22"/>
      <c r="X2915" s="4"/>
      <c r="Y2915" s="4"/>
      <c r="Z2915" s="4"/>
      <c r="AA2915" s="4"/>
      <c r="AB2915" s="4"/>
      <c r="AF2915" s="4"/>
      <c r="AG2915" s="4"/>
      <c r="AH2915" s="4"/>
      <c r="AI2915" s="4"/>
      <c r="AK2915" s="56"/>
      <c r="AL2915" s="56"/>
      <c r="AM2915" s="56"/>
      <c r="AN2915" s="56"/>
      <c r="AO2915" s="56"/>
    </row>
    <row r="2916" spans="8:41" customFormat="1" ht="15" customHeight="1">
      <c r="H2916" s="22"/>
      <c r="X2916" s="4"/>
      <c r="Y2916" s="4"/>
      <c r="Z2916" s="4"/>
      <c r="AA2916" s="4"/>
      <c r="AB2916" s="4"/>
      <c r="AF2916" s="4"/>
      <c r="AG2916" s="4"/>
      <c r="AH2916" s="4"/>
      <c r="AI2916" s="4"/>
      <c r="AK2916" s="56"/>
      <c r="AL2916" s="56"/>
      <c r="AM2916" s="56"/>
      <c r="AN2916" s="56"/>
      <c r="AO2916" s="56"/>
    </row>
    <row r="2917" spans="8:41" customFormat="1" ht="15" customHeight="1">
      <c r="H2917" s="22"/>
      <c r="X2917" s="4"/>
      <c r="Y2917" s="4"/>
      <c r="Z2917" s="4"/>
      <c r="AA2917" s="4"/>
      <c r="AB2917" s="4"/>
      <c r="AF2917" s="4"/>
      <c r="AG2917" s="4"/>
      <c r="AH2917" s="4"/>
      <c r="AI2917" s="4"/>
      <c r="AK2917" s="56"/>
      <c r="AL2917" s="56"/>
      <c r="AM2917" s="56"/>
      <c r="AN2917" s="56"/>
      <c r="AO2917" s="56"/>
    </row>
    <row r="2918" spans="8:41" customFormat="1" ht="15" customHeight="1">
      <c r="H2918" s="22"/>
      <c r="X2918" s="4"/>
      <c r="Y2918" s="4"/>
      <c r="Z2918" s="4"/>
      <c r="AA2918" s="4"/>
      <c r="AB2918" s="4"/>
      <c r="AF2918" s="4"/>
      <c r="AG2918" s="4"/>
      <c r="AH2918" s="4"/>
      <c r="AI2918" s="4"/>
      <c r="AK2918" s="56"/>
      <c r="AL2918" s="56"/>
      <c r="AM2918" s="56"/>
      <c r="AN2918" s="56"/>
      <c r="AO2918" s="56"/>
    </row>
    <row r="2919" spans="8:41" customFormat="1" ht="15" customHeight="1">
      <c r="H2919" s="22"/>
      <c r="X2919" s="4"/>
      <c r="Y2919" s="4"/>
      <c r="Z2919" s="4"/>
      <c r="AA2919" s="4"/>
      <c r="AB2919" s="4"/>
      <c r="AF2919" s="4"/>
      <c r="AG2919" s="4"/>
      <c r="AH2919" s="4"/>
      <c r="AI2919" s="4"/>
      <c r="AK2919" s="56"/>
      <c r="AL2919" s="56"/>
      <c r="AM2919" s="56"/>
      <c r="AN2919" s="56"/>
      <c r="AO2919" s="56"/>
    </row>
    <row r="2920" spans="8:41" customFormat="1" ht="15" customHeight="1">
      <c r="H2920" s="22"/>
      <c r="X2920" s="4"/>
      <c r="Y2920" s="4"/>
      <c r="Z2920" s="4"/>
      <c r="AA2920" s="4"/>
      <c r="AB2920" s="4"/>
      <c r="AF2920" s="4"/>
      <c r="AG2920" s="4"/>
      <c r="AH2920" s="4"/>
      <c r="AI2920" s="4"/>
      <c r="AK2920" s="56"/>
      <c r="AL2920" s="56"/>
      <c r="AM2920" s="56"/>
      <c r="AN2920" s="56"/>
      <c r="AO2920" s="56"/>
    </row>
    <row r="2921" spans="8:41" customFormat="1" ht="15" customHeight="1">
      <c r="H2921" s="22"/>
      <c r="X2921" s="4"/>
      <c r="Y2921" s="4"/>
      <c r="Z2921" s="4"/>
      <c r="AA2921" s="4"/>
      <c r="AB2921" s="4"/>
      <c r="AF2921" s="4"/>
      <c r="AG2921" s="4"/>
      <c r="AH2921" s="4"/>
      <c r="AI2921" s="4"/>
      <c r="AK2921" s="56"/>
      <c r="AL2921" s="56"/>
      <c r="AM2921" s="56"/>
      <c r="AN2921" s="56"/>
      <c r="AO2921" s="56"/>
    </row>
    <row r="2922" spans="8:41" customFormat="1" ht="15" customHeight="1">
      <c r="H2922" s="22"/>
      <c r="X2922" s="4"/>
      <c r="Y2922" s="4"/>
      <c r="Z2922" s="4"/>
      <c r="AA2922" s="4"/>
      <c r="AB2922" s="4"/>
      <c r="AF2922" s="4"/>
      <c r="AG2922" s="4"/>
      <c r="AH2922" s="4"/>
      <c r="AI2922" s="4"/>
      <c r="AK2922" s="56"/>
      <c r="AL2922" s="56"/>
      <c r="AM2922" s="56"/>
      <c r="AN2922" s="56"/>
      <c r="AO2922" s="56"/>
    </row>
    <row r="2923" spans="8:41" customFormat="1" ht="15" customHeight="1">
      <c r="H2923" s="22"/>
      <c r="X2923" s="4"/>
      <c r="Y2923" s="4"/>
      <c r="Z2923" s="4"/>
      <c r="AA2923" s="4"/>
      <c r="AB2923" s="4"/>
      <c r="AF2923" s="4"/>
      <c r="AG2923" s="4"/>
      <c r="AH2923" s="4"/>
      <c r="AI2923" s="4"/>
      <c r="AK2923" s="56"/>
      <c r="AL2923" s="56"/>
      <c r="AM2923" s="56"/>
      <c r="AN2923" s="56"/>
      <c r="AO2923" s="56"/>
    </row>
    <row r="2924" spans="8:41" customFormat="1" ht="15" customHeight="1">
      <c r="H2924" s="22"/>
      <c r="X2924" s="4"/>
      <c r="Y2924" s="4"/>
      <c r="Z2924" s="4"/>
      <c r="AA2924" s="4"/>
      <c r="AB2924" s="4"/>
      <c r="AF2924" s="4"/>
      <c r="AG2924" s="4"/>
      <c r="AH2924" s="4"/>
      <c r="AI2924" s="4"/>
      <c r="AK2924" s="56"/>
      <c r="AL2924" s="56"/>
      <c r="AM2924" s="56"/>
      <c r="AN2924" s="56"/>
      <c r="AO2924" s="56"/>
    </row>
    <row r="2925" spans="8:41" customFormat="1" ht="15" customHeight="1">
      <c r="H2925" s="22"/>
      <c r="X2925" s="4"/>
      <c r="Y2925" s="4"/>
      <c r="Z2925" s="4"/>
      <c r="AA2925" s="4"/>
      <c r="AB2925" s="4"/>
      <c r="AF2925" s="4"/>
      <c r="AG2925" s="4"/>
      <c r="AH2925" s="4"/>
      <c r="AI2925" s="4"/>
      <c r="AK2925" s="56"/>
      <c r="AL2925" s="56"/>
      <c r="AM2925" s="56"/>
      <c r="AN2925" s="56"/>
      <c r="AO2925" s="56"/>
    </row>
    <row r="2926" spans="8:41" customFormat="1" ht="15" customHeight="1">
      <c r="H2926" s="22"/>
      <c r="X2926" s="4"/>
      <c r="Y2926" s="4"/>
      <c r="Z2926" s="4"/>
      <c r="AA2926" s="4"/>
      <c r="AB2926" s="4"/>
      <c r="AF2926" s="4"/>
      <c r="AG2926" s="4"/>
      <c r="AH2926" s="4"/>
      <c r="AI2926" s="4"/>
      <c r="AK2926" s="56"/>
      <c r="AL2926" s="56"/>
      <c r="AM2926" s="56"/>
      <c r="AN2926" s="56"/>
      <c r="AO2926" s="56"/>
    </row>
    <row r="2927" spans="8:41" customFormat="1" ht="15" customHeight="1">
      <c r="H2927" s="22"/>
      <c r="X2927" s="4"/>
      <c r="Y2927" s="4"/>
      <c r="Z2927" s="4"/>
      <c r="AA2927" s="4"/>
      <c r="AB2927" s="4"/>
      <c r="AF2927" s="4"/>
      <c r="AG2927" s="4"/>
      <c r="AH2927" s="4"/>
      <c r="AI2927" s="4"/>
      <c r="AK2927" s="56"/>
      <c r="AL2927" s="56"/>
      <c r="AM2927" s="56"/>
      <c r="AN2927" s="56"/>
      <c r="AO2927" s="56"/>
    </row>
    <row r="2928" spans="8:41" customFormat="1" ht="15" customHeight="1">
      <c r="H2928" s="22"/>
      <c r="X2928" s="4"/>
      <c r="Y2928" s="4"/>
      <c r="Z2928" s="4"/>
      <c r="AA2928" s="4"/>
      <c r="AB2928" s="4"/>
      <c r="AF2928" s="4"/>
      <c r="AG2928" s="4"/>
      <c r="AH2928" s="4"/>
      <c r="AI2928" s="4"/>
      <c r="AK2928" s="56"/>
      <c r="AL2928" s="56"/>
      <c r="AM2928" s="56"/>
      <c r="AN2928" s="56"/>
      <c r="AO2928" s="56"/>
    </row>
    <row r="2929" spans="8:41" customFormat="1" ht="15" customHeight="1">
      <c r="H2929" s="22"/>
      <c r="X2929" s="4"/>
      <c r="Y2929" s="4"/>
      <c r="Z2929" s="4"/>
      <c r="AA2929" s="4"/>
      <c r="AB2929" s="4"/>
      <c r="AF2929" s="4"/>
      <c r="AG2929" s="4"/>
      <c r="AH2929" s="4"/>
      <c r="AI2929" s="4"/>
      <c r="AK2929" s="56"/>
      <c r="AL2929" s="56"/>
      <c r="AM2929" s="56"/>
      <c r="AN2929" s="56"/>
      <c r="AO2929" s="56"/>
    </row>
    <row r="2930" spans="8:41" customFormat="1" ht="15" customHeight="1">
      <c r="H2930" s="22"/>
      <c r="X2930" s="4"/>
      <c r="Y2930" s="4"/>
      <c r="Z2930" s="4"/>
      <c r="AA2930" s="4"/>
      <c r="AB2930" s="4"/>
      <c r="AF2930" s="4"/>
      <c r="AG2930" s="4"/>
      <c r="AH2930" s="4"/>
      <c r="AI2930" s="4"/>
      <c r="AK2930" s="56"/>
      <c r="AL2930" s="56"/>
      <c r="AM2930" s="56"/>
      <c r="AN2930" s="56"/>
      <c r="AO2930" s="56"/>
    </row>
    <row r="2931" spans="8:41" customFormat="1" ht="15" customHeight="1">
      <c r="H2931" s="22"/>
      <c r="X2931" s="4"/>
      <c r="Y2931" s="4"/>
      <c r="Z2931" s="4"/>
      <c r="AA2931" s="4"/>
      <c r="AB2931" s="4"/>
      <c r="AF2931" s="4"/>
      <c r="AG2931" s="4"/>
      <c r="AH2931" s="4"/>
      <c r="AI2931" s="4"/>
      <c r="AK2931" s="56"/>
      <c r="AL2931" s="56"/>
      <c r="AM2931" s="56"/>
      <c r="AN2931" s="56"/>
      <c r="AO2931" s="56"/>
    </row>
    <row r="2932" spans="8:41" customFormat="1" ht="15" customHeight="1">
      <c r="H2932" s="22"/>
      <c r="X2932" s="4"/>
      <c r="Y2932" s="4"/>
      <c r="Z2932" s="4"/>
      <c r="AA2932" s="4"/>
      <c r="AB2932" s="4"/>
      <c r="AF2932" s="4"/>
      <c r="AG2932" s="4"/>
      <c r="AH2932" s="4"/>
      <c r="AI2932" s="4"/>
      <c r="AK2932" s="56"/>
      <c r="AL2932" s="56"/>
      <c r="AM2932" s="56"/>
      <c r="AN2932" s="56"/>
      <c r="AO2932" s="56"/>
    </row>
    <row r="2933" spans="8:41" customFormat="1" ht="15" customHeight="1">
      <c r="H2933" s="22"/>
      <c r="J2933" s="60"/>
      <c r="K2933" s="60"/>
      <c r="L2933" s="60"/>
      <c r="X2933" s="4"/>
      <c r="Y2933" s="4"/>
      <c r="Z2933" s="4"/>
      <c r="AA2933" s="4"/>
      <c r="AB2933" s="4"/>
      <c r="AF2933" s="4"/>
      <c r="AG2933" s="4"/>
      <c r="AH2933" s="4"/>
      <c r="AI2933" s="4"/>
      <c r="AK2933" s="56"/>
      <c r="AL2933" s="56"/>
      <c r="AM2933" s="56"/>
      <c r="AN2933" s="56"/>
      <c r="AO2933" s="56"/>
    </row>
    <row r="2934" spans="8:41" customFormat="1" ht="15" customHeight="1">
      <c r="H2934" s="22"/>
      <c r="J2934" s="60"/>
      <c r="K2934" s="60"/>
      <c r="L2934" s="60"/>
      <c r="X2934" s="4"/>
      <c r="Y2934" s="4"/>
      <c r="Z2934" s="4"/>
      <c r="AA2934" s="4"/>
      <c r="AB2934" s="4"/>
      <c r="AF2934" s="4"/>
      <c r="AG2934" s="4"/>
      <c r="AH2934" s="4"/>
      <c r="AI2934" s="4"/>
      <c r="AK2934" s="56"/>
      <c r="AL2934" s="56"/>
      <c r="AM2934" s="56"/>
      <c r="AN2934" s="56"/>
      <c r="AO2934" s="56"/>
    </row>
    <row r="2935" spans="8:41" customFormat="1" ht="15" customHeight="1">
      <c r="H2935" s="22"/>
      <c r="J2935" s="60"/>
      <c r="K2935" s="60"/>
      <c r="L2935" s="60"/>
      <c r="X2935" s="4"/>
      <c r="Y2935" s="4"/>
      <c r="Z2935" s="4"/>
      <c r="AA2935" s="4"/>
      <c r="AB2935" s="4"/>
      <c r="AF2935" s="4"/>
      <c r="AG2935" s="4"/>
      <c r="AH2935" s="4"/>
      <c r="AI2935" s="4"/>
      <c r="AK2935" s="56"/>
      <c r="AL2935" s="56"/>
      <c r="AM2935" s="56"/>
      <c r="AN2935" s="56"/>
      <c r="AO2935" s="56"/>
    </row>
    <row r="2936" spans="8:41" customFormat="1" ht="15" customHeight="1">
      <c r="H2936" s="22"/>
      <c r="J2936" s="60"/>
      <c r="K2936" s="60"/>
      <c r="L2936" s="60"/>
      <c r="X2936" s="4"/>
      <c r="Y2936" s="4"/>
      <c r="Z2936" s="4"/>
      <c r="AA2936" s="4"/>
      <c r="AB2936" s="4"/>
      <c r="AF2936" s="4"/>
      <c r="AG2936" s="4"/>
      <c r="AH2936" s="4"/>
      <c r="AI2936" s="4"/>
      <c r="AK2936" s="56"/>
      <c r="AL2936" s="56"/>
      <c r="AM2936" s="56"/>
      <c r="AN2936" s="56"/>
      <c r="AO2936" s="56"/>
    </row>
    <row r="2937" spans="8:41" customFormat="1" ht="15" customHeight="1">
      <c r="H2937" s="22"/>
      <c r="J2937" s="60"/>
      <c r="K2937" s="60"/>
      <c r="L2937" s="60"/>
      <c r="X2937" s="4"/>
      <c r="Y2937" s="4"/>
      <c r="Z2937" s="4"/>
      <c r="AA2937" s="4"/>
      <c r="AB2937" s="4"/>
      <c r="AF2937" s="4"/>
      <c r="AG2937" s="4"/>
      <c r="AH2937" s="4"/>
      <c r="AI2937" s="4"/>
      <c r="AK2937" s="56"/>
      <c r="AL2937" s="56"/>
      <c r="AM2937" s="56"/>
      <c r="AN2937" s="56"/>
      <c r="AO2937" s="56"/>
    </row>
    <row r="2938" spans="8:41" customFormat="1" ht="15" customHeight="1">
      <c r="H2938" s="22"/>
      <c r="J2938" s="60"/>
      <c r="K2938" s="60"/>
      <c r="L2938" s="60"/>
      <c r="X2938" s="4"/>
      <c r="Y2938" s="4"/>
      <c r="Z2938" s="4"/>
      <c r="AA2938" s="4"/>
      <c r="AB2938" s="4"/>
      <c r="AF2938" s="4"/>
      <c r="AG2938" s="4"/>
      <c r="AH2938" s="4"/>
      <c r="AI2938" s="4"/>
      <c r="AK2938" s="56"/>
      <c r="AL2938" s="56"/>
      <c r="AM2938" s="56"/>
      <c r="AN2938" s="56"/>
      <c r="AO2938" s="56"/>
    </row>
  </sheetData>
  <pageMargins left="0.7" right="0.7" top="0.75" bottom="0.75" header="0.3" footer="0.3"/>
  <pageSetup scale="34"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ublished="0" codeName="Sheet15">
    <tabColor theme="4" tint="0.59999389629810485"/>
  </sheetPr>
  <dimension ref="A1:Z1110"/>
  <sheetViews>
    <sheetView showGridLines="0" zoomScaleNormal="100" workbookViewId="0"/>
  </sheetViews>
  <sheetFormatPr defaultRowHeight="15" customHeight="1"/>
  <cols>
    <col min="1" max="7" width="9.140625" style="4"/>
    <col min="8" max="8" width="2.7109375" style="22" customWidth="1"/>
    <col min="9" max="9" width="9.140625" style="21"/>
    <col min="10" max="11" width="9.140625" style="56"/>
    <col min="12" max="12" width="9.5703125" style="56" customWidth="1"/>
    <col min="13" max="13" width="11.5703125" style="56" customWidth="1"/>
    <col min="14" max="14" width="9.5703125" style="56" customWidth="1"/>
    <col min="15" max="16" width="9.140625" style="56"/>
    <col min="17" max="17" width="23.5703125" style="56" customWidth="1"/>
    <col min="18" max="18" width="10" style="56" customWidth="1"/>
    <col min="19" max="26" width="9.140625" style="56" customWidth="1"/>
    <col min="27" max="16384" width="9.140625" style="56"/>
  </cols>
  <sheetData>
    <row r="1" spans="1:26" s="21" customFormat="1" ht="15" customHeight="1">
      <c r="A1" s="5"/>
      <c r="B1" s="5"/>
      <c r="C1" s="5"/>
      <c r="D1" s="5"/>
      <c r="E1" s="5"/>
      <c r="F1" s="5"/>
      <c r="G1" s="5"/>
      <c r="H1" s="22"/>
      <c r="I1" s="3"/>
    </row>
    <row r="2" spans="1:26" ht="15" customHeight="1">
      <c r="A2" s="5"/>
      <c r="B2" s="5"/>
      <c r="C2" s="5"/>
      <c r="D2" s="5"/>
      <c r="E2" s="5"/>
      <c r="F2" s="5"/>
      <c r="G2" s="5"/>
      <c r="I2" s="3"/>
      <c r="J2" s="61" t="s">
        <v>287</v>
      </c>
      <c r="K2" s="60"/>
      <c r="L2" s="60"/>
    </row>
    <row r="3" spans="1:26" ht="15" customHeight="1">
      <c r="A3" s="5"/>
      <c r="B3" s="5"/>
      <c r="C3" s="5"/>
      <c r="D3" s="5"/>
      <c r="E3" s="5"/>
      <c r="F3" s="5"/>
      <c r="G3" s="5"/>
      <c r="I3" s="3"/>
      <c r="J3" s="62" t="s">
        <v>288</v>
      </c>
      <c r="K3" s="60"/>
      <c r="L3" s="60"/>
    </row>
    <row r="4" spans="1:26" ht="15" customHeight="1">
      <c r="A4" s="5"/>
      <c r="B4" s="5"/>
      <c r="C4" s="5"/>
      <c r="D4" s="5"/>
      <c r="E4" s="5"/>
      <c r="F4" s="5"/>
      <c r="G4" s="5"/>
      <c r="I4" s="3"/>
      <c r="J4" s="60"/>
      <c r="K4" s="60"/>
      <c r="L4" s="60"/>
    </row>
    <row r="5" spans="1:26" ht="15" customHeight="1">
      <c r="A5" s="5"/>
      <c r="B5" s="5"/>
      <c r="C5" s="5"/>
      <c r="D5" s="5"/>
      <c r="E5" s="5"/>
      <c r="F5" s="5"/>
      <c r="G5" s="5"/>
      <c r="I5" s="3"/>
      <c r="J5" s="63"/>
      <c r="K5" s="63"/>
      <c r="L5" s="63"/>
      <c r="M5" s="58"/>
      <c r="N5" s="63"/>
      <c r="O5" s="58"/>
      <c r="P5" s="58"/>
      <c r="Q5" s="58"/>
      <c r="R5" s="63"/>
      <c r="S5" s="58"/>
      <c r="T5" s="58"/>
      <c r="U5" s="58"/>
      <c r="V5" s="58"/>
      <c r="W5" s="58"/>
      <c r="X5" s="63"/>
      <c r="Y5" s="58"/>
      <c r="Z5" s="58"/>
    </row>
    <row r="6" spans="1:26" ht="15" customHeight="1">
      <c r="A6" s="5"/>
      <c r="B6" s="5"/>
      <c r="C6" s="5"/>
      <c r="D6" s="5"/>
      <c r="E6" s="5"/>
      <c r="F6" s="5"/>
      <c r="G6" s="5"/>
      <c r="I6" s="3"/>
      <c r="J6" s="64"/>
      <c r="K6" s="64"/>
      <c r="L6" s="64"/>
      <c r="M6" s="59"/>
      <c r="N6" s="64"/>
      <c r="O6" s="59"/>
      <c r="P6" s="59"/>
      <c r="Q6" s="59"/>
      <c r="R6" s="64"/>
      <c r="S6" s="59"/>
      <c r="T6" s="59"/>
      <c r="U6" s="59"/>
      <c r="V6" s="59"/>
      <c r="W6" s="59"/>
      <c r="X6" s="59"/>
      <c r="Y6" s="59"/>
      <c r="Z6" s="59"/>
    </row>
    <row r="7" spans="1:26" ht="15" customHeight="1">
      <c r="A7" s="5"/>
      <c r="B7" s="5"/>
      <c r="C7" s="5"/>
      <c r="D7" s="5"/>
      <c r="E7" s="5"/>
      <c r="F7" s="5"/>
      <c r="G7" s="5"/>
      <c r="I7" s="3"/>
      <c r="J7" s="60"/>
      <c r="K7" s="60"/>
      <c r="L7" s="60"/>
      <c r="S7" s="101"/>
      <c r="V7" s="101"/>
    </row>
    <row r="8" spans="1:26" ht="15" customHeight="1">
      <c r="A8" s="5"/>
      <c r="B8" s="5"/>
      <c r="C8" s="5"/>
      <c r="D8" s="5"/>
      <c r="E8" s="5"/>
      <c r="F8" s="5"/>
      <c r="G8" s="5"/>
      <c r="I8" s="3"/>
      <c r="J8" s="60"/>
      <c r="K8" s="56" t="s">
        <v>289</v>
      </c>
      <c r="L8" s="56" t="s">
        <v>289</v>
      </c>
      <c r="M8" s="56" t="s">
        <v>290</v>
      </c>
      <c r="N8" s="56" t="s">
        <v>290</v>
      </c>
      <c r="S8" s="90"/>
      <c r="T8" s="90"/>
      <c r="Y8" s="90"/>
      <c r="Z8" s="68"/>
    </row>
    <row r="9" spans="1:26" ht="15" customHeight="1">
      <c r="A9" s="5"/>
      <c r="B9" s="5"/>
      <c r="C9" s="5"/>
      <c r="D9" s="5"/>
      <c r="E9" s="5"/>
      <c r="F9" s="5"/>
      <c r="G9" s="5"/>
      <c r="I9" s="3"/>
      <c r="K9" s="157" t="s">
        <v>378</v>
      </c>
      <c r="L9" s="157" t="s">
        <v>379</v>
      </c>
      <c r="M9" s="144" t="s">
        <v>378</v>
      </c>
      <c r="N9" s="157" t="s">
        <v>379</v>
      </c>
      <c r="O9" s="69"/>
      <c r="P9" s="69"/>
      <c r="R9" s="80"/>
      <c r="S9" s="102"/>
      <c r="T9" s="102"/>
      <c r="U9" s="102"/>
      <c r="V9" s="102"/>
      <c r="W9" s="102"/>
      <c r="X9" s="102"/>
    </row>
    <row r="10" spans="1:26" ht="15" customHeight="1">
      <c r="A10" s="5"/>
      <c r="B10" s="5"/>
      <c r="C10" s="5"/>
      <c r="D10" s="5"/>
      <c r="E10" s="5"/>
      <c r="F10" s="5"/>
      <c r="G10" s="5"/>
      <c r="I10" s="3"/>
      <c r="J10" s="56" t="s">
        <v>291</v>
      </c>
      <c r="K10" s="69">
        <v>100</v>
      </c>
      <c r="L10" s="69">
        <v>100</v>
      </c>
      <c r="M10" s="69">
        <v>100</v>
      </c>
      <c r="N10" s="69">
        <v>100</v>
      </c>
      <c r="O10" s="69"/>
      <c r="P10" s="69"/>
      <c r="R10" s="80"/>
      <c r="S10" s="102"/>
      <c r="T10" s="102"/>
      <c r="U10" s="102"/>
      <c r="V10" s="102"/>
      <c r="W10" s="102"/>
      <c r="X10" s="102"/>
    </row>
    <row r="11" spans="1:26" ht="15" customHeight="1">
      <c r="A11" s="5"/>
      <c r="B11" s="5"/>
      <c r="C11" s="5"/>
      <c r="D11" s="5"/>
      <c r="E11" s="5"/>
      <c r="F11" s="5"/>
      <c r="G11" s="5"/>
      <c r="I11" s="3"/>
      <c r="J11" s="56" t="s">
        <v>292</v>
      </c>
      <c r="K11" s="69">
        <v>100.4</v>
      </c>
      <c r="L11" s="69">
        <v>100.4</v>
      </c>
      <c r="M11" s="69">
        <v>101.4</v>
      </c>
      <c r="N11" s="69">
        <v>101.1</v>
      </c>
      <c r="O11" s="69"/>
      <c r="P11" s="69"/>
      <c r="R11" s="80"/>
      <c r="S11" s="102"/>
      <c r="T11" s="102"/>
      <c r="U11" s="102"/>
      <c r="V11" s="102"/>
      <c r="W11" s="102"/>
      <c r="X11" s="102"/>
    </row>
    <row r="12" spans="1:26" ht="15" customHeight="1">
      <c r="A12" s="5"/>
      <c r="B12" s="5"/>
      <c r="C12" s="5"/>
      <c r="D12" s="5"/>
      <c r="E12" s="5"/>
      <c r="F12" s="5"/>
      <c r="G12" s="5"/>
      <c r="I12" s="3"/>
      <c r="J12" s="56" t="s">
        <v>293</v>
      </c>
      <c r="K12" s="69">
        <v>100.8</v>
      </c>
      <c r="L12" s="69">
        <v>100.8</v>
      </c>
      <c r="M12" s="69">
        <v>102.2</v>
      </c>
      <c r="N12" s="69">
        <v>102.2</v>
      </c>
      <c r="O12" s="69"/>
      <c r="P12" s="69"/>
      <c r="R12" s="80"/>
      <c r="S12" s="102"/>
      <c r="T12" s="102"/>
      <c r="U12" s="102"/>
      <c r="V12" s="102"/>
      <c r="W12" s="102"/>
      <c r="X12" s="102"/>
    </row>
    <row r="13" spans="1:26" ht="15" customHeight="1">
      <c r="A13" s="5"/>
      <c r="B13" s="5"/>
      <c r="C13" s="5"/>
      <c r="D13" s="5"/>
      <c r="E13" s="5"/>
      <c r="F13" s="5"/>
      <c r="G13" s="5"/>
      <c r="I13" s="3"/>
      <c r="J13" s="56" t="s">
        <v>294</v>
      </c>
      <c r="K13" s="69">
        <v>100.9</v>
      </c>
      <c r="L13" s="69">
        <v>101</v>
      </c>
      <c r="M13" s="69">
        <v>102.9</v>
      </c>
      <c r="N13" s="69">
        <v>103.2</v>
      </c>
      <c r="O13" s="69"/>
      <c r="P13" s="69"/>
      <c r="R13" s="80"/>
      <c r="S13" s="102"/>
      <c r="T13" s="102"/>
      <c r="U13" s="102"/>
      <c r="V13" s="102"/>
      <c r="W13" s="102"/>
      <c r="X13" s="102"/>
    </row>
    <row r="14" spans="1:26" ht="15" customHeight="1">
      <c r="A14" s="5"/>
      <c r="B14" s="5"/>
      <c r="C14" s="5"/>
      <c r="D14" s="5"/>
      <c r="E14" s="5"/>
      <c r="F14" s="5"/>
      <c r="G14" s="5"/>
      <c r="I14" s="3"/>
      <c r="J14" s="56" t="s">
        <v>295</v>
      </c>
      <c r="K14" s="69">
        <v>99.2</v>
      </c>
      <c r="L14" s="69">
        <v>101.4</v>
      </c>
      <c r="M14" s="69">
        <v>97.1</v>
      </c>
      <c r="N14" s="69">
        <v>104.5</v>
      </c>
      <c r="O14" s="69"/>
      <c r="P14" s="69"/>
      <c r="R14" s="80"/>
      <c r="S14" s="102"/>
      <c r="T14" s="102"/>
      <c r="U14" s="102"/>
      <c r="V14" s="102"/>
      <c r="W14" s="102"/>
      <c r="X14" s="102"/>
    </row>
    <row r="15" spans="1:26" ht="15" customHeight="1">
      <c r="A15" s="5"/>
      <c r="B15" s="5"/>
      <c r="C15" s="5"/>
      <c r="D15" s="5"/>
      <c r="E15" s="5"/>
      <c r="F15" s="5"/>
      <c r="G15" s="5"/>
      <c r="I15" s="3"/>
      <c r="J15" s="56" t="s">
        <v>296</v>
      </c>
      <c r="K15" s="69">
        <v>88.9</v>
      </c>
      <c r="L15" s="69">
        <v>101.9</v>
      </c>
      <c r="M15" s="69">
        <v>98</v>
      </c>
      <c r="N15" s="69">
        <v>105.7</v>
      </c>
      <c r="O15" s="69"/>
      <c r="P15" s="69"/>
      <c r="R15" s="80"/>
      <c r="S15" s="102"/>
      <c r="T15" s="102"/>
      <c r="U15" s="102"/>
      <c r="V15" s="102"/>
      <c r="W15" s="102"/>
      <c r="X15" s="102"/>
    </row>
    <row r="16" spans="1:26" ht="15" customHeight="1">
      <c r="A16" s="5"/>
      <c r="B16" s="5"/>
      <c r="C16" s="5"/>
      <c r="D16" s="5"/>
      <c r="E16" s="5"/>
      <c r="F16" s="5"/>
      <c r="G16" s="5"/>
      <c r="I16" s="3"/>
      <c r="J16" s="56" t="s">
        <v>297</v>
      </c>
      <c r="K16" s="69">
        <v>93.8</v>
      </c>
      <c r="L16" s="69">
        <v>102.4</v>
      </c>
      <c r="M16" s="69">
        <v>103</v>
      </c>
      <c r="N16" s="69">
        <v>107</v>
      </c>
      <c r="O16" s="69"/>
      <c r="P16" s="69"/>
      <c r="R16" s="80"/>
      <c r="S16" s="102"/>
      <c r="T16" s="102"/>
      <c r="U16" s="102"/>
      <c r="V16" s="102"/>
      <c r="W16" s="102"/>
      <c r="X16" s="102"/>
    </row>
    <row r="17" spans="1:24" ht="15" customHeight="1">
      <c r="A17" s="5"/>
      <c r="B17" s="5"/>
      <c r="C17" s="5"/>
      <c r="D17" s="5"/>
      <c r="E17" s="5"/>
      <c r="F17" s="5"/>
      <c r="G17" s="5"/>
      <c r="I17" s="3"/>
      <c r="J17" s="56" t="s">
        <v>298</v>
      </c>
      <c r="K17" s="69">
        <v>95.7</v>
      </c>
      <c r="L17" s="69">
        <v>102.8</v>
      </c>
      <c r="M17" s="69">
        <v>104.9</v>
      </c>
      <c r="N17" s="69">
        <v>108.2</v>
      </c>
      <c r="O17" s="69"/>
      <c r="P17" s="69"/>
      <c r="R17" s="80"/>
      <c r="S17" s="102"/>
      <c r="T17" s="102"/>
      <c r="U17" s="102"/>
      <c r="V17" s="102"/>
      <c r="W17" s="102"/>
      <c r="X17" s="102"/>
    </row>
    <row r="18" spans="1:24" ht="15" customHeight="1">
      <c r="A18" s="5"/>
      <c r="B18" s="5"/>
      <c r="C18" s="5"/>
      <c r="D18" s="5"/>
      <c r="E18" s="5"/>
      <c r="F18" s="5"/>
      <c r="G18" s="5"/>
      <c r="I18" s="3"/>
      <c r="J18" s="56" t="s">
        <v>299</v>
      </c>
      <c r="K18" s="69">
        <v>97</v>
      </c>
      <c r="L18" s="69">
        <v>103.2</v>
      </c>
      <c r="M18" s="69">
        <v>106.5</v>
      </c>
      <c r="N18" s="69">
        <v>109.6</v>
      </c>
      <c r="O18" s="69"/>
      <c r="P18" s="69"/>
      <c r="R18" s="80"/>
      <c r="S18" s="102"/>
      <c r="T18" s="102"/>
      <c r="U18" s="102"/>
      <c r="V18" s="102"/>
      <c r="W18" s="102"/>
      <c r="X18" s="102"/>
    </row>
    <row r="19" spans="1:24" ht="15" customHeight="1">
      <c r="A19" s="5"/>
      <c r="B19" s="5"/>
      <c r="C19" s="5"/>
      <c r="D19" s="5"/>
      <c r="E19" s="5"/>
      <c r="F19" s="5"/>
      <c r="G19" s="5"/>
      <c r="I19" s="3"/>
      <c r="J19" s="56" t="s">
        <v>300</v>
      </c>
      <c r="K19" s="69">
        <v>98.2</v>
      </c>
      <c r="L19" s="69">
        <v>103.6</v>
      </c>
      <c r="M19" s="69">
        <v>107.5</v>
      </c>
      <c r="N19" s="69">
        <v>110.9</v>
      </c>
      <c r="O19" s="69"/>
      <c r="P19" s="69"/>
      <c r="R19" s="80"/>
      <c r="S19" s="102"/>
      <c r="T19" s="102"/>
      <c r="U19" s="102"/>
      <c r="V19" s="102"/>
      <c r="W19" s="102"/>
      <c r="X19" s="102"/>
    </row>
    <row r="20" spans="1:24" ht="15" customHeight="1">
      <c r="A20" s="5"/>
      <c r="B20" s="5"/>
      <c r="C20" s="5"/>
      <c r="D20" s="5"/>
      <c r="E20" s="5"/>
      <c r="F20" s="5"/>
      <c r="G20" s="5"/>
      <c r="I20" s="3"/>
      <c r="J20" s="56" t="s">
        <v>301</v>
      </c>
      <c r="K20" s="69">
        <v>99.1</v>
      </c>
      <c r="L20" s="69">
        <v>104</v>
      </c>
      <c r="M20" s="69">
        <v>109</v>
      </c>
      <c r="N20" s="69">
        <v>112.3</v>
      </c>
      <c r="O20" s="69"/>
      <c r="P20" s="69"/>
      <c r="R20" s="80"/>
      <c r="S20" s="102"/>
      <c r="T20" s="102"/>
      <c r="U20" s="102"/>
      <c r="V20" s="102"/>
      <c r="W20" s="102"/>
      <c r="X20" s="102"/>
    </row>
    <row r="21" spans="1:24" ht="15" customHeight="1">
      <c r="A21" s="5"/>
      <c r="B21" s="5"/>
      <c r="C21" s="5"/>
      <c r="D21" s="5"/>
      <c r="E21" s="5"/>
      <c r="F21" s="5"/>
      <c r="G21" s="5"/>
      <c r="I21" s="3"/>
      <c r="J21" s="56" t="s">
        <v>302</v>
      </c>
      <c r="K21" s="69">
        <v>99.9</v>
      </c>
      <c r="L21" s="69">
        <v>104.3</v>
      </c>
      <c r="M21" s="69">
        <v>110.2</v>
      </c>
      <c r="N21" s="69">
        <v>113.6</v>
      </c>
      <c r="O21" s="69"/>
      <c r="P21" s="69"/>
      <c r="R21" s="80"/>
      <c r="S21" s="102"/>
      <c r="T21" s="102"/>
      <c r="U21" s="102"/>
      <c r="V21" s="102"/>
      <c r="W21" s="102"/>
      <c r="X21" s="102"/>
    </row>
    <row r="22" spans="1:24" ht="15" customHeight="1">
      <c r="A22" s="5"/>
      <c r="B22" s="5"/>
      <c r="C22" s="5"/>
      <c r="D22" s="5"/>
      <c r="E22" s="5"/>
      <c r="F22" s="5"/>
      <c r="G22" s="5"/>
      <c r="I22" s="3"/>
      <c r="K22" s="69"/>
      <c r="L22" s="69"/>
      <c r="O22" s="69"/>
      <c r="P22" s="69"/>
      <c r="R22" s="80"/>
      <c r="S22" s="102"/>
      <c r="T22" s="102"/>
      <c r="U22" s="102"/>
      <c r="V22" s="102"/>
      <c r="W22" s="102"/>
      <c r="X22" s="102"/>
    </row>
    <row r="23" spans="1:24" ht="15" customHeight="1">
      <c r="A23" s="5"/>
      <c r="B23" s="5"/>
      <c r="C23" s="5"/>
      <c r="D23" s="5"/>
      <c r="E23" s="5"/>
      <c r="F23" s="5"/>
      <c r="G23" s="5"/>
      <c r="I23" s="3"/>
      <c r="K23" s="69"/>
      <c r="L23" s="69"/>
      <c r="O23" s="69"/>
      <c r="P23" s="69"/>
      <c r="R23" s="80"/>
      <c r="S23" s="102"/>
      <c r="T23" s="102"/>
      <c r="U23" s="102"/>
      <c r="V23" s="102"/>
      <c r="W23" s="102"/>
      <c r="X23" s="102"/>
    </row>
    <row r="24" spans="1:24" ht="15" customHeight="1">
      <c r="A24" s="5"/>
      <c r="B24" s="5"/>
      <c r="C24" s="5"/>
      <c r="D24" s="5"/>
      <c r="E24" s="5"/>
      <c r="F24" s="5"/>
      <c r="G24" s="5"/>
      <c r="I24" s="3"/>
      <c r="K24" s="69"/>
      <c r="L24" s="69"/>
      <c r="O24" s="69"/>
      <c r="P24" s="69"/>
      <c r="R24" s="80"/>
      <c r="S24" s="102"/>
      <c r="T24" s="102"/>
      <c r="U24" s="102"/>
      <c r="V24" s="102"/>
      <c r="W24" s="102"/>
      <c r="X24" s="102"/>
    </row>
    <row r="25" spans="1:24" ht="15" customHeight="1">
      <c r="A25" s="5"/>
      <c r="B25" s="5"/>
      <c r="C25" s="5"/>
      <c r="D25" s="5"/>
      <c r="E25" s="5"/>
      <c r="F25" s="5"/>
      <c r="G25" s="5"/>
      <c r="I25" s="3"/>
      <c r="K25" s="69"/>
      <c r="L25" s="69"/>
      <c r="O25" s="69"/>
      <c r="P25" s="69"/>
      <c r="R25" s="80"/>
      <c r="S25" s="102"/>
      <c r="T25" s="102"/>
      <c r="U25" s="102"/>
      <c r="V25" s="102"/>
      <c r="W25" s="102"/>
      <c r="X25" s="102"/>
    </row>
    <row r="26" spans="1:24" ht="15" customHeight="1">
      <c r="A26" s="5"/>
      <c r="B26" s="5"/>
      <c r="C26" s="5"/>
      <c r="D26" s="5"/>
      <c r="E26" s="5"/>
      <c r="F26" s="5"/>
      <c r="G26" s="5"/>
      <c r="I26" s="3"/>
      <c r="K26" s="69"/>
      <c r="L26" s="69"/>
      <c r="O26" s="69"/>
      <c r="P26" s="69"/>
      <c r="R26" s="80"/>
      <c r="S26" s="102"/>
      <c r="T26" s="102"/>
      <c r="U26" s="102"/>
      <c r="V26" s="102"/>
      <c r="W26" s="102"/>
      <c r="X26" s="102"/>
    </row>
    <row r="27" spans="1:24" ht="15" customHeight="1">
      <c r="A27" s="5"/>
      <c r="B27" s="5"/>
      <c r="C27" s="5"/>
      <c r="D27" s="5"/>
      <c r="E27" s="5"/>
      <c r="F27" s="5"/>
      <c r="G27" s="5"/>
      <c r="I27" s="3"/>
      <c r="K27" s="69"/>
      <c r="L27" s="69"/>
      <c r="O27" s="69"/>
      <c r="P27" s="69"/>
      <c r="R27" s="80"/>
      <c r="S27" s="102"/>
      <c r="T27" s="102"/>
      <c r="U27" s="102"/>
      <c r="V27" s="102"/>
      <c r="W27" s="102"/>
      <c r="X27" s="102"/>
    </row>
    <row r="28" spans="1:24" ht="15" customHeight="1">
      <c r="A28" s="5"/>
      <c r="B28" s="5"/>
      <c r="C28" s="5"/>
      <c r="D28" s="5"/>
      <c r="E28" s="5"/>
      <c r="F28" s="5"/>
      <c r="G28" s="5"/>
      <c r="I28" s="3"/>
      <c r="K28" s="69"/>
      <c r="L28" s="69"/>
      <c r="O28" s="69"/>
      <c r="P28" s="69"/>
      <c r="R28" s="80"/>
      <c r="S28" s="102"/>
      <c r="T28" s="102"/>
      <c r="U28" s="102"/>
      <c r="V28" s="102"/>
      <c r="W28" s="102"/>
      <c r="X28" s="102"/>
    </row>
    <row r="29" spans="1:24" ht="15" customHeight="1">
      <c r="A29" s="5"/>
      <c r="B29" s="5"/>
      <c r="C29" s="5"/>
      <c r="D29" s="5"/>
      <c r="E29" s="5"/>
      <c r="F29" s="5"/>
      <c r="G29" s="5"/>
      <c r="I29" s="3"/>
      <c r="K29" s="69"/>
      <c r="L29" s="69"/>
      <c r="O29" s="69"/>
      <c r="P29" s="69"/>
      <c r="R29" s="80"/>
      <c r="S29" s="102"/>
      <c r="T29" s="102"/>
      <c r="U29" s="102"/>
      <c r="V29" s="102"/>
      <c r="W29" s="102"/>
      <c r="X29" s="102"/>
    </row>
    <row r="30" spans="1:24" ht="15" customHeight="1">
      <c r="A30" s="5"/>
      <c r="B30" s="5"/>
      <c r="C30" s="5"/>
      <c r="D30" s="5"/>
      <c r="E30" s="5"/>
      <c r="F30" s="5"/>
      <c r="G30" s="5"/>
      <c r="I30" s="3"/>
      <c r="K30" s="69"/>
      <c r="L30" s="69"/>
      <c r="O30" s="69"/>
      <c r="P30" s="69"/>
      <c r="R30" s="80"/>
      <c r="S30" s="102"/>
      <c r="T30" s="102"/>
      <c r="U30" s="102"/>
      <c r="V30" s="102"/>
      <c r="W30" s="102"/>
      <c r="X30" s="102"/>
    </row>
    <row r="31" spans="1:24" ht="15" customHeight="1">
      <c r="A31" s="5"/>
      <c r="B31" s="5"/>
      <c r="C31" s="5"/>
      <c r="D31" s="5"/>
      <c r="E31" s="5"/>
      <c r="F31" s="5"/>
      <c r="G31" s="5"/>
      <c r="I31" s="3"/>
      <c r="K31" s="69"/>
      <c r="L31" s="69"/>
      <c r="O31" s="69"/>
      <c r="P31" s="69"/>
      <c r="R31" s="80"/>
      <c r="S31" s="102"/>
      <c r="T31" s="102"/>
      <c r="U31" s="102"/>
      <c r="V31" s="102"/>
      <c r="W31" s="102"/>
      <c r="X31" s="102"/>
    </row>
    <row r="32" spans="1:24" ht="15" customHeight="1">
      <c r="A32" s="5"/>
      <c r="B32" s="5"/>
      <c r="C32" s="5"/>
      <c r="D32" s="5"/>
      <c r="E32" s="5"/>
      <c r="F32" s="5"/>
      <c r="G32" s="5"/>
      <c r="I32" s="3"/>
      <c r="K32" s="69"/>
      <c r="L32" s="69"/>
      <c r="O32" s="69"/>
      <c r="P32" s="69"/>
      <c r="R32" s="80"/>
      <c r="S32" s="102"/>
      <c r="T32" s="102"/>
      <c r="U32" s="102"/>
      <c r="V32" s="102"/>
      <c r="W32" s="102"/>
      <c r="X32" s="102"/>
    </row>
    <row r="33" spans="1:24" ht="15" customHeight="1">
      <c r="A33" s="5"/>
      <c r="B33" s="5"/>
      <c r="C33" s="5"/>
      <c r="D33" s="5"/>
      <c r="E33" s="5"/>
      <c r="F33" s="5"/>
      <c r="G33" s="5"/>
      <c r="I33" s="3"/>
      <c r="K33" s="69"/>
      <c r="L33" s="69"/>
      <c r="O33" s="69"/>
      <c r="P33" s="69"/>
      <c r="R33" s="80"/>
      <c r="S33" s="102"/>
      <c r="T33" s="102"/>
      <c r="U33" s="102"/>
      <c r="V33" s="102"/>
      <c r="W33" s="102"/>
      <c r="X33" s="102"/>
    </row>
    <row r="34" spans="1:24" ht="15" customHeight="1">
      <c r="A34" s="5"/>
      <c r="B34" s="5"/>
      <c r="C34" s="5"/>
      <c r="D34" s="5"/>
      <c r="E34" s="5"/>
      <c r="F34" s="5"/>
      <c r="G34" s="5"/>
      <c r="I34" s="3"/>
      <c r="K34" s="69"/>
      <c r="L34" s="69"/>
      <c r="O34" s="69"/>
      <c r="P34" s="69"/>
      <c r="R34" s="80"/>
      <c r="S34" s="102"/>
      <c r="T34" s="102"/>
      <c r="U34" s="102"/>
      <c r="V34" s="102"/>
      <c r="W34" s="102"/>
      <c r="X34" s="102"/>
    </row>
    <row r="35" spans="1:24" ht="15" customHeight="1">
      <c r="A35" s="5"/>
      <c r="B35" s="5"/>
      <c r="C35" s="5"/>
      <c r="D35" s="5"/>
      <c r="E35" s="5"/>
      <c r="F35" s="5"/>
      <c r="G35" s="5"/>
      <c r="I35" s="3"/>
      <c r="K35" s="69"/>
      <c r="L35" s="69"/>
      <c r="O35" s="69"/>
      <c r="P35" s="69"/>
      <c r="R35" s="80"/>
      <c r="S35" s="102"/>
      <c r="T35" s="102"/>
      <c r="U35" s="102"/>
      <c r="V35" s="102"/>
      <c r="W35" s="102"/>
      <c r="X35" s="102"/>
    </row>
    <row r="36" spans="1:24" ht="15" customHeight="1">
      <c r="A36" s="5"/>
      <c r="B36" s="5"/>
      <c r="C36" s="5"/>
      <c r="D36" s="5"/>
      <c r="E36" s="5"/>
      <c r="F36" s="5"/>
      <c r="G36" s="5"/>
      <c r="I36" s="3"/>
      <c r="K36" s="69"/>
      <c r="L36" s="69"/>
      <c r="O36" s="69"/>
      <c r="P36" s="69"/>
      <c r="R36" s="80"/>
      <c r="S36" s="102"/>
      <c r="T36" s="102"/>
      <c r="U36" s="102"/>
      <c r="V36" s="102"/>
      <c r="W36" s="102"/>
      <c r="X36" s="102"/>
    </row>
    <row r="37" spans="1:24" ht="15" customHeight="1">
      <c r="A37" s="5"/>
      <c r="B37" s="5"/>
      <c r="C37" s="5"/>
      <c r="D37" s="5"/>
      <c r="E37" s="5"/>
      <c r="F37" s="5"/>
      <c r="G37" s="5"/>
      <c r="I37" s="3"/>
      <c r="K37" s="69"/>
      <c r="L37" s="69"/>
      <c r="O37" s="69"/>
      <c r="P37" s="69"/>
      <c r="R37" s="80"/>
      <c r="S37" s="102"/>
      <c r="T37" s="102"/>
      <c r="U37" s="102"/>
      <c r="V37" s="102"/>
      <c r="W37" s="102"/>
      <c r="X37" s="102"/>
    </row>
    <row r="38" spans="1:24" ht="15" customHeight="1">
      <c r="A38" s="5"/>
      <c r="B38" s="5"/>
      <c r="C38" s="5"/>
      <c r="D38" s="5"/>
      <c r="E38" s="5"/>
      <c r="F38" s="5"/>
      <c r="G38" s="5"/>
      <c r="I38" s="3"/>
      <c r="K38" s="69"/>
      <c r="L38" s="69"/>
      <c r="O38" s="69"/>
      <c r="P38" s="69"/>
      <c r="R38" s="80"/>
      <c r="S38" s="102"/>
      <c r="T38" s="102"/>
      <c r="U38" s="102"/>
      <c r="V38" s="102"/>
      <c r="W38" s="102"/>
      <c r="X38" s="102"/>
    </row>
    <row r="39" spans="1:24" ht="15" customHeight="1">
      <c r="A39" s="5"/>
      <c r="B39" s="5"/>
      <c r="C39" s="5"/>
      <c r="D39" s="5"/>
      <c r="E39" s="5"/>
      <c r="F39" s="5"/>
      <c r="G39" s="5"/>
      <c r="I39" s="3"/>
      <c r="K39" s="69"/>
      <c r="L39" s="69"/>
      <c r="O39" s="69"/>
      <c r="P39" s="69"/>
      <c r="R39" s="80"/>
      <c r="S39" s="102"/>
      <c r="T39" s="102"/>
      <c r="U39" s="102"/>
      <c r="V39" s="102"/>
      <c r="W39" s="102"/>
      <c r="X39" s="102"/>
    </row>
    <row r="40" spans="1:24" ht="15" customHeight="1">
      <c r="A40" s="5"/>
      <c r="B40" s="5"/>
      <c r="C40" s="5"/>
      <c r="D40" s="5"/>
      <c r="E40" s="5"/>
      <c r="F40" s="5"/>
      <c r="G40" s="5"/>
      <c r="I40" s="3"/>
      <c r="K40" s="69"/>
      <c r="L40" s="69"/>
      <c r="O40" s="69"/>
      <c r="P40" s="69"/>
      <c r="R40" s="80"/>
      <c r="S40" s="102"/>
      <c r="T40" s="102"/>
      <c r="U40" s="102"/>
      <c r="V40" s="102"/>
      <c r="W40" s="102"/>
      <c r="X40" s="102"/>
    </row>
    <row r="41" spans="1:24" ht="15" customHeight="1">
      <c r="A41" s="5"/>
      <c r="B41" s="5"/>
      <c r="C41" s="5"/>
      <c r="D41" s="5"/>
      <c r="E41" s="5"/>
      <c r="F41" s="5"/>
      <c r="G41" s="5"/>
      <c r="I41" s="3"/>
      <c r="K41" s="69"/>
      <c r="L41" s="69"/>
      <c r="O41" s="69"/>
      <c r="P41" s="69"/>
      <c r="R41" s="80"/>
      <c r="S41" s="102"/>
      <c r="T41" s="102"/>
      <c r="U41" s="102"/>
      <c r="V41" s="102"/>
      <c r="W41" s="102"/>
      <c r="X41" s="102"/>
    </row>
    <row r="42" spans="1:24" ht="15" customHeight="1">
      <c r="A42" s="5"/>
      <c r="B42" s="5"/>
      <c r="C42" s="5"/>
      <c r="D42" s="5"/>
      <c r="E42" s="5"/>
      <c r="F42" s="5"/>
      <c r="G42" s="5"/>
      <c r="I42" s="3"/>
      <c r="K42" s="69"/>
      <c r="L42" s="69"/>
      <c r="O42" s="69"/>
      <c r="P42" s="69"/>
      <c r="R42" s="80"/>
      <c r="S42" s="102"/>
      <c r="T42" s="102"/>
      <c r="U42" s="102"/>
      <c r="V42" s="102"/>
      <c r="W42" s="102"/>
      <c r="X42" s="102"/>
    </row>
    <row r="43" spans="1:24" ht="15" customHeight="1">
      <c r="A43" s="5"/>
      <c r="B43" s="5"/>
      <c r="C43" s="5"/>
      <c r="D43" s="5"/>
      <c r="E43" s="5"/>
      <c r="F43" s="5"/>
      <c r="G43" s="5"/>
      <c r="I43" s="3"/>
      <c r="K43" s="69"/>
      <c r="L43" s="69"/>
      <c r="O43" s="69"/>
      <c r="P43" s="69"/>
      <c r="R43" s="80"/>
      <c r="S43" s="102"/>
      <c r="T43" s="102"/>
      <c r="U43" s="102"/>
      <c r="V43" s="102"/>
      <c r="W43" s="102"/>
      <c r="X43" s="102"/>
    </row>
    <row r="44" spans="1:24" ht="15" customHeight="1">
      <c r="A44" s="5"/>
      <c r="B44" s="5"/>
      <c r="C44" s="5"/>
      <c r="D44" s="5"/>
      <c r="E44" s="5"/>
      <c r="F44" s="5"/>
      <c r="G44" s="5"/>
      <c r="I44" s="3"/>
      <c r="K44" s="69"/>
      <c r="L44" s="69"/>
      <c r="O44" s="69"/>
      <c r="P44" s="69"/>
      <c r="R44" s="80"/>
      <c r="S44" s="102"/>
      <c r="T44" s="102"/>
      <c r="U44" s="102"/>
      <c r="V44" s="102"/>
      <c r="W44" s="102"/>
      <c r="X44" s="102"/>
    </row>
    <row r="45" spans="1:24" ht="15" customHeight="1">
      <c r="A45" s="5"/>
      <c r="B45" s="5"/>
      <c r="C45" s="5"/>
      <c r="D45" s="5"/>
      <c r="E45" s="5"/>
      <c r="F45" s="5"/>
      <c r="G45" s="5"/>
      <c r="I45" s="3"/>
      <c r="K45" s="69"/>
      <c r="L45" s="69"/>
      <c r="O45" s="69"/>
      <c r="P45" s="69"/>
      <c r="R45" s="80"/>
      <c r="S45" s="102"/>
      <c r="T45" s="102"/>
      <c r="U45" s="102"/>
      <c r="V45" s="102"/>
      <c r="W45" s="102"/>
      <c r="X45" s="102"/>
    </row>
    <row r="46" spans="1:24" ht="15" customHeight="1">
      <c r="A46" s="5"/>
      <c r="B46" s="5"/>
      <c r="C46" s="5"/>
      <c r="D46" s="5"/>
      <c r="E46" s="5"/>
      <c r="F46" s="5"/>
      <c r="G46" s="5"/>
      <c r="I46" s="3"/>
      <c r="K46" s="69"/>
      <c r="L46" s="69"/>
      <c r="O46" s="69"/>
      <c r="P46" s="69"/>
      <c r="R46" s="80"/>
      <c r="S46" s="102"/>
      <c r="T46" s="102"/>
      <c r="U46" s="102"/>
      <c r="V46" s="102"/>
      <c r="W46" s="102"/>
      <c r="X46" s="102"/>
    </row>
    <row r="47" spans="1:24" ht="15" customHeight="1">
      <c r="K47" s="69"/>
      <c r="L47" s="69"/>
      <c r="O47" s="69"/>
      <c r="P47" s="69"/>
      <c r="R47" s="80"/>
      <c r="S47" s="102"/>
      <c r="T47" s="102"/>
      <c r="U47" s="102"/>
      <c r="V47" s="102"/>
      <c r="W47" s="102"/>
      <c r="X47" s="102"/>
    </row>
    <row r="48" spans="1:24" ht="15" customHeight="1">
      <c r="K48" s="69"/>
      <c r="L48" s="69"/>
      <c r="O48" s="69"/>
      <c r="P48" s="69"/>
      <c r="R48" s="80"/>
      <c r="S48" s="102"/>
      <c r="T48" s="102"/>
      <c r="U48" s="102"/>
      <c r="V48" s="102"/>
      <c r="W48" s="102"/>
      <c r="X48" s="102"/>
    </row>
    <row r="49" spans="10:24" ht="15" customHeight="1">
      <c r="K49" s="69"/>
      <c r="L49" s="69"/>
      <c r="O49" s="69"/>
      <c r="P49" s="69"/>
      <c r="R49" s="80"/>
      <c r="S49" s="102"/>
      <c r="T49" s="102"/>
      <c r="U49" s="102"/>
      <c r="V49" s="102"/>
      <c r="W49" s="102"/>
      <c r="X49" s="102"/>
    </row>
    <row r="50" spans="10:24" ht="15" customHeight="1">
      <c r="K50" s="69"/>
      <c r="L50" s="69"/>
      <c r="O50" s="69"/>
      <c r="P50" s="69"/>
      <c r="R50" s="80"/>
      <c r="S50" s="102"/>
      <c r="T50" s="102"/>
      <c r="U50" s="102"/>
      <c r="V50" s="102"/>
      <c r="W50" s="102"/>
      <c r="X50" s="102"/>
    </row>
    <row r="51" spans="10:24" ht="15" customHeight="1">
      <c r="K51" s="69"/>
      <c r="L51" s="69"/>
      <c r="O51" s="69"/>
      <c r="P51" s="69"/>
      <c r="R51" s="80"/>
      <c r="S51" s="102"/>
      <c r="T51" s="102"/>
      <c r="U51" s="102"/>
      <c r="V51" s="102"/>
      <c r="W51" s="102"/>
      <c r="X51" s="102"/>
    </row>
    <row r="52" spans="10:24" ht="15" customHeight="1">
      <c r="K52" s="69"/>
      <c r="L52" s="69"/>
      <c r="O52" s="69"/>
      <c r="P52" s="69"/>
      <c r="R52" s="80"/>
      <c r="S52" s="102"/>
      <c r="T52" s="102"/>
      <c r="U52" s="102"/>
      <c r="V52" s="102"/>
      <c r="W52" s="102"/>
      <c r="X52" s="102"/>
    </row>
    <row r="53" spans="10:24" ht="15" customHeight="1">
      <c r="K53" s="69"/>
      <c r="L53" s="69"/>
      <c r="O53" s="69"/>
      <c r="P53" s="69"/>
      <c r="R53" s="80"/>
      <c r="S53" s="102"/>
      <c r="T53" s="102"/>
      <c r="U53" s="102"/>
      <c r="V53" s="102"/>
      <c r="W53" s="102"/>
      <c r="X53" s="102"/>
    </row>
    <row r="54" spans="10:24" ht="15" customHeight="1">
      <c r="K54" s="69"/>
      <c r="L54" s="69"/>
      <c r="O54" s="69"/>
      <c r="P54" s="69"/>
      <c r="R54" s="80"/>
      <c r="S54" s="102"/>
      <c r="T54" s="102"/>
      <c r="U54" s="102"/>
      <c r="V54" s="102"/>
      <c r="W54" s="102"/>
      <c r="X54" s="102"/>
    </row>
    <row r="55" spans="10:24" ht="15" customHeight="1">
      <c r="K55" s="69"/>
      <c r="L55" s="69"/>
      <c r="O55" s="69"/>
      <c r="P55" s="69"/>
      <c r="R55" s="80"/>
      <c r="S55" s="102"/>
      <c r="T55" s="102"/>
      <c r="U55" s="102"/>
      <c r="V55" s="102"/>
      <c r="W55" s="102"/>
      <c r="X55" s="102"/>
    </row>
    <row r="56" spans="10:24" ht="15" customHeight="1">
      <c r="K56" s="69"/>
      <c r="L56" s="69"/>
      <c r="O56" s="69"/>
      <c r="P56" s="69"/>
      <c r="R56" s="80"/>
      <c r="S56" s="102"/>
      <c r="T56" s="102"/>
      <c r="U56" s="102"/>
      <c r="V56" s="102"/>
      <c r="W56" s="102"/>
      <c r="X56" s="102"/>
    </row>
    <row r="57" spans="10:24" ht="15" customHeight="1">
      <c r="K57" s="69"/>
      <c r="L57" s="69"/>
      <c r="O57" s="69"/>
      <c r="P57" s="69"/>
      <c r="R57" s="80"/>
      <c r="S57" s="102"/>
      <c r="T57" s="102"/>
      <c r="U57" s="102"/>
      <c r="V57" s="102"/>
      <c r="W57" s="102"/>
      <c r="X57" s="102"/>
    </row>
    <row r="58" spans="10:24" ht="15" customHeight="1">
      <c r="J58" s="69"/>
      <c r="K58" s="69"/>
      <c r="L58" s="69"/>
      <c r="N58" s="69"/>
      <c r="O58" s="69"/>
      <c r="P58" s="69"/>
      <c r="R58" s="80"/>
      <c r="S58" s="102"/>
      <c r="T58" s="102"/>
      <c r="U58" s="102"/>
      <c r="V58" s="102"/>
      <c r="W58" s="102"/>
      <c r="X58" s="102"/>
    </row>
    <row r="59" spans="10:24" ht="15" customHeight="1">
      <c r="J59" s="69"/>
      <c r="K59" s="69"/>
      <c r="L59" s="69"/>
      <c r="N59" s="69"/>
      <c r="O59" s="69"/>
      <c r="P59" s="69"/>
      <c r="R59" s="80"/>
      <c r="S59" s="102"/>
      <c r="T59" s="102"/>
      <c r="U59" s="102"/>
      <c r="V59" s="102"/>
      <c r="W59" s="102"/>
      <c r="X59" s="102"/>
    </row>
    <row r="60" spans="10:24" ht="15" customHeight="1">
      <c r="J60" s="69"/>
      <c r="K60" s="69"/>
      <c r="L60" s="69"/>
      <c r="N60" s="69"/>
      <c r="O60" s="69"/>
      <c r="P60" s="69"/>
      <c r="R60" s="80"/>
      <c r="S60" s="102"/>
      <c r="T60" s="102"/>
      <c r="U60" s="102"/>
      <c r="V60" s="102"/>
      <c r="W60" s="102"/>
      <c r="X60" s="102"/>
    </row>
    <row r="61" spans="10:24" ht="15" customHeight="1">
      <c r="J61" s="69"/>
      <c r="K61" s="69"/>
      <c r="L61" s="69"/>
      <c r="N61" s="69"/>
      <c r="O61" s="69"/>
      <c r="P61" s="69"/>
      <c r="R61" s="80"/>
      <c r="S61" s="102"/>
      <c r="T61" s="102"/>
      <c r="U61" s="102"/>
      <c r="V61" s="102"/>
      <c r="W61" s="102"/>
      <c r="X61" s="102"/>
    </row>
    <row r="62" spans="10:24" ht="15" customHeight="1">
      <c r="J62" s="69"/>
      <c r="K62" s="69"/>
      <c r="L62" s="69"/>
      <c r="N62" s="69"/>
      <c r="O62" s="69"/>
      <c r="P62" s="69"/>
      <c r="R62" s="80"/>
      <c r="S62" s="102"/>
      <c r="T62" s="102"/>
      <c r="U62" s="102"/>
      <c r="V62" s="102"/>
      <c r="W62" s="102"/>
      <c r="X62" s="102"/>
    </row>
    <row r="63" spans="10:24" ht="15" customHeight="1">
      <c r="J63" s="69"/>
      <c r="K63" s="69"/>
      <c r="L63" s="69"/>
      <c r="N63" s="69"/>
      <c r="O63" s="69"/>
      <c r="P63" s="69"/>
      <c r="R63" s="80"/>
      <c r="S63" s="102"/>
      <c r="T63" s="102"/>
      <c r="U63" s="102"/>
      <c r="V63" s="102"/>
      <c r="W63" s="102"/>
      <c r="X63" s="102"/>
    </row>
    <row r="64" spans="10:24" ht="15" customHeight="1">
      <c r="J64"/>
      <c r="K64"/>
      <c r="L64"/>
      <c r="N64" s="71"/>
      <c r="R64" s="80"/>
      <c r="S64" s="102"/>
      <c r="T64" s="102"/>
      <c r="U64" s="102"/>
      <c r="V64" s="102"/>
      <c r="W64" s="102"/>
      <c r="X64" s="102"/>
    </row>
    <row r="65" spans="10:24" ht="15" customHeight="1">
      <c r="J65"/>
      <c r="K65"/>
      <c r="L65"/>
      <c r="N65" s="71"/>
      <c r="R65" s="80"/>
      <c r="S65" s="102"/>
      <c r="T65" s="102"/>
      <c r="U65" s="102"/>
      <c r="V65" s="102"/>
      <c r="W65" s="102"/>
      <c r="X65" s="102"/>
    </row>
    <row r="66" spans="10:24" ht="15" customHeight="1">
      <c r="J66"/>
      <c r="K66"/>
      <c r="L66"/>
      <c r="N66" s="71"/>
      <c r="R66" s="80"/>
      <c r="S66" s="102"/>
      <c r="T66" s="102"/>
      <c r="U66" s="102"/>
      <c r="V66" s="102"/>
      <c r="W66" s="102"/>
      <c r="X66" s="102"/>
    </row>
    <row r="67" spans="10:24" ht="15" customHeight="1">
      <c r="J67"/>
      <c r="K67"/>
      <c r="L67"/>
      <c r="N67" s="71"/>
      <c r="R67" s="80"/>
      <c r="S67" s="102"/>
      <c r="T67" s="102"/>
      <c r="U67" s="102"/>
      <c r="V67" s="102"/>
      <c r="W67" s="102"/>
      <c r="X67" s="102"/>
    </row>
    <row r="68" spans="10:24" ht="15" customHeight="1">
      <c r="J68"/>
      <c r="K68"/>
      <c r="L68"/>
      <c r="N68" s="71"/>
      <c r="R68" s="80"/>
      <c r="S68" s="102"/>
      <c r="T68" s="102"/>
      <c r="U68" s="102"/>
      <c r="V68" s="102"/>
      <c r="W68" s="102"/>
      <c r="X68" s="102"/>
    </row>
    <row r="69" spans="10:24" ht="15" customHeight="1">
      <c r="J69"/>
      <c r="K69"/>
      <c r="L69"/>
      <c r="N69" s="71"/>
      <c r="R69" s="80"/>
      <c r="S69" s="102"/>
      <c r="T69" s="102"/>
      <c r="U69" s="102"/>
      <c r="V69" s="102"/>
      <c r="W69" s="102"/>
      <c r="X69" s="102"/>
    </row>
    <row r="70" spans="10:24" ht="15" customHeight="1">
      <c r="J70"/>
      <c r="K70"/>
      <c r="L70"/>
      <c r="N70" s="71"/>
      <c r="R70" s="80"/>
      <c r="S70" s="102"/>
      <c r="T70" s="102"/>
      <c r="U70" s="102"/>
      <c r="V70" s="102"/>
      <c r="W70" s="102"/>
      <c r="X70" s="102"/>
    </row>
    <row r="71" spans="10:24" ht="15" customHeight="1">
      <c r="J71"/>
      <c r="K71"/>
      <c r="L71"/>
      <c r="N71" s="71"/>
      <c r="R71" s="80"/>
      <c r="S71" s="102"/>
      <c r="T71" s="102"/>
      <c r="U71" s="102"/>
      <c r="V71" s="102"/>
      <c r="W71" s="102"/>
      <c r="X71" s="102"/>
    </row>
    <row r="72" spans="10:24" ht="15" customHeight="1">
      <c r="J72"/>
      <c r="K72"/>
      <c r="L72"/>
      <c r="N72" s="71"/>
      <c r="R72" s="80"/>
      <c r="S72" s="102"/>
      <c r="T72" s="102"/>
      <c r="U72" s="102"/>
      <c r="V72" s="102"/>
      <c r="W72" s="102"/>
      <c r="X72" s="102"/>
    </row>
    <row r="73" spans="10:24" ht="15" customHeight="1">
      <c r="J73"/>
      <c r="K73"/>
      <c r="L73"/>
      <c r="N73" s="71"/>
      <c r="R73" s="80"/>
      <c r="S73" s="102"/>
      <c r="T73" s="102"/>
      <c r="U73" s="102"/>
      <c r="V73" s="102"/>
      <c r="W73" s="102"/>
      <c r="X73" s="102"/>
    </row>
    <row r="74" spans="10:24" ht="15" customHeight="1">
      <c r="J74"/>
      <c r="K74"/>
      <c r="L74"/>
      <c r="N74" s="71"/>
      <c r="R74" s="80"/>
      <c r="S74" s="102"/>
      <c r="T74" s="102"/>
      <c r="U74" s="102"/>
      <c r="V74" s="102"/>
      <c r="W74" s="102"/>
      <c r="X74" s="102"/>
    </row>
    <row r="75" spans="10:24" ht="15" customHeight="1">
      <c r="J75"/>
      <c r="K75"/>
      <c r="L75"/>
      <c r="N75" s="71"/>
      <c r="R75" s="80"/>
      <c r="S75" s="102"/>
      <c r="T75" s="102"/>
      <c r="U75" s="102"/>
      <c r="V75" s="102"/>
      <c r="W75" s="102"/>
      <c r="X75" s="102"/>
    </row>
    <row r="76" spans="10:24" ht="15" customHeight="1">
      <c r="J76"/>
      <c r="K76"/>
      <c r="L76"/>
      <c r="N76" s="71"/>
      <c r="R76" s="80"/>
      <c r="S76" s="102"/>
      <c r="T76" s="102"/>
      <c r="U76" s="102"/>
      <c r="V76" s="102"/>
      <c r="W76" s="102"/>
      <c r="X76" s="102"/>
    </row>
    <row r="77" spans="10:24" ht="15" customHeight="1">
      <c r="J77"/>
      <c r="K77"/>
      <c r="L77"/>
      <c r="N77" s="71"/>
      <c r="R77" s="80"/>
      <c r="S77" s="102"/>
      <c r="T77" s="102"/>
      <c r="U77" s="102"/>
      <c r="V77" s="102"/>
      <c r="W77" s="102"/>
      <c r="X77" s="102"/>
    </row>
    <row r="78" spans="10:24" ht="15" customHeight="1">
      <c r="J78"/>
      <c r="K78"/>
      <c r="L78"/>
      <c r="N78" s="71"/>
      <c r="R78" s="80"/>
      <c r="S78" s="102"/>
      <c r="T78" s="102"/>
      <c r="U78" s="102"/>
      <c r="V78" s="102"/>
      <c r="W78" s="102"/>
      <c r="X78" s="102"/>
    </row>
    <row r="79" spans="10:24" ht="15" customHeight="1">
      <c r="J79"/>
      <c r="K79"/>
      <c r="L79"/>
      <c r="N79" s="71"/>
      <c r="R79" s="80"/>
      <c r="S79" s="102"/>
      <c r="T79" s="102"/>
      <c r="U79" s="102"/>
      <c r="V79" s="102"/>
      <c r="W79" s="102"/>
      <c r="X79" s="102"/>
    </row>
    <row r="80" spans="10:24" ht="15" customHeight="1">
      <c r="J80"/>
      <c r="K80"/>
      <c r="L80"/>
      <c r="N80" s="71"/>
      <c r="R80" s="80"/>
      <c r="S80" s="102"/>
      <c r="T80" s="102"/>
      <c r="U80" s="102"/>
      <c r="V80" s="102"/>
      <c r="W80" s="102"/>
      <c r="X80" s="102"/>
    </row>
    <row r="81" spans="10:24" ht="15" customHeight="1">
      <c r="J81"/>
      <c r="K81"/>
      <c r="L81"/>
      <c r="N81" s="71"/>
      <c r="R81" s="80"/>
      <c r="S81" s="102"/>
      <c r="T81" s="102"/>
      <c r="U81" s="102"/>
      <c r="V81" s="102"/>
      <c r="W81" s="102"/>
      <c r="X81" s="102"/>
    </row>
    <row r="82" spans="10:24" ht="15" customHeight="1">
      <c r="J82"/>
      <c r="K82"/>
      <c r="L82"/>
      <c r="N82" s="71"/>
      <c r="R82" s="80"/>
      <c r="S82" s="102"/>
      <c r="T82" s="102"/>
      <c r="U82" s="102"/>
      <c r="V82" s="102"/>
      <c r="W82" s="102"/>
      <c r="X82" s="102"/>
    </row>
    <row r="83" spans="10:24" ht="15" customHeight="1">
      <c r="J83"/>
      <c r="K83"/>
      <c r="L83"/>
      <c r="N83" s="71"/>
      <c r="R83" s="80"/>
      <c r="S83" s="102"/>
      <c r="T83" s="102"/>
      <c r="U83" s="102"/>
      <c r="V83" s="102"/>
      <c r="W83" s="102"/>
      <c r="X83" s="102"/>
    </row>
    <row r="84" spans="10:24" ht="15" customHeight="1">
      <c r="J84"/>
      <c r="K84"/>
      <c r="L84"/>
      <c r="N84" s="71"/>
      <c r="R84" s="80"/>
      <c r="S84" s="102"/>
      <c r="T84" s="102"/>
      <c r="U84" s="102"/>
      <c r="V84" s="102"/>
      <c r="W84" s="102"/>
      <c r="X84" s="102"/>
    </row>
    <row r="85" spans="10:24" ht="15" customHeight="1">
      <c r="J85"/>
      <c r="K85"/>
      <c r="L85"/>
      <c r="N85" s="71"/>
      <c r="R85" s="80"/>
      <c r="S85" s="102"/>
      <c r="T85" s="102"/>
      <c r="U85" s="102"/>
      <c r="V85" s="102"/>
      <c r="W85" s="102"/>
      <c r="X85" s="102"/>
    </row>
    <row r="86" spans="10:24" ht="15" customHeight="1">
      <c r="J86"/>
      <c r="K86"/>
      <c r="L86"/>
      <c r="N86" s="71"/>
      <c r="R86" s="80"/>
      <c r="S86" s="102"/>
      <c r="T86" s="102"/>
      <c r="U86" s="102"/>
      <c r="V86" s="102"/>
      <c r="W86" s="102"/>
      <c r="X86" s="102"/>
    </row>
    <row r="87" spans="10:24" ht="15" customHeight="1">
      <c r="J87"/>
      <c r="K87"/>
      <c r="L87"/>
      <c r="N87" s="71"/>
      <c r="R87" s="80"/>
      <c r="S87" s="102"/>
      <c r="T87" s="102"/>
      <c r="U87" s="102"/>
      <c r="V87" s="102"/>
      <c r="W87" s="102"/>
      <c r="X87" s="102"/>
    </row>
    <row r="88" spans="10:24" ht="15" customHeight="1">
      <c r="J88"/>
      <c r="K88"/>
      <c r="L88"/>
      <c r="N88" s="71"/>
      <c r="R88" s="80"/>
      <c r="S88" s="102"/>
      <c r="T88" s="102"/>
      <c r="U88" s="102"/>
      <c r="V88" s="102"/>
      <c r="W88" s="102"/>
      <c r="X88" s="102"/>
    </row>
    <row r="89" spans="10:24" ht="15" customHeight="1">
      <c r="J89"/>
      <c r="K89"/>
      <c r="L89"/>
      <c r="N89" s="71"/>
      <c r="R89" s="80"/>
      <c r="S89" s="102"/>
      <c r="T89" s="102"/>
      <c r="U89" s="102"/>
      <c r="V89" s="102"/>
      <c r="W89" s="102"/>
      <c r="X89" s="102"/>
    </row>
    <row r="90" spans="10:24" ht="15" customHeight="1">
      <c r="N90" s="71"/>
      <c r="R90" s="80"/>
      <c r="S90" s="102"/>
      <c r="T90" s="102"/>
      <c r="U90" s="102"/>
      <c r="V90" s="102"/>
      <c r="W90" s="102"/>
      <c r="X90" s="102"/>
    </row>
    <row r="91" spans="10:24" ht="15" customHeight="1">
      <c r="N91" s="71"/>
      <c r="R91" s="80"/>
      <c r="S91" s="102"/>
      <c r="T91" s="102"/>
      <c r="U91" s="102"/>
      <c r="V91" s="102"/>
      <c r="W91" s="102"/>
      <c r="X91" s="102"/>
    </row>
    <row r="92" spans="10:24" ht="15" customHeight="1">
      <c r="N92" s="71"/>
      <c r="R92" s="80"/>
      <c r="S92" s="102"/>
      <c r="T92" s="102"/>
      <c r="U92" s="102"/>
      <c r="V92" s="102"/>
      <c r="W92" s="102"/>
      <c r="X92" s="102"/>
    </row>
    <row r="93" spans="10:24" ht="15" customHeight="1">
      <c r="N93" s="71"/>
      <c r="R93" s="80"/>
      <c r="S93" s="102"/>
      <c r="T93" s="102"/>
      <c r="U93" s="102"/>
      <c r="V93" s="102"/>
      <c r="W93" s="102"/>
      <c r="X93" s="102"/>
    </row>
    <row r="94" spans="10:24" ht="15" customHeight="1">
      <c r="N94" s="71"/>
      <c r="R94" s="80"/>
      <c r="S94" s="102"/>
      <c r="T94" s="102"/>
      <c r="U94" s="102"/>
      <c r="V94" s="102"/>
      <c r="W94" s="102"/>
      <c r="X94" s="102"/>
    </row>
    <row r="95" spans="10:24" ht="15" customHeight="1">
      <c r="N95" s="71"/>
      <c r="R95" s="80"/>
      <c r="S95" s="102"/>
      <c r="T95" s="102"/>
      <c r="U95" s="102"/>
      <c r="V95" s="102"/>
      <c r="W95" s="102"/>
      <c r="X95" s="102"/>
    </row>
    <row r="96" spans="10:24" ht="15" customHeight="1">
      <c r="N96" s="71"/>
      <c r="R96" s="80"/>
      <c r="S96" s="102"/>
      <c r="T96" s="102"/>
      <c r="U96" s="102"/>
      <c r="V96" s="102"/>
      <c r="W96" s="102"/>
      <c r="X96" s="102"/>
    </row>
    <row r="97" spans="14:24" ht="15" customHeight="1">
      <c r="N97" s="71"/>
      <c r="R97" s="80"/>
      <c r="S97" s="102"/>
      <c r="T97" s="102"/>
      <c r="U97" s="102"/>
      <c r="V97" s="102"/>
      <c r="W97" s="102"/>
      <c r="X97" s="102"/>
    </row>
    <row r="98" spans="14:24" ht="15" customHeight="1">
      <c r="N98" s="71"/>
      <c r="R98" s="80"/>
      <c r="S98" s="102"/>
      <c r="T98" s="102"/>
      <c r="U98" s="102"/>
      <c r="V98" s="102"/>
      <c r="W98" s="102"/>
      <c r="X98" s="102"/>
    </row>
    <row r="99" spans="14:24" ht="15" customHeight="1">
      <c r="N99" s="71"/>
      <c r="R99" s="80"/>
      <c r="S99" s="102"/>
      <c r="T99" s="102"/>
      <c r="U99" s="102"/>
      <c r="V99" s="102"/>
      <c r="W99" s="102"/>
      <c r="X99" s="102"/>
    </row>
    <row r="100" spans="14:24" ht="15" customHeight="1">
      <c r="N100" s="71"/>
      <c r="R100" s="80"/>
      <c r="S100" s="102"/>
      <c r="T100" s="102"/>
      <c r="U100" s="102"/>
      <c r="V100" s="102"/>
      <c r="W100" s="102"/>
      <c r="X100" s="102"/>
    </row>
    <row r="101" spans="14:24" ht="15" customHeight="1">
      <c r="N101" s="71"/>
      <c r="R101" s="80"/>
      <c r="S101" s="102"/>
      <c r="T101" s="102"/>
      <c r="U101" s="102"/>
      <c r="V101" s="102"/>
      <c r="W101" s="102"/>
      <c r="X101" s="102"/>
    </row>
    <row r="102" spans="14:24" ht="15" customHeight="1">
      <c r="N102" s="71"/>
      <c r="R102" s="80"/>
      <c r="S102" s="102"/>
      <c r="T102" s="102"/>
      <c r="U102" s="102"/>
      <c r="V102" s="102"/>
      <c r="W102" s="102"/>
      <c r="X102" s="102"/>
    </row>
    <row r="103" spans="14:24" ht="15" customHeight="1">
      <c r="N103" s="71"/>
      <c r="R103" s="80"/>
      <c r="S103" s="102"/>
      <c r="T103" s="102"/>
      <c r="U103" s="102"/>
      <c r="V103" s="102"/>
      <c r="W103" s="102"/>
      <c r="X103" s="102"/>
    </row>
    <row r="104" spans="14:24" ht="15" customHeight="1">
      <c r="N104" s="71"/>
      <c r="R104" s="80"/>
      <c r="S104" s="102"/>
      <c r="T104" s="102"/>
      <c r="U104" s="102"/>
      <c r="V104" s="102"/>
      <c r="W104" s="102"/>
      <c r="X104" s="102"/>
    </row>
    <row r="105" spans="14:24" ht="15" customHeight="1">
      <c r="N105" s="71"/>
      <c r="R105" s="80"/>
      <c r="S105" s="102"/>
      <c r="T105" s="102"/>
      <c r="U105" s="102"/>
      <c r="V105" s="102"/>
      <c r="W105" s="102"/>
      <c r="X105" s="102"/>
    </row>
    <row r="106" spans="14:24" ht="15" customHeight="1">
      <c r="N106" s="71"/>
      <c r="R106" s="80"/>
      <c r="S106" s="102"/>
      <c r="T106" s="102"/>
      <c r="U106" s="102"/>
      <c r="V106" s="102"/>
      <c r="W106" s="102"/>
      <c r="X106" s="102"/>
    </row>
    <row r="107" spans="14:24" ht="15" customHeight="1">
      <c r="N107" s="71"/>
      <c r="R107" s="80"/>
      <c r="S107" s="102"/>
      <c r="T107" s="102"/>
      <c r="U107" s="102"/>
      <c r="V107" s="102"/>
      <c r="W107" s="102"/>
      <c r="X107" s="102"/>
    </row>
    <row r="108" spans="14:24" ht="15" customHeight="1">
      <c r="N108" s="71"/>
      <c r="R108" s="80"/>
      <c r="S108" s="102"/>
      <c r="T108" s="102"/>
      <c r="U108" s="102"/>
      <c r="V108" s="102"/>
      <c r="W108" s="102"/>
      <c r="X108" s="102"/>
    </row>
    <row r="109" spans="14:24" ht="15" customHeight="1">
      <c r="N109" s="71"/>
      <c r="R109" s="80"/>
      <c r="S109" s="102"/>
      <c r="T109" s="102"/>
      <c r="U109" s="102"/>
      <c r="V109" s="102"/>
      <c r="W109" s="102"/>
      <c r="X109" s="102"/>
    </row>
    <row r="110" spans="14:24" ht="15" customHeight="1">
      <c r="N110" s="71"/>
      <c r="R110" s="80"/>
      <c r="S110" s="102"/>
      <c r="T110" s="102"/>
      <c r="U110" s="102"/>
      <c r="V110" s="102"/>
      <c r="W110" s="102"/>
      <c r="X110" s="102"/>
    </row>
    <row r="111" spans="14:24" ht="15" customHeight="1">
      <c r="N111" s="71"/>
      <c r="R111" s="80"/>
      <c r="S111" s="102"/>
      <c r="T111" s="102"/>
      <c r="U111" s="102"/>
      <c r="V111" s="102"/>
      <c r="W111" s="102"/>
      <c r="X111" s="102"/>
    </row>
    <row r="112" spans="14:24" ht="15" customHeight="1">
      <c r="N112" s="71"/>
      <c r="R112" s="80"/>
      <c r="S112" s="102"/>
      <c r="T112" s="102"/>
      <c r="U112" s="102"/>
      <c r="V112" s="102"/>
      <c r="W112" s="102"/>
      <c r="X112" s="102"/>
    </row>
    <row r="113" spans="14:24" ht="15" customHeight="1">
      <c r="N113" s="71"/>
      <c r="R113" s="80"/>
      <c r="S113" s="102"/>
      <c r="T113" s="102"/>
      <c r="U113" s="102"/>
      <c r="V113" s="102"/>
      <c r="W113" s="102"/>
      <c r="X113" s="102"/>
    </row>
    <row r="114" spans="14:24" ht="15" customHeight="1">
      <c r="N114" s="71"/>
      <c r="R114" s="80"/>
      <c r="S114" s="102"/>
      <c r="T114" s="102"/>
      <c r="U114" s="102"/>
      <c r="V114" s="102"/>
      <c r="W114" s="102"/>
      <c r="X114" s="102"/>
    </row>
    <row r="115" spans="14:24" ht="15" customHeight="1">
      <c r="N115" s="71"/>
      <c r="R115" s="80"/>
      <c r="S115" s="102"/>
      <c r="T115" s="102"/>
      <c r="U115" s="102"/>
      <c r="V115" s="102"/>
      <c r="W115" s="102"/>
      <c r="X115" s="102"/>
    </row>
    <row r="116" spans="14:24" ht="15" customHeight="1">
      <c r="N116" s="71"/>
      <c r="R116" s="80"/>
      <c r="S116" s="102"/>
      <c r="T116" s="102"/>
      <c r="U116" s="102"/>
      <c r="V116" s="102"/>
      <c r="W116" s="102"/>
      <c r="X116" s="102"/>
    </row>
    <row r="117" spans="14:24" ht="15" customHeight="1">
      <c r="N117" s="71"/>
      <c r="R117" s="80"/>
      <c r="S117" s="102"/>
      <c r="T117" s="102"/>
      <c r="U117" s="102"/>
      <c r="V117" s="102"/>
      <c r="W117" s="102"/>
      <c r="X117" s="102"/>
    </row>
    <row r="118" spans="14:24" ht="15" customHeight="1">
      <c r="N118" s="71"/>
      <c r="R118" s="80"/>
      <c r="S118" s="102"/>
      <c r="T118" s="102"/>
      <c r="U118" s="102"/>
      <c r="V118" s="102"/>
      <c r="W118" s="102"/>
      <c r="X118" s="102"/>
    </row>
    <row r="119" spans="14:24" ht="15" customHeight="1">
      <c r="N119" s="71"/>
      <c r="R119" s="80"/>
      <c r="S119" s="102"/>
      <c r="T119" s="102"/>
      <c r="U119" s="102"/>
      <c r="V119" s="102"/>
      <c r="W119" s="102"/>
      <c r="X119" s="102"/>
    </row>
    <row r="120" spans="14:24" ht="15" customHeight="1">
      <c r="N120" s="71"/>
      <c r="R120" s="80"/>
      <c r="S120" s="102"/>
      <c r="T120" s="102"/>
      <c r="U120" s="102"/>
      <c r="V120" s="102"/>
      <c r="W120" s="102"/>
      <c r="X120" s="102"/>
    </row>
    <row r="121" spans="14:24" ht="15" customHeight="1">
      <c r="N121" s="71"/>
      <c r="R121" s="80"/>
      <c r="S121" s="102"/>
      <c r="T121" s="102"/>
      <c r="U121" s="102"/>
      <c r="V121" s="102"/>
      <c r="W121" s="102"/>
      <c r="X121" s="102"/>
    </row>
    <row r="122" spans="14:24" ht="15" customHeight="1">
      <c r="N122" s="71"/>
      <c r="R122" s="80"/>
      <c r="S122" s="102"/>
      <c r="T122" s="102"/>
      <c r="U122" s="102"/>
      <c r="V122" s="102"/>
      <c r="W122" s="102"/>
      <c r="X122" s="102"/>
    </row>
    <row r="123" spans="14:24" ht="15" customHeight="1">
      <c r="N123" s="71"/>
      <c r="R123" s="80"/>
      <c r="S123" s="102"/>
      <c r="T123" s="102"/>
      <c r="U123" s="102"/>
      <c r="V123" s="102"/>
      <c r="W123" s="102"/>
      <c r="X123" s="102"/>
    </row>
    <row r="124" spans="14:24" ht="15" customHeight="1">
      <c r="N124" s="71"/>
      <c r="R124" s="80"/>
      <c r="S124" s="102"/>
      <c r="T124" s="102"/>
      <c r="U124" s="102"/>
      <c r="V124" s="102"/>
      <c r="W124" s="102"/>
      <c r="X124" s="102"/>
    </row>
    <row r="125" spans="14:24" ht="15" customHeight="1">
      <c r="N125" s="71"/>
      <c r="R125" s="80"/>
      <c r="S125" s="102"/>
      <c r="T125" s="102"/>
      <c r="U125" s="102"/>
      <c r="V125" s="102"/>
      <c r="W125" s="102"/>
      <c r="X125" s="102"/>
    </row>
    <row r="126" spans="14:24" ht="15" customHeight="1">
      <c r="N126" s="71"/>
      <c r="R126" s="80"/>
      <c r="S126" s="102"/>
      <c r="T126" s="102"/>
      <c r="U126" s="102"/>
      <c r="V126" s="102"/>
      <c r="W126" s="102"/>
      <c r="X126" s="102"/>
    </row>
    <row r="127" spans="14:24" ht="15" customHeight="1">
      <c r="N127" s="71"/>
      <c r="R127" s="80"/>
      <c r="S127" s="102"/>
      <c r="T127" s="102"/>
      <c r="U127" s="102"/>
      <c r="V127" s="102"/>
      <c r="W127" s="102"/>
      <c r="X127" s="102"/>
    </row>
    <row r="128" spans="14:24" ht="15" customHeight="1">
      <c r="N128" s="71"/>
      <c r="R128" s="80"/>
      <c r="S128" s="102"/>
      <c r="T128" s="102"/>
      <c r="U128" s="102"/>
      <c r="V128" s="102"/>
      <c r="W128" s="102"/>
      <c r="X128" s="102"/>
    </row>
    <row r="129" spans="14:24" ht="15" customHeight="1">
      <c r="N129" s="71"/>
      <c r="R129" s="80"/>
      <c r="S129" s="102"/>
      <c r="T129" s="102"/>
      <c r="U129" s="102"/>
      <c r="V129" s="102"/>
      <c r="W129" s="102"/>
      <c r="X129" s="102"/>
    </row>
    <row r="130" spans="14:24" ht="15" customHeight="1">
      <c r="N130" s="71"/>
      <c r="R130" s="80"/>
      <c r="S130" s="102"/>
      <c r="T130" s="102"/>
      <c r="U130" s="102"/>
      <c r="V130" s="102"/>
      <c r="W130" s="102"/>
      <c r="X130" s="102"/>
    </row>
    <row r="131" spans="14:24" ht="15" customHeight="1">
      <c r="N131" s="71"/>
      <c r="R131" s="80"/>
      <c r="S131" s="102"/>
      <c r="T131" s="102"/>
      <c r="U131" s="102"/>
      <c r="V131" s="102"/>
      <c r="W131" s="102"/>
      <c r="X131" s="102"/>
    </row>
    <row r="132" spans="14:24" ht="15" customHeight="1">
      <c r="N132" s="71"/>
      <c r="R132" s="80"/>
      <c r="S132" s="102"/>
      <c r="T132" s="102"/>
      <c r="U132" s="102"/>
      <c r="V132" s="102"/>
      <c r="W132" s="102"/>
      <c r="X132" s="102"/>
    </row>
    <row r="133" spans="14:24" ht="15" customHeight="1">
      <c r="N133" s="71"/>
      <c r="R133" s="80"/>
      <c r="S133" s="102"/>
      <c r="T133" s="102"/>
      <c r="U133" s="102"/>
      <c r="V133" s="102"/>
      <c r="W133" s="102"/>
      <c r="X133" s="102"/>
    </row>
    <row r="134" spans="14:24" ht="15" customHeight="1">
      <c r="N134" s="71"/>
      <c r="R134" s="80"/>
      <c r="S134" s="102"/>
      <c r="T134" s="102"/>
      <c r="U134" s="102"/>
      <c r="V134" s="102"/>
      <c r="W134" s="102"/>
      <c r="X134" s="102"/>
    </row>
    <row r="135" spans="14:24" ht="15" customHeight="1">
      <c r="N135" s="71"/>
      <c r="R135" s="80"/>
      <c r="S135" s="102"/>
      <c r="T135" s="102"/>
      <c r="U135" s="102"/>
      <c r="V135" s="102"/>
      <c r="W135" s="102"/>
      <c r="X135" s="102"/>
    </row>
    <row r="136" spans="14:24" ht="15" customHeight="1">
      <c r="N136" s="71"/>
      <c r="R136" s="80"/>
      <c r="S136" s="102"/>
      <c r="T136" s="102"/>
      <c r="U136" s="102"/>
      <c r="V136" s="102"/>
      <c r="W136" s="102"/>
      <c r="X136" s="102"/>
    </row>
    <row r="137" spans="14:24" ht="15" customHeight="1">
      <c r="N137" s="71"/>
      <c r="R137" s="80"/>
      <c r="S137" s="102"/>
      <c r="T137" s="102"/>
      <c r="U137" s="102"/>
      <c r="V137" s="102"/>
      <c r="W137" s="102"/>
      <c r="X137" s="102"/>
    </row>
    <row r="138" spans="14:24" ht="15" customHeight="1">
      <c r="N138" s="71"/>
      <c r="R138" s="80"/>
      <c r="S138" s="102"/>
      <c r="T138" s="102"/>
      <c r="U138" s="102"/>
      <c r="V138" s="102"/>
      <c r="W138" s="102"/>
      <c r="X138" s="102"/>
    </row>
    <row r="139" spans="14:24" ht="15" customHeight="1">
      <c r="N139" s="71"/>
      <c r="R139" s="80"/>
      <c r="S139" s="102"/>
      <c r="T139" s="102"/>
      <c r="U139" s="102"/>
      <c r="V139" s="102"/>
      <c r="W139" s="102"/>
      <c r="X139" s="102"/>
    </row>
    <row r="140" spans="14:24" ht="15" customHeight="1">
      <c r="N140" s="71"/>
      <c r="R140" s="80"/>
      <c r="S140" s="102"/>
      <c r="T140" s="102"/>
      <c r="U140" s="102"/>
      <c r="V140" s="102"/>
      <c r="W140" s="102"/>
      <c r="X140" s="102"/>
    </row>
    <row r="141" spans="14:24" ht="15" customHeight="1">
      <c r="N141" s="71"/>
      <c r="R141" s="80"/>
      <c r="S141" s="102"/>
      <c r="T141" s="102"/>
      <c r="U141" s="102"/>
      <c r="V141" s="102"/>
      <c r="W141" s="102"/>
      <c r="X141" s="102"/>
    </row>
    <row r="142" spans="14:24" ht="15" customHeight="1">
      <c r="N142" s="71"/>
      <c r="R142" s="80"/>
      <c r="S142" s="102"/>
      <c r="T142" s="102"/>
      <c r="U142" s="102"/>
      <c r="V142" s="102"/>
      <c r="W142" s="102"/>
      <c r="X142" s="102"/>
    </row>
    <row r="143" spans="14:24" ht="15" customHeight="1">
      <c r="N143" s="71"/>
      <c r="R143" s="80"/>
      <c r="S143" s="102"/>
      <c r="T143" s="102"/>
      <c r="U143" s="102"/>
      <c r="V143" s="102"/>
      <c r="W143" s="102"/>
      <c r="X143" s="102"/>
    </row>
    <row r="144" spans="14:24" ht="15" customHeight="1">
      <c r="N144" s="71"/>
      <c r="R144" s="80"/>
      <c r="S144" s="102"/>
      <c r="T144" s="102"/>
      <c r="U144" s="102"/>
      <c r="V144" s="102"/>
      <c r="W144" s="102"/>
      <c r="X144" s="102"/>
    </row>
    <row r="145" spans="14:24" ht="15" customHeight="1">
      <c r="N145" s="71"/>
      <c r="R145" s="80"/>
      <c r="S145" s="102"/>
      <c r="T145" s="102"/>
      <c r="U145" s="102"/>
      <c r="V145" s="102"/>
      <c r="W145" s="102"/>
      <c r="X145" s="102"/>
    </row>
    <row r="146" spans="14:24" ht="15" customHeight="1">
      <c r="N146" s="71"/>
      <c r="R146" s="80"/>
      <c r="S146" s="102"/>
      <c r="T146" s="102"/>
      <c r="U146" s="102"/>
      <c r="V146" s="102"/>
      <c r="W146" s="102"/>
      <c r="X146" s="102"/>
    </row>
    <row r="147" spans="14:24" ht="15" customHeight="1">
      <c r="N147" s="71"/>
      <c r="R147" s="80"/>
      <c r="S147" s="102"/>
      <c r="T147" s="102"/>
      <c r="U147" s="102"/>
      <c r="V147" s="102"/>
      <c r="W147" s="102"/>
      <c r="X147" s="102"/>
    </row>
    <row r="148" spans="14:24" ht="15" customHeight="1">
      <c r="N148" s="71"/>
      <c r="R148" s="80"/>
      <c r="S148" s="102"/>
      <c r="T148" s="102"/>
      <c r="U148" s="102"/>
      <c r="V148" s="102"/>
      <c r="W148" s="102"/>
      <c r="X148" s="102"/>
    </row>
    <row r="149" spans="14:24" ht="15" customHeight="1">
      <c r="N149" s="71"/>
      <c r="R149" s="80"/>
      <c r="S149" s="102"/>
      <c r="T149" s="102"/>
      <c r="U149" s="102"/>
      <c r="V149" s="102"/>
      <c r="W149" s="102"/>
      <c r="X149" s="102"/>
    </row>
    <row r="150" spans="14:24" ht="15" customHeight="1">
      <c r="N150" s="71"/>
      <c r="R150" s="80"/>
      <c r="S150" s="102"/>
      <c r="T150" s="102"/>
      <c r="U150" s="102"/>
      <c r="V150" s="102"/>
      <c r="W150" s="102"/>
      <c r="X150" s="102"/>
    </row>
    <row r="151" spans="14:24" ht="15" customHeight="1">
      <c r="N151" s="71"/>
      <c r="R151" s="80"/>
      <c r="S151" s="102"/>
      <c r="T151" s="102"/>
      <c r="U151" s="102"/>
      <c r="V151" s="102"/>
      <c r="W151" s="102"/>
      <c r="X151" s="102"/>
    </row>
    <row r="152" spans="14:24" ht="15" customHeight="1">
      <c r="N152" s="71"/>
      <c r="R152" s="80"/>
      <c r="S152" s="102"/>
      <c r="T152" s="102"/>
      <c r="U152" s="102"/>
      <c r="V152" s="102"/>
      <c r="W152" s="102"/>
      <c r="X152" s="102"/>
    </row>
    <row r="153" spans="14:24" ht="15" customHeight="1">
      <c r="N153" s="71"/>
      <c r="R153" s="80"/>
      <c r="S153" s="102"/>
      <c r="T153" s="102"/>
      <c r="U153" s="102"/>
      <c r="V153" s="102"/>
      <c r="W153" s="102"/>
      <c r="X153" s="102"/>
    </row>
    <row r="154" spans="14:24" ht="15" customHeight="1">
      <c r="N154" s="71"/>
      <c r="R154" s="80"/>
      <c r="S154" s="102"/>
      <c r="T154" s="102"/>
      <c r="U154" s="102"/>
      <c r="V154" s="102"/>
      <c r="W154" s="102"/>
      <c r="X154" s="102"/>
    </row>
    <row r="155" spans="14:24" ht="15" customHeight="1">
      <c r="N155" s="71"/>
      <c r="R155" s="80"/>
      <c r="S155" s="102"/>
      <c r="T155" s="102"/>
      <c r="U155" s="102"/>
      <c r="V155" s="102"/>
      <c r="W155" s="102"/>
      <c r="X155" s="102"/>
    </row>
    <row r="156" spans="14:24" ht="15" customHeight="1">
      <c r="N156" s="71"/>
      <c r="R156" s="80"/>
      <c r="S156" s="102"/>
      <c r="T156" s="102"/>
      <c r="U156" s="102"/>
      <c r="V156" s="102"/>
      <c r="W156" s="102"/>
      <c r="X156" s="102"/>
    </row>
    <row r="157" spans="14:24" ht="15" customHeight="1">
      <c r="N157" s="71"/>
      <c r="R157" s="80"/>
      <c r="S157" s="102"/>
      <c r="T157" s="102"/>
      <c r="U157" s="102"/>
      <c r="V157" s="102"/>
      <c r="W157" s="102"/>
      <c r="X157" s="102"/>
    </row>
    <row r="158" spans="14:24" ht="15" customHeight="1">
      <c r="N158" s="71"/>
      <c r="R158" s="80"/>
      <c r="S158" s="102"/>
      <c r="T158" s="102"/>
      <c r="U158" s="102"/>
      <c r="V158" s="102"/>
      <c r="W158" s="102"/>
      <c r="X158" s="102"/>
    </row>
    <row r="159" spans="14:24" ht="15" customHeight="1">
      <c r="N159" s="71"/>
      <c r="R159" s="80"/>
      <c r="S159" s="102"/>
      <c r="T159" s="102"/>
      <c r="U159" s="102"/>
      <c r="V159" s="102"/>
      <c r="W159" s="102"/>
      <c r="X159" s="102"/>
    </row>
    <row r="160" spans="14:24" ht="15" customHeight="1">
      <c r="N160" s="71"/>
      <c r="R160" s="80"/>
      <c r="S160" s="102"/>
      <c r="T160" s="102"/>
      <c r="U160" s="102"/>
      <c r="V160" s="102"/>
      <c r="W160" s="102"/>
      <c r="X160" s="102"/>
    </row>
    <row r="161" spans="14:24" ht="15" customHeight="1">
      <c r="N161" s="71"/>
      <c r="R161" s="80"/>
      <c r="S161" s="102"/>
      <c r="T161" s="102"/>
      <c r="U161" s="102"/>
      <c r="V161" s="102"/>
      <c r="W161" s="102"/>
      <c r="X161" s="102"/>
    </row>
    <row r="162" spans="14:24" ht="15" customHeight="1">
      <c r="N162" s="71"/>
      <c r="R162" s="80"/>
      <c r="S162" s="102"/>
      <c r="T162" s="102"/>
      <c r="U162" s="102"/>
      <c r="V162" s="102"/>
      <c r="W162" s="102"/>
      <c r="X162" s="102"/>
    </row>
    <row r="163" spans="14:24" ht="15" customHeight="1">
      <c r="N163" s="71"/>
      <c r="R163" s="80"/>
      <c r="S163" s="102"/>
      <c r="T163" s="102"/>
      <c r="U163" s="102"/>
      <c r="V163" s="102"/>
      <c r="W163" s="102"/>
      <c r="X163" s="102"/>
    </row>
    <row r="164" spans="14:24" ht="15" customHeight="1">
      <c r="N164" s="71"/>
      <c r="R164" s="80"/>
      <c r="S164" s="102"/>
      <c r="T164" s="102"/>
      <c r="U164" s="102"/>
      <c r="V164" s="102"/>
      <c r="W164" s="102"/>
      <c r="X164" s="102"/>
    </row>
    <row r="165" spans="14:24" ht="15" customHeight="1">
      <c r="N165" s="71"/>
      <c r="R165" s="80"/>
      <c r="S165" s="102"/>
      <c r="T165" s="102"/>
      <c r="U165" s="102"/>
      <c r="V165" s="102"/>
      <c r="W165" s="102"/>
      <c r="X165" s="102"/>
    </row>
    <row r="166" spans="14:24" ht="15" customHeight="1">
      <c r="N166" s="71"/>
      <c r="R166" s="80"/>
      <c r="S166" s="102"/>
      <c r="T166" s="102"/>
      <c r="U166" s="102"/>
      <c r="V166" s="102"/>
      <c r="W166" s="102"/>
      <c r="X166" s="102"/>
    </row>
    <row r="167" spans="14:24" ht="15" customHeight="1">
      <c r="N167" s="71"/>
      <c r="R167" s="80"/>
      <c r="S167" s="102"/>
      <c r="T167" s="102"/>
      <c r="U167" s="102"/>
      <c r="V167" s="102"/>
      <c r="W167" s="102"/>
      <c r="X167" s="102"/>
    </row>
    <row r="168" spans="14:24" ht="15" customHeight="1">
      <c r="N168" s="71"/>
      <c r="R168" s="80"/>
      <c r="S168" s="102"/>
      <c r="T168" s="102"/>
      <c r="U168" s="102"/>
      <c r="V168" s="102"/>
      <c r="W168" s="102"/>
      <c r="X168" s="102"/>
    </row>
    <row r="169" spans="14:24" ht="15" customHeight="1">
      <c r="N169" s="71"/>
      <c r="R169" s="80"/>
      <c r="S169" s="102"/>
      <c r="T169" s="102"/>
      <c r="U169" s="102"/>
      <c r="V169" s="102"/>
      <c r="W169" s="102"/>
      <c r="X169" s="102"/>
    </row>
    <row r="170" spans="14:24" ht="15" customHeight="1">
      <c r="N170" s="71"/>
      <c r="R170" s="80"/>
      <c r="S170" s="102"/>
      <c r="T170" s="102"/>
      <c r="U170" s="102"/>
      <c r="V170" s="102"/>
      <c r="W170" s="102"/>
      <c r="X170" s="102"/>
    </row>
    <row r="171" spans="14:24" ht="15" customHeight="1">
      <c r="N171" s="71"/>
      <c r="R171" s="80"/>
      <c r="S171" s="102"/>
      <c r="T171" s="102"/>
      <c r="U171" s="102"/>
      <c r="V171" s="102"/>
      <c r="W171" s="102"/>
      <c r="X171" s="102"/>
    </row>
    <row r="172" spans="14:24" ht="15" customHeight="1">
      <c r="N172" s="71"/>
      <c r="R172" s="80"/>
      <c r="S172" s="102"/>
      <c r="T172" s="102"/>
      <c r="U172" s="102"/>
      <c r="V172" s="102"/>
      <c r="W172" s="102"/>
      <c r="X172" s="102"/>
    </row>
    <row r="173" spans="14:24" ht="15" customHeight="1">
      <c r="N173" s="71"/>
      <c r="R173" s="80"/>
      <c r="S173" s="102"/>
      <c r="T173" s="102"/>
      <c r="U173" s="102"/>
      <c r="V173" s="102"/>
      <c r="W173" s="102"/>
      <c r="X173" s="102"/>
    </row>
    <row r="174" spans="14:24" ht="15" customHeight="1">
      <c r="N174" s="71"/>
      <c r="R174" s="80"/>
      <c r="S174" s="102"/>
      <c r="T174" s="102"/>
      <c r="U174" s="102"/>
      <c r="V174" s="102"/>
      <c r="W174" s="102"/>
      <c r="X174" s="102"/>
    </row>
    <row r="175" spans="14:24" ht="15" customHeight="1">
      <c r="N175" s="71"/>
      <c r="R175" s="80"/>
      <c r="S175" s="102"/>
      <c r="T175" s="102"/>
      <c r="U175" s="102"/>
      <c r="V175" s="102"/>
      <c r="W175" s="102"/>
      <c r="X175" s="102"/>
    </row>
    <row r="176" spans="14:24" ht="15" customHeight="1">
      <c r="N176" s="71"/>
      <c r="R176" s="80"/>
      <c r="S176" s="102"/>
      <c r="T176" s="102"/>
      <c r="U176" s="102"/>
      <c r="V176" s="102"/>
      <c r="W176" s="102"/>
      <c r="X176" s="102"/>
    </row>
    <row r="177" spans="14:24" ht="15" customHeight="1">
      <c r="N177" s="71"/>
      <c r="R177" s="80"/>
      <c r="S177" s="102"/>
      <c r="T177" s="102"/>
      <c r="U177" s="102"/>
      <c r="V177" s="102"/>
      <c r="W177" s="102"/>
      <c r="X177" s="102"/>
    </row>
    <row r="178" spans="14:24" ht="15" customHeight="1">
      <c r="N178" s="71"/>
      <c r="R178" s="80"/>
      <c r="S178" s="102"/>
      <c r="T178" s="102"/>
      <c r="U178" s="102"/>
      <c r="V178" s="102"/>
      <c r="W178" s="102"/>
      <c r="X178" s="102"/>
    </row>
    <row r="179" spans="14:24" ht="15" customHeight="1">
      <c r="N179" s="71"/>
      <c r="R179" s="80"/>
      <c r="S179" s="102"/>
      <c r="T179" s="102"/>
      <c r="U179" s="102"/>
      <c r="V179" s="102"/>
      <c r="W179" s="102"/>
      <c r="X179" s="102"/>
    </row>
    <row r="180" spans="14:24" ht="15" customHeight="1">
      <c r="N180" s="71"/>
      <c r="R180" s="80"/>
      <c r="S180" s="102"/>
      <c r="T180" s="102"/>
      <c r="U180" s="102"/>
      <c r="V180" s="102"/>
      <c r="W180" s="102"/>
      <c r="X180" s="102"/>
    </row>
    <row r="181" spans="14:24" ht="15" customHeight="1">
      <c r="N181" s="71"/>
      <c r="R181" s="80"/>
      <c r="S181" s="102"/>
      <c r="T181" s="102"/>
      <c r="U181" s="102"/>
      <c r="V181" s="102"/>
      <c r="W181" s="102"/>
      <c r="X181" s="102"/>
    </row>
    <row r="182" spans="14:24" ht="15" customHeight="1">
      <c r="N182" s="71"/>
      <c r="R182" s="80"/>
      <c r="S182" s="102"/>
      <c r="T182" s="102"/>
      <c r="U182" s="102"/>
      <c r="V182" s="102"/>
      <c r="W182" s="102"/>
      <c r="X182" s="102"/>
    </row>
    <row r="183" spans="14:24" ht="15" customHeight="1">
      <c r="N183" s="71"/>
      <c r="R183" s="80"/>
      <c r="S183" s="102"/>
      <c r="T183" s="102"/>
      <c r="U183" s="102"/>
      <c r="V183" s="102"/>
      <c r="W183" s="102"/>
      <c r="X183" s="102"/>
    </row>
    <row r="184" spans="14:24" ht="15" customHeight="1">
      <c r="N184" s="71"/>
      <c r="R184" s="80"/>
      <c r="S184" s="102"/>
      <c r="T184" s="102"/>
      <c r="U184" s="102"/>
      <c r="V184" s="102"/>
      <c r="W184" s="102"/>
      <c r="X184" s="102"/>
    </row>
    <row r="185" spans="14:24" ht="15" customHeight="1">
      <c r="N185" s="71"/>
      <c r="R185" s="80"/>
      <c r="S185" s="102"/>
      <c r="T185" s="102"/>
      <c r="U185" s="102"/>
      <c r="V185" s="102"/>
      <c r="W185" s="102"/>
      <c r="X185" s="102"/>
    </row>
    <row r="186" spans="14:24" ht="15" customHeight="1">
      <c r="N186" s="71"/>
      <c r="R186" s="80"/>
      <c r="S186" s="102"/>
      <c r="T186" s="102"/>
      <c r="U186" s="102"/>
      <c r="V186" s="102"/>
      <c r="W186" s="102"/>
      <c r="X186" s="102"/>
    </row>
    <row r="187" spans="14:24" ht="15" customHeight="1">
      <c r="N187" s="71"/>
      <c r="R187" s="80"/>
      <c r="S187" s="102"/>
      <c r="T187" s="102"/>
      <c r="U187" s="102"/>
      <c r="V187" s="102"/>
      <c r="W187" s="102"/>
      <c r="X187" s="102"/>
    </row>
    <row r="188" spans="14:24" ht="15" customHeight="1">
      <c r="N188" s="71"/>
      <c r="R188" s="80"/>
      <c r="S188" s="102"/>
      <c r="T188" s="102"/>
      <c r="U188" s="102"/>
      <c r="V188" s="102"/>
      <c r="W188" s="102"/>
      <c r="X188" s="102"/>
    </row>
    <row r="189" spans="14:24" ht="15" customHeight="1">
      <c r="N189" s="71"/>
      <c r="R189" s="80"/>
      <c r="S189" s="102"/>
      <c r="T189" s="102"/>
      <c r="U189" s="102"/>
      <c r="V189" s="102"/>
      <c r="W189" s="102"/>
      <c r="X189" s="102"/>
    </row>
    <row r="190" spans="14:24" ht="15" customHeight="1">
      <c r="N190" s="71"/>
      <c r="R190" s="80"/>
      <c r="S190" s="102"/>
      <c r="T190" s="102"/>
      <c r="U190" s="102"/>
      <c r="V190" s="102"/>
      <c r="W190" s="102"/>
      <c r="X190" s="102"/>
    </row>
    <row r="191" spans="14:24" ht="15" customHeight="1">
      <c r="N191" s="71"/>
      <c r="R191" s="80"/>
      <c r="S191" s="102"/>
      <c r="T191" s="102"/>
      <c r="U191" s="102"/>
      <c r="V191" s="102"/>
      <c r="W191" s="102"/>
      <c r="X191" s="102"/>
    </row>
    <row r="192" spans="14:24" ht="15" customHeight="1">
      <c r="N192" s="71"/>
      <c r="R192" s="80"/>
      <c r="S192" s="102"/>
      <c r="T192" s="102"/>
      <c r="U192" s="102"/>
      <c r="V192" s="102"/>
      <c r="W192" s="102"/>
      <c r="X192" s="102"/>
    </row>
    <row r="193" spans="14:24" ht="15" customHeight="1">
      <c r="N193" s="71"/>
      <c r="R193" s="80"/>
      <c r="S193" s="102"/>
      <c r="T193" s="102"/>
      <c r="U193" s="102"/>
      <c r="V193" s="102"/>
      <c r="W193" s="102"/>
      <c r="X193" s="102"/>
    </row>
    <row r="194" spans="14:24" ht="15" customHeight="1">
      <c r="N194" s="71"/>
      <c r="R194" s="80"/>
      <c r="S194" s="102"/>
      <c r="T194" s="102"/>
      <c r="U194" s="102"/>
      <c r="V194" s="102"/>
      <c r="W194" s="102"/>
      <c r="X194" s="102"/>
    </row>
    <row r="195" spans="14:24" ht="15" customHeight="1">
      <c r="N195" s="71"/>
      <c r="R195" s="80"/>
      <c r="S195" s="102"/>
      <c r="T195" s="102"/>
      <c r="U195" s="102"/>
      <c r="V195" s="102"/>
      <c r="W195" s="102"/>
      <c r="X195" s="102"/>
    </row>
    <row r="196" spans="14:24" ht="15" customHeight="1">
      <c r="N196" s="71"/>
      <c r="R196" s="80"/>
      <c r="S196" s="102"/>
      <c r="T196" s="102"/>
      <c r="U196" s="102"/>
      <c r="V196" s="102"/>
      <c r="W196" s="102"/>
      <c r="X196" s="102"/>
    </row>
    <row r="197" spans="14:24" ht="15" customHeight="1">
      <c r="N197" s="71"/>
      <c r="R197" s="80"/>
      <c r="S197" s="102"/>
      <c r="T197" s="102"/>
      <c r="U197" s="102"/>
      <c r="V197" s="102"/>
      <c r="W197" s="102"/>
      <c r="X197" s="102"/>
    </row>
    <row r="198" spans="14:24" ht="15" customHeight="1">
      <c r="N198" s="71"/>
      <c r="R198" s="80"/>
      <c r="S198" s="102"/>
      <c r="T198" s="102"/>
      <c r="U198" s="102"/>
      <c r="V198" s="102"/>
      <c r="W198" s="102"/>
      <c r="X198" s="102"/>
    </row>
    <row r="199" spans="14:24" ht="15" customHeight="1">
      <c r="N199" s="71"/>
      <c r="R199" s="80"/>
      <c r="S199" s="102"/>
      <c r="T199" s="102"/>
      <c r="U199" s="102"/>
      <c r="V199" s="102"/>
      <c r="W199" s="102"/>
      <c r="X199" s="102"/>
    </row>
    <row r="200" spans="14:24" ht="15" customHeight="1">
      <c r="N200" s="71"/>
      <c r="R200" s="80"/>
      <c r="S200" s="102"/>
      <c r="T200" s="102"/>
      <c r="U200" s="102"/>
      <c r="V200" s="102"/>
      <c r="W200" s="102"/>
      <c r="X200" s="102"/>
    </row>
    <row r="201" spans="14:24" ht="15" customHeight="1">
      <c r="N201" s="71"/>
      <c r="R201" s="80"/>
      <c r="S201" s="102"/>
      <c r="T201" s="102"/>
      <c r="U201" s="102"/>
      <c r="V201" s="102"/>
      <c r="W201" s="102"/>
      <c r="X201" s="102"/>
    </row>
    <row r="202" spans="14:24" ht="15" customHeight="1">
      <c r="N202" s="71"/>
      <c r="R202" s="80"/>
      <c r="S202" s="102"/>
      <c r="T202" s="102"/>
      <c r="U202" s="102"/>
      <c r="V202" s="102"/>
      <c r="W202" s="102"/>
      <c r="X202" s="102"/>
    </row>
    <row r="203" spans="14:24" ht="15" customHeight="1">
      <c r="N203" s="71"/>
      <c r="R203" s="80"/>
      <c r="S203" s="102"/>
      <c r="T203" s="102"/>
      <c r="U203" s="102"/>
      <c r="V203" s="102"/>
      <c r="W203" s="102"/>
      <c r="X203" s="102"/>
    </row>
    <row r="204" spans="14:24" ht="15" customHeight="1">
      <c r="N204" s="71"/>
      <c r="R204" s="80"/>
      <c r="S204" s="102"/>
      <c r="T204" s="102"/>
      <c r="U204" s="102"/>
      <c r="V204" s="102"/>
      <c r="W204" s="102"/>
      <c r="X204" s="102"/>
    </row>
    <row r="205" spans="14:24" ht="15" customHeight="1">
      <c r="N205" s="71"/>
      <c r="R205" s="80"/>
      <c r="S205" s="102"/>
      <c r="T205" s="102"/>
      <c r="U205" s="102"/>
      <c r="V205" s="102"/>
      <c r="W205" s="102"/>
      <c r="X205" s="102"/>
    </row>
    <row r="206" spans="14:24" ht="15" customHeight="1">
      <c r="N206" s="71"/>
      <c r="R206" s="80"/>
      <c r="S206" s="102"/>
      <c r="T206" s="102"/>
      <c r="U206" s="102"/>
      <c r="V206" s="102"/>
      <c r="W206" s="102"/>
      <c r="X206" s="102"/>
    </row>
    <row r="207" spans="14:24" ht="15" customHeight="1">
      <c r="N207" s="71"/>
      <c r="R207" s="80"/>
      <c r="S207" s="102"/>
      <c r="T207" s="102"/>
      <c r="U207" s="102"/>
      <c r="V207" s="102"/>
      <c r="W207" s="102"/>
      <c r="X207" s="102"/>
    </row>
    <row r="208" spans="14:24" ht="15" customHeight="1">
      <c r="N208" s="71"/>
      <c r="R208" s="80"/>
      <c r="S208" s="102"/>
      <c r="T208" s="102"/>
      <c r="U208" s="102"/>
      <c r="V208" s="102"/>
      <c r="W208" s="102"/>
      <c r="X208" s="102"/>
    </row>
    <row r="209" spans="14:18" ht="15" customHeight="1">
      <c r="N209" s="71"/>
      <c r="R209" s="60"/>
    </row>
    <row r="210" spans="14:18" ht="15" customHeight="1">
      <c r="N210" s="71"/>
      <c r="R210" s="60"/>
    </row>
    <row r="211" spans="14:18" ht="15" customHeight="1">
      <c r="N211" s="71"/>
      <c r="R211" s="60"/>
    </row>
    <row r="212" spans="14:18" ht="15" customHeight="1">
      <c r="N212" s="71"/>
      <c r="R212" s="60"/>
    </row>
    <row r="213" spans="14:18" ht="15" customHeight="1">
      <c r="N213" s="71"/>
      <c r="R213" s="60"/>
    </row>
    <row r="214" spans="14:18" ht="15" customHeight="1">
      <c r="N214" s="71"/>
      <c r="R214" s="60"/>
    </row>
    <row r="215" spans="14:18" ht="15" customHeight="1">
      <c r="N215" s="71"/>
      <c r="R215" s="60"/>
    </row>
    <row r="216" spans="14:18" ht="15" customHeight="1">
      <c r="N216" s="71"/>
      <c r="R216" s="60"/>
    </row>
    <row r="217" spans="14:18" ht="15" customHeight="1">
      <c r="N217" s="71"/>
      <c r="R217" s="60"/>
    </row>
    <row r="218" spans="14:18" ht="15" customHeight="1">
      <c r="N218" s="71"/>
      <c r="R218" s="60"/>
    </row>
    <row r="219" spans="14:18" ht="15" customHeight="1">
      <c r="N219" s="71"/>
      <c r="R219" s="60"/>
    </row>
    <row r="220" spans="14:18" ht="15" customHeight="1">
      <c r="N220" s="71"/>
      <c r="R220" s="60"/>
    </row>
    <row r="221" spans="14:18" ht="15" customHeight="1">
      <c r="N221" s="71"/>
      <c r="R221" s="60"/>
    </row>
    <row r="222" spans="14:18" ht="15" customHeight="1">
      <c r="N222" s="71"/>
      <c r="R222" s="60"/>
    </row>
    <row r="223" spans="14:18" ht="15" customHeight="1">
      <c r="N223" s="71"/>
      <c r="R223" s="60"/>
    </row>
    <row r="224" spans="14:18" ht="15" customHeight="1">
      <c r="N224" s="71"/>
      <c r="R224" s="60"/>
    </row>
    <row r="225" spans="14:18" ht="15" customHeight="1">
      <c r="N225" s="71"/>
      <c r="R225" s="60"/>
    </row>
    <row r="226" spans="14:18" ht="15" customHeight="1">
      <c r="N226" s="71"/>
      <c r="R226" s="60"/>
    </row>
    <row r="227" spans="14:18" ht="15" customHeight="1">
      <c r="N227" s="71"/>
      <c r="R227" s="60"/>
    </row>
    <row r="228" spans="14:18" ht="15" customHeight="1">
      <c r="N228" s="71"/>
      <c r="R228" s="60"/>
    </row>
    <row r="229" spans="14:18" ht="15" customHeight="1">
      <c r="N229" s="71"/>
      <c r="R229" s="60"/>
    </row>
    <row r="230" spans="14:18" ht="15" customHeight="1">
      <c r="N230" s="71"/>
      <c r="R230" s="60"/>
    </row>
    <row r="231" spans="14:18" ht="15" customHeight="1">
      <c r="N231" s="71"/>
      <c r="R231" s="60"/>
    </row>
    <row r="232" spans="14:18" ht="15" customHeight="1">
      <c r="N232" s="71"/>
      <c r="R232" s="60"/>
    </row>
    <row r="233" spans="14:18" ht="15" customHeight="1">
      <c r="N233" s="71"/>
      <c r="R233" s="60"/>
    </row>
    <row r="234" spans="14:18" ht="15" customHeight="1">
      <c r="N234" s="71"/>
      <c r="R234" s="60"/>
    </row>
    <row r="235" spans="14:18" ht="15" customHeight="1">
      <c r="N235" s="71"/>
      <c r="R235" s="60"/>
    </row>
    <row r="236" spans="14:18" ht="15" customHeight="1">
      <c r="N236" s="71"/>
      <c r="R236" s="60"/>
    </row>
    <row r="237" spans="14:18" ht="15" customHeight="1">
      <c r="N237" s="71"/>
      <c r="R237" s="60"/>
    </row>
    <row r="238" spans="14:18" ht="15" customHeight="1">
      <c r="N238" s="71"/>
      <c r="R238" s="60"/>
    </row>
    <row r="239" spans="14:18" ht="15" customHeight="1">
      <c r="N239" s="71"/>
      <c r="R239" s="60"/>
    </row>
    <row r="240" spans="14:18" ht="15" customHeight="1">
      <c r="N240" s="71"/>
      <c r="R240" s="60"/>
    </row>
    <row r="241" spans="14:18" ht="15" customHeight="1">
      <c r="N241" s="71"/>
      <c r="R241" s="60"/>
    </row>
    <row r="242" spans="14:18" ht="15" customHeight="1">
      <c r="N242" s="71"/>
      <c r="R242" s="60"/>
    </row>
    <row r="243" spans="14:18" ht="15" customHeight="1">
      <c r="N243" s="71"/>
      <c r="R243" s="60"/>
    </row>
    <row r="244" spans="14:18" ht="15" customHeight="1">
      <c r="N244" s="71"/>
      <c r="R244" s="60"/>
    </row>
    <row r="245" spans="14:18" ht="15" customHeight="1">
      <c r="N245" s="71"/>
      <c r="R245" s="60"/>
    </row>
    <row r="246" spans="14:18" ht="15" customHeight="1">
      <c r="N246" s="71"/>
      <c r="R246" s="60"/>
    </row>
    <row r="247" spans="14:18" ht="15" customHeight="1">
      <c r="N247" s="71"/>
      <c r="R247" s="60"/>
    </row>
    <row r="248" spans="14:18" ht="15" customHeight="1">
      <c r="N248" s="71"/>
      <c r="R248" s="60"/>
    </row>
    <row r="249" spans="14:18" ht="15" customHeight="1">
      <c r="N249" s="71"/>
      <c r="R249" s="60"/>
    </row>
    <row r="250" spans="14:18" ht="15" customHeight="1">
      <c r="N250" s="71"/>
      <c r="R250" s="60"/>
    </row>
    <row r="251" spans="14:18" ht="15" customHeight="1">
      <c r="N251" s="71"/>
      <c r="R251" s="60"/>
    </row>
    <row r="252" spans="14:18" ht="15" customHeight="1">
      <c r="N252" s="71"/>
      <c r="R252" s="60"/>
    </row>
    <row r="253" spans="14:18" ht="15" customHeight="1">
      <c r="N253" s="71"/>
      <c r="R253" s="60"/>
    </row>
    <row r="254" spans="14:18" ht="15" customHeight="1">
      <c r="N254" s="71"/>
      <c r="R254" s="60"/>
    </row>
    <row r="255" spans="14:18" ht="15" customHeight="1">
      <c r="N255" s="71"/>
      <c r="R255" s="60"/>
    </row>
    <row r="256" spans="14:18" ht="15" customHeight="1">
      <c r="N256" s="71"/>
      <c r="R256" s="60"/>
    </row>
    <row r="257" spans="14:18" ht="15" customHeight="1">
      <c r="N257" s="71"/>
      <c r="R257" s="60"/>
    </row>
    <row r="258" spans="14:18" ht="15" customHeight="1">
      <c r="N258" s="71"/>
      <c r="R258" s="60"/>
    </row>
    <row r="259" spans="14:18" ht="15" customHeight="1">
      <c r="N259" s="71"/>
      <c r="R259" s="60"/>
    </row>
    <row r="260" spans="14:18" ht="15" customHeight="1">
      <c r="N260" s="71"/>
      <c r="R260" s="60"/>
    </row>
    <row r="261" spans="14:18" ht="15" customHeight="1">
      <c r="N261" s="71"/>
      <c r="R261" s="60"/>
    </row>
    <row r="262" spans="14:18" ht="15" customHeight="1">
      <c r="N262" s="71"/>
      <c r="R262" s="60"/>
    </row>
    <row r="263" spans="14:18" ht="15" customHeight="1">
      <c r="N263" s="71"/>
      <c r="R263" s="60"/>
    </row>
    <row r="264" spans="14:18" ht="15" customHeight="1">
      <c r="N264" s="71"/>
      <c r="R264" s="60"/>
    </row>
    <row r="265" spans="14:18" ht="15" customHeight="1">
      <c r="N265" s="71"/>
      <c r="R265" s="60"/>
    </row>
    <row r="266" spans="14:18" ht="15" customHeight="1">
      <c r="N266" s="71"/>
      <c r="R266" s="60"/>
    </row>
    <row r="267" spans="14:18" ht="15" customHeight="1">
      <c r="N267" s="71"/>
      <c r="R267" s="60"/>
    </row>
    <row r="268" spans="14:18" ht="15" customHeight="1">
      <c r="N268" s="71"/>
      <c r="R268" s="60"/>
    </row>
    <row r="269" spans="14:18" ht="15" customHeight="1">
      <c r="N269" s="71"/>
      <c r="R269" s="60"/>
    </row>
    <row r="270" spans="14:18" ht="15" customHeight="1">
      <c r="N270" s="71"/>
      <c r="R270" s="60"/>
    </row>
    <row r="271" spans="14:18" ht="15" customHeight="1">
      <c r="N271" s="71"/>
      <c r="R271" s="60"/>
    </row>
    <row r="272" spans="14:18" ht="15" customHeight="1">
      <c r="N272" s="71"/>
      <c r="R272" s="60"/>
    </row>
    <row r="273" spans="14:18" ht="15" customHeight="1">
      <c r="N273" s="71"/>
      <c r="R273" s="60"/>
    </row>
    <row r="274" spans="14:18" ht="15" customHeight="1">
      <c r="N274" s="71"/>
      <c r="R274" s="60"/>
    </row>
    <row r="275" spans="14:18" ht="15" customHeight="1">
      <c r="N275" s="71"/>
      <c r="R275" s="60"/>
    </row>
    <row r="276" spans="14:18" ht="15" customHeight="1">
      <c r="N276" s="71"/>
      <c r="R276" s="60"/>
    </row>
    <row r="277" spans="14:18" ht="15" customHeight="1">
      <c r="N277" s="71"/>
      <c r="R277" s="60"/>
    </row>
    <row r="278" spans="14:18" ht="15" customHeight="1">
      <c r="N278" s="71"/>
      <c r="R278" s="60"/>
    </row>
    <row r="279" spans="14:18" ht="15" customHeight="1">
      <c r="N279" s="71"/>
      <c r="R279" s="60"/>
    </row>
    <row r="280" spans="14:18" ht="15" customHeight="1">
      <c r="N280" s="71"/>
      <c r="R280" s="60"/>
    </row>
    <row r="281" spans="14:18" ht="15" customHeight="1">
      <c r="N281" s="71"/>
      <c r="R281" s="60"/>
    </row>
    <row r="282" spans="14:18" ht="15" customHeight="1">
      <c r="N282" s="71"/>
      <c r="R282" s="60"/>
    </row>
    <row r="283" spans="14:18" ht="15" customHeight="1">
      <c r="N283" s="71"/>
    </row>
    <row r="284" spans="14:18" ht="15" customHeight="1">
      <c r="N284" s="71"/>
    </row>
    <row r="285" spans="14:18" ht="15" customHeight="1">
      <c r="N285" s="71"/>
    </row>
    <row r="286" spans="14:18" ht="15" customHeight="1">
      <c r="N286" s="71"/>
    </row>
    <row r="287" spans="14:18" ht="15" customHeight="1">
      <c r="N287" s="71"/>
    </row>
    <row r="288" spans="14:18" ht="15" customHeight="1">
      <c r="N288" s="71"/>
    </row>
    <row r="289" spans="14:14" ht="15" customHeight="1">
      <c r="N289" s="71"/>
    </row>
    <row r="290" spans="14:14" ht="15" customHeight="1">
      <c r="N290" s="71"/>
    </row>
    <row r="291" spans="14:14" ht="15" customHeight="1">
      <c r="N291" s="71"/>
    </row>
    <row r="292" spans="14:14" ht="15" customHeight="1">
      <c r="N292" s="71"/>
    </row>
    <row r="293" spans="14:14" ht="15" customHeight="1">
      <c r="N293" s="71"/>
    </row>
    <row r="294" spans="14:14" ht="15" customHeight="1">
      <c r="N294" s="71"/>
    </row>
    <row r="295" spans="14:14" ht="15" customHeight="1">
      <c r="N295" s="71"/>
    </row>
    <row r="296" spans="14:14" ht="15" customHeight="1">
      <c r="N296" s="71"/>
    </row>
    <row r="297" spans="14:14" ht="15" customHeight="1">
      <c r="N297" s="71"/>
    </row>
    <row r="298" spans="14:14" ht="15" customHeight="1">
      <c r="N298" s="71"/>
    </row>
    <row r="299" spans="14:14" ht="15" customHeight="1">
      <c r="N299" s="71"/>
    </row>
    <row r="300" spans="14:14" ht="15" customHeight="1">
      <c r="N300" s="71"/>
    </row>
    <row r="301" spans="14:14" ht="15" customHeight="1">
      <c r="N301" s="71"/>
    </row>
    <row r="302" spans="14:14" ht="15" customHeight="1">
      <c r="N302" s="71"/>
    </row>
    <row r="303" spans="14:14" ht="15" customHeight="1">
      <c r="N303" s="71"/>
    </row>
    <row r="304" spans="14:14" ht="15" customHeight="1">
      <c r="N304" s="71"/>
    </row>
    <row r="305" spans="14:14" ht="15" customHeight="1">
      <c r="N305" s="71"/>
    </row>
    <row r="306" spans="14:14" ht="15" customHeight="1">
      <c r="N306" s="71"/>
    </row>
    <row r="307" spans="14:14" ht="15" customHeight="1">
      <c r="N307" s="71"/>
    </row>
    <row r="308" spans="14:14" ht="15" customHeight="1">
      <c r="N308" s="71"/>
    </row>
    <row r="309" spans="14:14" ht="15" customHeight="1">
      <c r="N309" s="71"/>
    </row>
    <row r="310" spans="14:14" ht="15" customHeight="1">
      <c r="N310" s="71"/>
    </row>
    <row r="311" spans="14:14" ht="15" customHeight="1">
      <c r="N311" s="71"/>
    </row>
    <row r="312" spans="14:14" ht="15" customHeight="1">
      <c r="N312" s="71"/>
    </row>
    <row r="313" spans="14:14" ht="15" customHeight="1">
      <c r="N313" s="71"/>
    </row>
    <row r="314" spans="14:14" ht="15" customHeight="1">
      <c r="N314" s="71"/>
    </row>
    <row r="315" spans="14:14" ht="15" customHeight="1">
      <c r="N315" s="71"/>
    </row>
    <row r="316" spans="14:14" ht="15" customHeight="1">
      <c r="N316" s="71"/>
    </row>
    <row r="317" spans="14:14" ht="15" customHeight="1">
      <c r="N317" s="71"/>
    </row>
    <row r="318" spans="14:14" ht="15" customHeight="1">
      <c r="N318" s="71"/>
    </row>
    <row r="319" spans="14:14" ht="15" customHeight="1">
      <c r="N319" s="71"/>
    </row>
    <row r="320" spans="14:14" ht="15" customHeight="1">
      <c r="N320" s="71"/>
    </row>
    <row r="321" spans="14:14" ht="15" customHeight="1">
      <c r="N321" s="71"/>
    </row>
    <row r="322" spans="14:14" ht="15" customHeight="1">
      <c r="N322" s="71"/>
    </row>
    <row r="323" spans="14:14" ht="15" customHeight="1">
      <c r="N323" s="71"/>
    </row>
    <row r="324" spans="14:14" ht="15" customHeight="1">
      <c r="N324" s="71"/>
    </row>
    <row r="325" spans="14:14" ht="15" customHeight="1">
      <c r="N325" s="71"/>
    </row>
    <row r="326" spans="14:14" ht="15" customHeight="1">
      <c r="N326" s="71"/>
    </row>
    <row r="327" spans="14:14" ht="15" customHeight="1">
      <c r="N327" s="71"/>
    </row>
    <row r="328" spans="14:14" ht="15" customHeight="1">
      <c r="N328" s="71"/>
    </row>
    <row r="329" spans="14:14" ht="15" customHeight="1">
      <c r="N329" s="71"/>
    </row>
    <row r="330" spans="14:14" ht="15" customHeight="1">
      <c r="N330" s="71"/>
    </row>
    <row r="331" spans="14:14" ht="15" customHeight="1">
      <c r="N331" s="71"/>
    </row>
    <row r="332" spans="14:14" ht="15" customHeight="1">
      <c r="N332" s="71"/>
    </row>
    <row r="333" spans="14:14" ht="15" customHeight="1">
      <c r="N333" s="71"/>
    </row>
    <row r="334" spans="14:14" ht="15" customHeight="1">
      <c r="N334" s="71"/>
    </row>
    <row r="335" spans="14:14" ht="15" customHeight="1">
      <c r="N335" s="71"/>
    </row>
    <row r="336" spans="14:14" ht="15" customHeight="1">
      <c r="N336" s="71"/>
    </row>
    <row r="337" spans="14:14" ht="15" customHeight="1">
      <c r="N337" s="71"/>
    </row>
    <row r="338" spans="14:14" ht="15" customHeight="1">
      <c r="N338" s="71"/>
    </row>
    <row r="339" spans="14:14" ht="15" customHeight="1">
      <c r="N339" s="71"/>
    </row>
    <row r="340" spans="14:14" ht="15" customHeight="1">
      <c r="N340" s="71"/>
    </row>
    <row r="341" spans="14:14" ht="15" customHeight="1">
      <c r="N341" s="71"/>
    </row>
    <row r="342" spans="14:14" ht="15" customHeight="1">
      <c r="N342" s="71"/>
    </row>
    <row r="343" spans="14:14" ht="15" customHeight="1">
      <c r="N343" s="71"/>
    </row>
    <row r="344" spans="14:14" ht="15" customHeight="1">
      <c r="N344" s="71"/>
    </row>
    <row r="345" spans="14:14" ht="15" customHeight="1">
      <c r="N345" s="71"/>
    </row>
    <row r="346" spans="14:14" ht="15" customHeight="1">
      <c r="N346" s="71"/>
    </row>
    <row r="347" spans="14:14" ht="15" customHeight="1">
      <c r="N347" s="71"/>
    </row>
    <row r="348" spans="14:14" ht="15" customHeight="1">
      <c r="N348" s="71"/>
    </row>
    <row r="349" spans="14:14" ht="15" customHeight="1">
      <c r="N349" s="71"/>
    </row>
    <row r="350" spans="14:14" ht="15" customHeight="1">
      <c r="N350" s="71"/>
    </row>
    <row r="351" spans="14:14" ht="15" customHeight="1">
      <c r="N351" s="71"/>
    </row>
    <row r="352" spans="14:14" ht="15" customHeight="1">
      <c r="N352" s="71"/>
    </row>
    <row r="353" spans="14:14" ht="15" customHeight="1">
      <c r="N353" s="71"/>
    </row>
    <row r="354" spans="14:14" ht="15" customHeight="1">
      <c r="N354" s="71"/>
    </row>
    <row r="355" spans="14:14" ht="15" customHeight="1">
      <c r="N355" s="71"/>
    </row>
    <row r="356" spans="14:14" ht="15" customHeight="1">
      <c r="N356" s="71"/>
    </row>
    <row r="357" spans="14:14" ht="15" customHeight="1">
      <c r="N357" s="71"/>
    </row>
    <row r="358" spans="14:14" ht="15" customHeight="1">
      <c r="N358" s="71"/>
    </row>
    <row r="359" spans="14:14" ht="15" customHeight="1">
      <c r="N359" s="71"/>
    </row>
    <row r="360" spans="14:14" ht="15" customHeight="1">
      <c r="N360" s="71"/>
    </row>
    <row r="361" spans="14:14" ht="15" customHeight="1">
      <c r="N361" s="71"/>
    </row>
    <row r="362" spans="14:14" ht="15" customHeight="1">
      <c r="N362" s="71"/>
    </row>
    <row r="363" spans="14:14" ht="15" customHeight="1">
      <c r="N363" s="71"/>
    </row>
    <row r="364" spans="14:14" ht="15" customHeight="1">
      <c r="N364" s="71"/>
    </row>
    <row r="365" spans="14:14" ht="15" customHeight="1">
      <c r="N365" s="71"/>
    </row>
    <row r="366" spans="14:14" ht="15" customHeight="1">
      <c r="N366" s="71"/>
    </row>
    <row r="367" spans="14:14" ht="15" customHeight="1">
      <c r="N367" s="71"/>
    </row>
    <row r="368" spans="14:14" ht="15" customHeight="1">
      <c r="N368" s="71"/>
    </row>
    <row r="369" spans="14:14" ht="15" customHeight="1">
      <c r="N369" s="71"/>
    </row>
    <row r="370" spans="14:14" ht="15" customHeight="1">
      <c r="N370" s="71"/>
    </row>
    <row r="371" spans="14:14" ht="15" customHeight="1">
      <c r="N371" s="71"/>
    </row>
    <row r="372" spans="14:14" ht="15" customHeight="1">
      <c r="N372" s="71"/>
    </row>
    <row r="373" spans="14:14" ht="15" customHeight="1">
      <c r="N373" s="71"/>
    </row>
    <row r="374" spans="14:14" ht="15" customHeight="1">
      <c r="N374" s="71"/>
    </row>
    <row r="375" spans="14:14" ht="15" customHeight="1">
      <c r="N375" s="71"/>
    </row>
    <row r="376" spans="14:14" ht="15" customHeight="1">
      <c r="N376" s="71"/>
    </row>
    <row r="377" spans="14:14" ht="15" customHeight="1">
      <c r="N377" s="71"/>
    </row>
    <row r="378" spans="14:14" ht="15" customHeight="1">
      <c r="N378" s="71"/>
    </row>
    <row r="379" spans="14:14" ht="15" customHeight="1">
      <c r="N379" s="71"/>
    </row>
    <row r="380" spans="14:14" ht="15" customHeight="1">
      <c r="N380" s="71"/>
    </row>
    <row r="381" spans="14:14" ht="15" customHeight="1">
      <c r="N381" s="71"/>
    </row>
    <row r="382" spans="14:14" ht="15" customHeight="1">
      <c r="N382" s="71"/>
    </row>
    <row r="383" spans="14:14" ht="15" customHeight="1">
      <c r="N383" s="71"/>
    </row>
    <row r="384" spans="14:14" ht="15" customHeight="1">
      <c r="N384" s="71"/>
    </row>
    <row r="385" spans="14:14" ht="15" customHeight="1">
      <c r="N385" s="71"/>
    </row>
    <row r="386" spans="14:14" ht="15" customHeight="1">
      <c r="N386" s="71"/>
    </row>
    <row r="387" spans="14:14" ht="15" customHeight="1">
      <c r="N387" s="71"/>
    </row>
    <row r="388" spans="14:14" ht="15" customHeight="1">
      <c r="N388" s="71"/>
    </row>
    <row r="389" spans="14:14" ht="15" customHeight="1">
      <c r="N389" s="71"/>
    </row>
    <row r="390" spans="14:14" ht="15" customHeight="1">
      <c r="N390" s="71"/>
    </row>
    <row r="391" spans="14:14" ht="15" customHeight="1">
      <c r="N391" s="71"/>
    </row>
    <row r="392" spans="14:14" ht="15" customHeight="1">
      <c r="N392" s="71"/>
    </row>
    <row r="393" spans="14:14" ht="15" customHeight="1">
      <c r="N393" s="71"/>
    </row>
    <row r="394" spans="14:14" ht="15" customHeight="1">
      <c r="N394" s="71"/>
    </row>
    <row r="395" spans="14:14" ht="15" customHeight="1">
      <c r="N395" s="71"/>
    </row>
    <row r="396" spans="14:14" ht="15" customHeight="1">
      <c r="N396" s="71"/>
    </row>
    <row r="397" spans="14:14" ht="15" customHeight="1">
      <c r="N397" s="71"/>
    </row>
    <row r="398" spans="14:14" ht="15" customHeight="1">
      <c r="N398" s="71"/>
    </row>
    <row r="399" spans="14:14" ht="15" customHeight="1">
      <c r="N399" s="71"/>
    </row>
    <row r="400" spans="14:14" ht="15" customHeight="1">
      <c r="N400" s="71"/>
    </row>
    <row r="401" spans="14:14" ht="15" customHeight="1">
      <c r="N401" s="71"/>
    </row>
    <row r="402" spans="14:14" ht="15" customHeight="1">
      <c r="N402" s="71"/>
    </row>
    <row r="403" spans="14:14" ht="15" customHeight="1">
      <c r="N403" s="71"/>
    </row>
    <row r="404" spans="14:14" ht="15" customHeight="1">
      <c r="N404" s="71"/>
    </row>
    <row r="405" spans="14:14" ht="15" customHeight="1">
      <c r="N405" s="71"/>
    </row>
    <row r="406" spans="14:14" ht="15" customHeight="1">
      <c r="N406" s="71"/>
    </row>
    <row r="407" spans="14:14" ht="15" customHeight="1">
      <c r="N407" s="71"/>
    </row>
    <row r="408" spans="14:14" ht="15" customHeight="1">
      <c r="N408" s="71"/>
    </row>
    <row r="409" spans="14:14" ht="15" customHeight="1">
      <c r="N409" s="71"/>
    </row>
    <row r="410" spans="14:14" ht="15" customHeight="1">
      <c r="N410" s="71"/>
    </row>
    <row r="411" spans="14:14" ht="15" customHeight="1">
      <c r="N411" s="71"/>
    </row>
    <row r="412" spans="14:14" ht="15" customHeight="1">
      <c r="N412" s="71"/>
    </row>
    <row r="413" spans="14:14" ht="15" customHeight="1">
      <c r="N413" s="71"/>
    </row>
    <row r="414" spans="14:14" ht="15" customHeight="1">
      <c r="N414" s="71"/>
    </row>
    <row r="415" spans="14:14" ht="15" customHeight="1">
      <c r="N415" s="71"/>
    </row>
    <row r="416" spans="14:14" ht="15" customHeight="1">
      <c r="N416" s="71"/>
    </row>
    <row r="417" spans="14:14" ht="15" customHeight="1">
      <c r="N417" s="71"/>
    </row>
    <row r="418" spans="14:14" ht="15" customHeight="1">
      <c r="N418" s="71"/>
    </row>
    <row r="419" spans="14:14" ht="15" customHeight="1">
      <c r="N419" s="71"/>
    </row>
    <row r="420" spans="14:14" ht="15" customHeight="1">
      <c r="N420" s="71"/>
    </row>
    <row r="421" spans="14:14" ht="15" customHeight="1">
      <c r="N421" s="71"/>
    </row>
    <row r="422" spans="14:14" ht="15" customHeight="1">
      <c r="N422" s="71"/>
    </row>
    <row r="423" spans="14:14" ht="15" customHeight="1">
      <c r="N423" s="71"/>
    </row>
    <row r="424" spans="14:14" ht="15" customHeight="1">
      <c r="N424" s="71"/>
    </row>
    <row r="425" spans="14:14" ht="15" customHeight="1">
      <c r="N425" s="71"/>
    </row>
    <row r="426" spans="14:14" ht="15" customHeight="1">
      <c r="N426" s="71"/>
    </row>
    <row r="427" spans="14:14" ht="15" customHeight="1">
      <c r="N427" s="71"/>
    </row>
    <row r="428" spans="14:14" ht="15" customHeight="1">
      <c r="N428" s="71"/>
    </row>
    <row r="429" spans="14:14" ht="15" customHeight="1">
      <c r="N429" s="71"/>
    </row>
    <row r="430" spans="14:14" ht="15" customHeight="1">
      <c r="N430" s="71"/>
    </row>
    <row r="431" spans="14:14" ht="15" customHeight="1">
      <c r="N431" s="71"/>
    </row>
    <row r="432" spans="14:14" ht="15" customHeight="1">
      <c r="N432" s="71"/>
    </row>
    <row r="433" spans="14:14" ht="15" customHeight="1">
      <c r="N433" s="71"/>
    </row>
    <row r="434" spans="14:14" ht="15" customHeight="1">
      <c r="N434" s="71"/>
    </row>
    <row r="435" spans="14:14" ht="15" customHeight="1">
      <c r="N435" s="71"/>
    </row>
    <row r="436" spans="14:14" ht="15" customHeight="1">
      <c r="N436" s="71"/>
    </row>
    <row r="437" spans="14:14" ht="15" customHeight="1">
      <c r="N437" s="71"/>
    </row>
    <row r="438" spans="14:14" ht="15" customHeight="1">
      <c r="N438" s="71"/>
    </row>
    <row r="439" spans="14:14" ht="15" customHeight="1">
      <c r="N439" s="71"/>
    </row>
    <row r="440" spans="14:14" ht="15" customHeight="1">
      <c r="N440" s="71"/>
    </row>
    <row r="441" spans="14:14" ht="15" customHeight="1">
      <c r="N441" s="71"/>
    </row>
    <row r="442" spans="14:14" ht="15" customHeight="1">
      <c r="N442" s="71"/>
    </row>
    <row r="443" spans="14:14" ht="15" customHeight="1">
      <c r="N443" s="71"/>
    </row>
    <row r="444" spans="14:14" ht="15" customHeight="1">
      <c r="N444" s="71"/>
    </row>
    <row r="445" spans="14:14" ht="15" customHeight="1">
      <c r="N445" s="71"/>
    </row>
    <row r="446" spans="14:14" ht="15" customHeight="1">
      <c r="N446" s="71"/>
    </row>
    <row r="447" spans="14:14" ht="15" customHeight="1">
      <c r="N447" s="71"/>
    </row>
    <row r="448" spans="14:14" ht="15" customHeight="1">
      <c r="N448" s="71"/>
    </row>
    <row r="449" spans="14:14" ht="15" customHeight="1">
      <c r="N449" s="71"/>
    </row>
    <row r="450" spans="14:14" ht="15" customHeight="1">
      <c r="N450" s="71"/>
    </row>
    <row r="451" spans="14:14" ht="15" customHeight="1">
      <c r="N451" s="71"/>
    </row>
    <row r="452" spans="14:14" ht="15" customHeight="1">
      <c r="N452" s="71"/>
    </row>
    <row r="453" spans="14:14" ht="15" customHeight="1">
      <c r="N453" s="71"/>
    </row>
    <row r="454" spans="14:14" ht="15" customHeight="1">
      <c r="N454" s="71"/>
    </row>
    <row r="455" spans="14:14" ht="15" customHeight="1">
      <c r="N455" s="71"/>
    </row>
    <row r="456" spans="14:14" ht="15" customHeight="1">
      <c r="N456" s="71"/>
    </row>
    <row r="457" spans="14:14" ht="15" customHeight="1">
      <c r="N457" s="71"/>
    </row>
    <row r="458" spans="14:14" ht="15" customHeight="1">
      <c r="N458" s="71"/>
    </row>
    <row r="459" spans="14:14" ht="15" customHeight="1">
      <c r="N459" s="71"/>
    </row>
    <row r="460" spans="14:14" ht="15" customHeight="1">
      <c r="N460" s="71"/>
    </row>
    <row r="461" spans="14:14" ht="15" customHeight="1">
      <c r="N461" s="71"/>
    </row>
    <row r="462" spans="14:14" ht="15" customHeight="1">
      <c r="N462" s="71"/>
    </row>
    <row r="463" spans="14:14" ht="15" customHeight="1">
      <c r="N463" s="71"/>
    </row>
    <row r="464" spans="14:14" ht="15" customHeight="1">
      <c r="N464" s="71"/>
    </row>
    <row r="465" spans="14:14" ht="15" customHeight="1">
      <c r="N465" s="71"/>
    </row>
    <row r="466" spans="14:14" ht="15" customHeight="1">
      <c r="N466" s="71"/>
    </row>
    <row r="467" spans="14:14" ht="15" customHeight="1">
      <c r="N467" s="71"/>
    </row>
    <row r="468" spans="14:14" ht="15" customHeight="1">
      <c r="N468" s="71"/>
    </row>
    <row r="469" spans="14:14" ht="15" customHeight="1">
      <c r="N469" s="71"/>
    </row>
    <row r="470" spans="14:14" ht="15" customHeight="1">
      <c r="N470" s="71"/>
    </row>
    <row r="471" spans="14:14" ht="15" customHeight="1">
      <c r="N471" s="71"/>
    </row>
    <row r="472" spans="14:14" ht="15" customHeight="1">
      <c r="N472" s="71"/>
    </row>
    <row r="473" spans="14:14" ht="15" customHeight="1">
      <c r="N473" s="71"/>
    </row>
    <row r="474" spans="14:14" ht="15" customHeight="1">
      <c r="N474" s="71"/>
    </row>
    <row r="475" spans="14:14" ht="15" customHeight="1">
      <c r="N475" s="71"/>
    </row>
    <row r="476" spans="14:14" ht="15" customHeight="1">
      <c r="N476" s="71"/>
    </row>
    <row r="477" spans="14:14" ht="15" customHeight="1">
      <c r="N477" s="71"/>
    </row>
    <row r="478" spans="14:14" ht="15" customHeight="1">
      <c r="N478" s="71"/>
    </row>
    <row r="479" spans="14:14" ht="15" customHeight="1">
      <c r="N479" s="71"/>
    </row>
    <row r="480" spans="14:14" ht="15" customHeight="1">
      <c r="N480" s="71"/>
    </row>
    <row r="481" spans="14:14" ht="15" customHeight="1">
      <c r="N481" s="71"/>
    </row>
    <row r="482" spans="14:14" ht="15" customHeight="1">
      <c r="N482" s="71"/>
    </row>
    <row r="483" spans="14:14" ht="15" customHeight="1">
      <c r="N483" s="71"/>
    </row>
    <row r="484" spans="14:14" ht="15" customHeight="1">
      <c r="N484" s="71"/>
    </row>
    <row r="485" spans="14:14" ht="15" customHeight="1">
      <c r="N485" s="71"/>
    </row>
    <row r="486" spans="14:14" ht="15" customHeight="1">
      <c r="N486" s="71"/>
    </row>
    <row r="487" spans="14:14" ht="15" customHeight="1">
      <c r="N487" s="71"/>
    </row>
    <row r="488" spans="14:14" ht="15" customHeight="1">
      <c r="N488" s="71"/>
    </row>
    <row r="489" spans="14:14" ht="15" customHeight="1">
      <c r="N489" s="71"/>
    </row>
    <row r="490" spans="14:14" ht="15" customHeight="1">
      <c r="N490" s="71"/>
    </row>
    <row r="491" spans="14:14" ht="15" customHeight="1">
      <c r="N491" s="71"/>
    </row>
    <row r="492" spans="14:14" ht="15" customHeight="1">
      <c r="N492" s="71"/>
    </row>
    <row r="493" spans="14:14" ht="15" customHeight="1">
      <c r="N493" s="71"/>
    </row>
    <row r="494" spans="14:14" ht="15" customHeight="1">
      <c r="N494" s="71"/>
    </row>
    <row r="495" spans="14:14" ht="15" customHeight="1">
      <c r="N495" s="71"/>
    </row>
    <row r="496" spans="14:14" ht="15" customHeight="1">
      <c r="N496" s="71"/>
    </row>
    <row r="497" spans="14:14" ht="15" customHeight="1">
      <c r="N497" s="71"/>
    </row>
    <row r="498" spans="14:14" ht="15" customHeight="1">
      <c r="N498" s="71"/>
    </row>
    <row r="499" spans="14:14" ht="15" customHeight="1">
      <c r="N499" s="71"/>
    </row>
    <row r="500" spans="14:14" ht="15" customHeight="1">
      <c r="N500" s="71"/>
    </row>
    <row r="501" spans="14:14" ht="15" customHeight="1">
      <c r="N501" s="71"/>
    </row>
    <row r="502" spans="14:14" ht="15" customHeight="1">
      <c r="N502" s="71"/>
    </row>
    <row r="503" spans="14:14" ht="15" customHeight="1">
      <c r="N503" s="71"/>
    </row>
    <row r="504" spans="14:14" ht="15" customHeight="1">
      <c r="N504" s="71"/>
    </row>
    <row r="505" spans="14:14" ht="15" customHeight="1">
      <c r="N505" s="71"/>
    </row>
    <row r="506" spans="14:14" ht="15" customHeight="1">
      <c r="N506" s="71"/>
    </row>
    <row r="507" spans="14:14" ht="15" customHeight="1">
      <c r="N507" s="71"/>
    </row>
    <row r="508" spans="14:14" ht="15" customHeight="1">
      <c r="N508" s="71"/>
    </row>
    <row r="509" spans="14:14" ht="15" customHeight="1">
      <c r="N509" s="71"/>
    </row>
    <row r="510" spans="14:14" ht="15" customHeight="1">
      <c r="N510" s="71"/>
    </row>
    <row r="511" spans="14:14" ht="15" customHeight="1">
      <c r="N511" s="71"/>
    </row>
    <row r="512" spans="14:14" ht="15" customHeight="1">
      <c r="N512" s="71"/>
    </row>
    <row r="513" spans="14:14" ht="15" customHeight="1">
      <c r="N513" s="71"/>
    </row>
    <row r="514" spans="14:14" ht="15" customHeight="1">
      <c r="N514" s="71"/>
    </row>
    <row r="515" spans="14:14" ht="15" customHeight="1">
      <c r="N515" s="71"/>
    </row>
    <row r="516" spans="14:14" ht="15" customHeight="1">
      <c r="N516" s="71"/>
    </row>
    <row r="517" spans="14:14" ht="15" customHeight="1">
      <c r="N517" s="71"/>
    </row>
    <row r="518" spans="14:14" ht="15" customHeight="1">
      <c r="N518" s="71"/>
    </row>
    <row r="519" spans="14:14" ht="15" customHeight="1">
      <c r="N519" s="71"/>
    </row>
    <row r="520" spans="14:14" ht="15" customHeight="1">
      <c r="N520" s="71"/>
    </row>
    <row r="521" spans="14:14" ht="15" customHeight="1">
      <c r="N521" s="71"/>
    </row>
    <row r="522" spans="14:14" ht="15" customHeight="1">
      <c r="N522" s="71"/>
    </row>
    <row r="523" spans="14:14" ht="15" customHeight="1">
      <c r="N523" s="71"/>
    </row>
    <row r="524" spans="14:14" ht="15" customHeight="1">
      <c r="N524" s="71"/>
    </row>
    <row r="525" spans="14:14" ht="15" customHeight="1">
      <c r="N525" s="71"/>
    </row>
    <row r="526" spans="14:14" ht="15" customHeight="1">
      <c r="N526" s="71"/>
    </row>
    <row r="527" spans="14:14" ht="15" customHeight="1">
      <c r="N527" s="71"/>
    </row>
    <row r="528" spans="14:14" ht="15" customHeight="1">
      <c r="N528" s="71"/>
    </row>
    <row r="529" spans="14:14" ht="15" customHeight="1">
      <c r="N529" s="71"/>
    </row>
    <row r="530" spans="14:14" ht="15" customHeight="1">
      <c r="N530" s="71"/>
    </row>
    <row r="531" spans="14:14" ht="15" customHeight="1">
      <c r="N531" s="71"/>
    </row>
    <row r="532" spans="14:14" ht="15" customHeight="1">
      <c r="N532" s="71"/>
    </row>
    <row r="533" spans="14:14" ht="15" customHeight="1">
      <c r="N533" s="71"/>
    </row>
    <row r="534" spans="14:14" ht="15" customHeight="1">
      <c r="N534" s="71"/>
    </row>
    <row r="535" spans="14:14" ht="15" customHeight="1">
      <c r="N535" s="71"/>
    </row>
    <row r="536" spans="14:14" ht="15" customHeight="1">
      <c r="N536" s="71"/>
    </row>
    <row r="537" spans="14:14" ht="15" customHeight="1">
      <c r="N537" s="71"/>
    </row>
    <row r="538" spans="14:14" ht="15" customHeight="1">
      <c r="N538" s="71"/>
    </row>
    <row r="539" spans="14:14" ht="15" customHeight="1">
      <c r="N539" s="71"/>
    </row>
    <row r="540" spans="14:14" ht="15" customHeight="1">
      <c r="N540" s="71"/>
    </row>
    <row r="541" spans="14:14" ht="15" customHeight="1">
      <c r="N541" s="71"/>
    </row>
    <row r="542" spans="14:14" ht="15" customHeight="1">
      <c r="N542" s="71"/>
    </row>
    <row r="543" spans="14:14" ht="15" customHeight="1">
      <c r="N543" s="71"/>
    </row>
    <row r="544" spans="14:14" ht="15" customHeight="1">
      <c r="N544" s="71"/>
    </row>
    <row r="545" spans="14:14" ht="15" customHeight="1">
      <c r="N545" s="71"/>
    </row>
    <row r="546" spans="14:14" ht="15" customHeight="1">
      <c r="N546" s="71"/>
    </row>
    <row r="547" spans="14:14" ht="15" customHeight="1">
      <c r="N547" s="71"/>
    </row>
    <row r="548" spans="14:14" ht="15" customHeight="1">
      <c r="N548" s="71"/>
    </row>
    <row r="549" spans="14:14" ht="15" customHeight="1">
      <c r="N549" s="71"/>
    </row>
    <row r="550" spans="14:14" ht="15" customHeight="1">
      <c r="N550" s="71"/>
    </row>
    <row r="551" spans="14:14" ht="15" customHeight="1">
      <c r="N551" s="71"/>
    </row>
    <row r="552" spans="14:14" ht="15" customHeight="1">
      <c r="N552" s="71"/>
    </row>
    <row r="553" spans="14:14" ht="15" customHeight="1">
      <c r="N553" s="71"/>
    </row>
    <row r="554" spans="14:14" ht="15" customHeight="1">
      <c r="N554" s="71"/>
    </row>
    <row r="555" spans="14:14" ht="15" customHeight="1">
      <c r="N555" s="71"/>
    </row>
    <row r="556" spans="14:14" ht="15" customHeight="1">
      <c r="N556" s="71"/>
    </row>
    <row r="557" spans="14:14" ht="15" customHeight="1">
      <c r="N557" s="71"/>
    </row>
    <row r="558" spans="14:14" ht="15" customHeight="1">
      <c r="N558" s="71"/>
    </row>
    <row r="559" spans="14:14" ht="15" customHeight="1">
      <c r="N559" s="71"/>
    </row>
    <row r="560" spans="14:14" ht="15" customHeight="1">
      <c r="N560" s="71"/>
    </row>
    <row r="561" spans="14:14" ht="15" customHeight="1">
      <c r="N561" s="71"/>
    </row>
    <row r="562" spans="14:14" ht="15" customHeight="1">
      <c r="N562" s="71"/>
    </row>
    <row r="563" spans="14:14" ht="15" customHeight="1">
      <c r="N563" s="71"/>
    </row>
    <row r="564" spans="14:14" ht="15" customHeight="1">
      <c r="N564" s="71"/>
    </row>
    <row r="565" spans="14:14" ht="15" customHeight="1">
      <c r="N565" s="71"/>
    </row>
    <row r="566" spans="14:14" ht="15" customHeight="1">
      <c r="N566" s="71"/>
    </row>
    <row r="567" spans="14:14" ht="15" customHeight="1">
      <c r="N567" s="71"/>
    </row>
    <row r="568" spans="14:14" ht="15" customHeight="1">
      <c r="N568" s="71"/>
    </row>
    <row r="569" spans="14:14" ht="15" customHeight="1">
      <c r="N569" s="71"/>
    </row>
    <row r="570" spans="14:14" ht="15" customHeight="1">
      <c r="N570" s="71"/>
    </row>
    <row r="571" spans="14:14" ht="15" customHeight="1">
      <c r="N571" s="71"/>
    </row>
    <row r="572" spans="14:14" ht="15" customHeight="1">
      <c r="N572" s="71"/>
    </row>
    <row r="573" spans="14:14" ht="15" customHeight="1">
      <c r="N573" s="71"/>
    </row>
    <row r="574" spans="14:14" ht="15" customHeight="1">
      <c r="N574" s="71"/>
    </row>
    <row r="575" spans="14:14" ht="15" customHeight="1">
      <c r="N575" s="71"/>
    </row>
    <row r="576" spans="14:14" ht="15" customHeight="1">
      <c r="N576" s="71"/>
    </row>
    <row r="577" spans="14:14" ht="15" customHeight="1">
      <c r="N577" s="71"/>
    </row>
    <row r="578" spans="14:14" ht="15" customHeight="1">
      <c r="N578" s="71"/>
    </row>
    <row r="579" spans="14:14" ht="15" customHeight="1">
      <c r="N579" s="71"/>
    </row>
    <row r="580" spans="14:14" ht="15" customHeight="1">
      <c r="N580" s="71"/>
    </row>
    <row r="581" spans="14:14" ht="15" customHeight="1">
      <c r="N581" s="71"/>
    </row>
    <row r="582" spans="14:14" ht="15" customHeight="1">
      <c r="N582" s="71"/>
    </row>
    <row r="583" spans="14:14" ht="15" customHeight="1">
      <c r="N583" s="71"/>
    </row>
    <row r="584" spans="14:14" ht="15" customHeight="1">
      <c r="N584" s="71"/>
    </row>
    <row r="585" spans="14:14" ht="15" customHeight="1">
      <c r="N585" s="71"/>
    </row>
    <row r="586" spans="14:14" ht="15" customHeight="1">
      <c r="N586" s="71"/>
    </row>
    <row r="587" spans="14:14" ht="15" customHeight="1">
      <c r="N587" s="71"/>
    </row>
    <row r="588" spans="14:14" ht="15" customHeight="1">
      <c r="N588" s="71"/>
    </row>
    <row r="589" spans="14:14" ht="15" customHeight="1">
      <c r="N589" s="71"/>
    </row>
    <row r="590" spans="14:14" ht="15" customHeight="1">
      <c r="N590" s="71"/>
    </row>
    <row r="591" spans="14:14" ht="15" customHeight="1">
      <c r="N591" s="71"/>
    </row>
    <row r="592" spans="14:14" ht="15" customHeight="1">
      <c r="N592" s="71"/>
    </row>
    <row r="593" spans="14:14" ht="15" customHeight="1">
      <c r="N593" s="71"/>
    </row>
    <row r="594" spans="14:14" ht="15" customHeight="1">
      <c r="N594" s="71"/>
    </row>
    <row r="595" spans="14:14" ht="15" customHeight="1">
      <c r="N595" s="71"/>
    </row>
    <row r="596" spans="14:14" ht="15" customHeight="1">
      <c r="N596" s="71"/>
    </row>
    <row r="597" spans="14:14" ht="15" customHeight="1">
      <c r="N597" s="71"/>
    </row>
    <row r="598" spans="14:14" ht="15" customHeight="1">
      <c r="N598" s="71"/>
    </row>
    <row r="599" spans="14:14" ht="15" customHeight="1">
      <c r="N599" s="71"/>
    </row>
    <row r="600" spans="14:14" ht="15" customHeight="1">
      <c r="N600" s="71"/>
    </row>
    <row r="601" spans="14:14" ht="15" customHeight="1">
      <c r="N601" s="71"/>
    </row>
    <row r="602" spans="14:14" ht="15" customHeight="1">
      <c r="N602" s="71"/>
    </row>
    <row r="603" spans="14:14" ht="15" customHeight="1">
      <c r="N603" s="71"/>
    </row>
    <row r="604" spans="14:14" ht="15" customHeight="1">
      <c r="N604" s="71"/>
    </row>
    <row r="605" spans="14:14" ht="15" customHeight="1">
      <c r="N605" s="71"/>
    </row>
    <row r="606" spans="14:14" ht="15" customHeight="1">
      <c r="N606" s="71"/>
    </row>
    <row r="607" spans="14:14" ht="15" customHeight="1">
      <c r="N607" s="71"/>
    </row>
    <row r="608" spans="14:14" ht="15" customHeight="1">
      <c r="N608" s="71"/>
    </row>
    <row r="609" spans="14:14" ht="15" customHeight="1">
      <c r="N609" s="71"/>
    </row>
    <row r="610" spans="14:14" ht="15" customHeight="1">
      <c r="N610" s="71"/>
    </row>
    <row r="611" spans="14:14" ht="15" customHeight="1">
      <c r="N611" s="71"/>
    </row>
    <row r="612" spans="14:14" ht="15" customHeight="1">
      <c r="N612" s="71"/>
    </row>
    <row r="613" spans="14:14" ht="15" customHeight="1">
      <c r="N613" s="71"/>
    </row>
    <row r="614" spans="14:14" ht="15" customHeight="1">
      <c r="N614" s="71"/>
    </row>
    <row r="615" spans="14:14" ht="15" customHeight="1">
      <c r="N615" s="71"/>
    </row>
    <row r="616" spans="14:14" ht="15" customHeight="1">
      <c r="N616" s="71"/>
    </row>
    <row r="617" spans="14:14" ht="15" customHeight="1">
      <c r="N617" s="71"/>
    </row>
    <row r="618" spans="14:14" ht="15" customHeight="1">
      <c r="N618" s="71"/>
    </row>
    <row r="619" spans="14:14" ht="15" customHeight="1">
      <c r="N619" s="71"/>
    </row>
    <row r="620" spans="14:14" ht="15" customHeight="1">
      <c r="N620" s="71"/>
    </row>
    <row r="621" spans="14:14" ht="15" customHeight="1">
      <c r="N621" s="71"/>
    </row>
    <row r="622" spans="14:14" ht="15" customHeight="1">
      <c r="N622" s="71"/>
    </row>
    <row r="623" spans="14:14" ht="15" customHeight="1">
      <c r="N623" s="71"/>
    </row>
    <row r="624" spans="14:14" ht="15" customHeight="1">
      <c r="N624" s="71"/>
    </row>
    <row r="625" spans="14:14" ht="15" customHeight="1">
      <c r="N625" s="71"/>
    </row>
    <row r="626" spans="14:14" ht="15" customHeight="1">
      <c r="N626" s="71"/>
    </row>
    <row r="627" spans="14:14" ht="15" customHeight="1">
      <c r="N627" s="71"/>
    </row>
    <row r="628" spans="14:14" ht="15" customHeight="1">
      <c r="N628" s="71"/>
    </row>
    <row r="629" spans="14:14" ht="15" customHeight="1">
      <c r="N629" s="71"/>
    </row>
    <row r="630" spans="14:14" ht="15" customHeight="1">
      <c r="N630" s="71"/>
    </row>
    <row r="631" spans="14:14" ht="15" customHeight="1">
      <c r="N631" s="71"/>
    </row>
    <row r="632" spans="14:14" ht="15" customHeight="1">
      <c r="N632" s="71"/>
    </row>
    <row r="633" spans="14:14" ht="15" customHeight="1">
      <c r="N633" s="71"/>
    </row>
    <row r="634" spans="14:14" ht="15" customHeight="1">
      <c r="N634" s="71"/>
    </row>
    <row r="635" spans="14:14" ht="15" customHeight="1">
      <c r="N635" s="71"/>
    </row>
    <row r="636" spans="14:14" ht="15" customHeight="1">
      <c r="N636" s="71"/>
    </row>
    <row r="637" spans="14:14" ht="15" customHeight="1">
      <c r="N637" s="71"/>
    </row>
    <row r="638" spans="14:14" ht="15" customHeight="1">
      <c r="N638" s="71"/>
    </row>
    <row r="639" spans="14:14" ht="15" customHeight="1">
      <c r="N639" s="71"/>
    </row>
    <row r="640" spans="14:14" ht="15" customHeight="1">
      <c r="N640" s="71"/>
    </row>
    <row r="641" spans="14:14" ht="15" customHeight="1">
      <c r="N641" s="71"/>
    </row>
    <row r="642" spans="14:14" ht="15" customHeight="1">
      <c r="N642" s="71"/>
    </row>
    <row r="643" spans="14:14" ht="15" customHeight="1">
      <c r="N643" s="71"/>
    </row>
    <row r="644" spans="14:14" ht="15" customHeight="1">
      <c r="N644" s="71"/>
    </row>
    <row r="645" spans="14:14" ht="15" customHeight="1">
      <c r="N645" s="71"/>
    </row>
    <row r="646" spans="14:14" ht="15" customHeight="1">
      <c r="N646" s="71"/>
    </row>
    <row r="647" spans="14:14" ht="15" customHeight="1">
      <c r="N647" s="71"/>
    </row>
    <row r="648" spans="14:14" ht="15" customHeight="1">
      <c r="N648" s="71"/>
    </row>
    <row r="649" spans="14:14" ht="15" customHeight="1">
      <c r="N649" s="71"/>
    </row>
    <row r="650" spans="14:14" ht="15" customHeight="1">
      <c r="N650" s="71"/>
    </row>
    <row r="651" spans="14:14" ht="15" customHeight="1">
      <c r="N651" s="71"/>
    </row>
    <row r="652" spans="14:14" ht="15" customHeight="1">
      <c r="N652" s="71"/>
    </row>
    <row r="653" spans="14:14" ht="15" customHeight="1">
      <c r="N653" s="71"/>
    </row>
    <row r="654" spans="14:14" ht="15" customHeight="1">
      <c r="N654" s="71"/>
    </row>
    <row r="655" spans="14:14" ht="15" customHeight="1">
      <c r="N655" s="71"/>
    </row>
    <row r="656" spans="14:14" ht="15" customHeight="1">
      <c r="N656" s="71"/>
    </row>
    <row r="657" spans="14:14" ht="15" customHeight="1">
      <c r="N657" s="71"/>
    </row>
    <row r="658" spans="14:14" ht="15" customHeight="1">
      <c r="N658" s="71"/>
    </row>
    <row r="659" spans="14:14" ht="15" customHeight="1">
      <c r="N659" s="71"/>
    </row>
    <row r="660" spans="14:14" ht="15" customHeight="1">
      <c r="N660" s="71"/>
    </row>
    <row r="661" spans="14:14" ht="15" customHeight="1">
      <c r="N661" s="71"/>
    </row>
    <row r="662" spans="14:14" ht="15" customHeight="1">
      <c r="N662" s="71"/>
    </row>
    <row r="663" spans="14:14" ht="15" customHeight="1">
      <c r="N663" s="71"/>
    </row>
    <row r="664" spans="14:14" ht="15" customHeight="1">
      <c r="N664" s="71"/>
    </row>
    <row r="665" spans="14:14" ht="15" customHeight="1">
      <c r="N665" s="71"/>
    </row>
    <row r="666" spans="14:14" ht="15" customHeight="1">
      <c r="N666" s="71"/>
    </row>
    <row r="667" spans="14:14" ht="15" customHeight="1">
      <c r="N667" s="71"/>
    </row>
    <row r="668" spans="14:14" ht="15" customHeight="1">
      <c r="N668" s="71"/>
    </row>
    <row r="669" spans="14:14" ht="15" customHeight="1">
      <c r="N669" s="71"/>
    </row>
    <row r="670" spans="14:14" ht="15" customHeight="1">
      <c r="N670" s="71"/>
    </row>
    <row r="671" spans="14:14" ht="15" customHeight="1">
      <c r="N671" s="71"/>
    </row>
    <row r="672" spans="14:14" ht="15" customHeight="1">
      <c r="N672" s="71"/>
    </row>
    <row r="673" spans="14:14" ht="15" customHeight="1">
      <c r="N673" s="71"/>
    </row>
    <row r="674" spans="14:14" ht="15" customHeight="1">
      <c r="N674" s="71"/>
    </row>
    <row r="675" spans="14:14" ht="15" customHeight="1">
      <c r="N675" s="71"/>
    </row>
    <row r="676" spans="14:14" ht="15" customHeight="1">
      <c r="N676" s="71"/>
    </row>
    <row r="677" spans="14:14" ht="15" customHeight="1">
      <c r="N677" s="71"/>
    </row>
    <row r="678" spans="14:14" ht="15" customHeight="1">
      <c r="N678" s="71"/>
    </row>
    <row r="679" spans="14:14" ht="15" customHeight="1">
      <c r="N679" s="71"/>
    </row>
    <row r="680" spans="14:14" ht="15" customHeight="1">
      <c r="N680" s="71"/>
    </row>
    <row r="681" spans="14:14" ht="15" customHeight="1">
      <c r="N681" s="71"/>
    </row>
    <row r="682" spans="14:14" ht="15" customHeight="1">
      <c r="N682" s="71"/>
    </row>
    <row r="683" spans="14:14" ht="15" customHeight="1">
      <c r="N683" s="71"/>
    </row>
    <row r="684" spans="14:14" ht="15" customHeight="1">
      <c r="N684" s="71"/>
    </row>
    <row r="685" spans="14:14" ht="15" customHeight="1">
      <c r="N685" s="71"/>
    </row>
    <row r="686" spans="14:14" ht="15" customHeight="1">
      <c r="N686" s="71"/>
    </row>
    <row r="687" spans="14:14" ht="15" customHeight="1">
      <c r="N687" s="71"/>
    </row>
    <row r="688" spans="14:14" ht="15" customHeight="1">
      <c r="N688" s="71"/>
    </row>
    <row r="689" spans="14:14" ht="15" customHeight="1">
      <c r="N689" s="71"/>
    </row>
    <row r="690" spans="14:14" ht="15" customHeight="1">
      <c r="N690" s="71"/>
    </row>
    <row r="691" spans="14:14" ht="15" customHeight="1">
      <c r="N691" s="71"/>
    </row>
    <row r="692" spans="14:14" ht="15" customHeight="1">
      <c r="N692" s="71"/>
    </row>
    <row r="693" spans="14:14" ht="15" customHeight="1">
      <c r="N693" s="71"/>
    </row>
    <row r="694" spans="14:14" ht="15" customHeight="1">
      <c r="N694" s="71"/>
    </row>
    <row r="695" spans="14:14" ht="15" customHeight="1">
      <c r="N695" s="71"/>
    </row>
    <row r="696" spans="14:14" ht="15" customHeight="1">
      <c r="N696" s="71"/>
    </row>
    <row r="697" spans="14:14" ht="15" customHeight="1">
      <c r="N697" s="71"/>
    </row>
    <row r="698" spans="14:14" ht="15" customHeight="1">
      <c r="N698" s="71"/>
    </row>
    <row r="699" spans="14:14" ht="15" customHeight="1">
      <c r="N699" s="71"/>
    </row>
    <row r="700" spans="14:14" ht="15" customHeight="1">
      <c r="N700" s="71"/>
    </row>
    <row r="701" spans="14:14" ht="15" customHeight="1">
      <c r="N701" s="71"/>
    </row>
    <row r="702" spans="14:14" ht="15" customHeight="1">
      <c r="N702" s="71"/>
    </row>
    <row r="703" spans="14:14" ht="15" customHeight="1">
      <c r="N703" s="71"/>
    </row>
    <row r="704" spans="14:14" ht="15" customHeight="1">
      <c r="N704" s="71"/>
    </row>
    <row r="705" spans="14:14" ht="15" customHeight="1">
      <c r="N705" s="71"/>
    </row>
    <row r="706" spans="14:14" ht="15" customHeight="1">
      <c r="N706" s="71"/>
    </row>
    <row r="707" spans="14:14" ht="15" customHeight="1">
      <c r="N707" s="71"/>
    </row>
    <row r="708" spans="14:14" ht="15" customHeight="1">
      <c r="N708" s="71"/>
    </row>
    <row r="709" spans="14:14" ht="15" customHeight="1">
      <c r="N709" s="71"/>
    </row>
    <row r="710" spans="14:14" ht="15" customHeight="1">
      <c r="N710" s="71"/>
    </row>
    <row r="711" spans="14:14" ht="15" customHeight="1">
      <c r="N711" s="71"/>
    </row>
    <row r="712" spans="14:14" ht="15" customHeight="1">
      <c r="N712" s="71"/>
    </row>
    <row r="713" spans="14:14" ht="15" customHeight="1">
      <c r="N713" s="71"/>
    </row>
    <row r="714" spans="14:14" ht="15" customHeight="1">
      <c r="N714" s="71"/>
    </row>
    <row r="715" spans="14:14" ht="15" customHeight="1">
      <c r="N715" s="71"/>
    </row>
    <row r="716" spans="14:14" ht="15" customHeight="1">
      <c r="N716" s="71"/>
    </row>
    <row r="717" spans="14:14" ht="15" customHeight="1">
      <c r="N717" s="71"/>
    </row>
    <row r="718" spans="14:14" ht="15" customHeight="1">
      <c r="N718" s="71"/>
    </row>
    <row r="719" spans="14:14" ht="15" customHeight="1">
      <c r="N719" s="71"/>
    </row>
    <row r="720" spans="14:14" ht="15" customHeight="1">
      <c r="N720" s="71"/>
    </row>
    <row r="721" spans="14:14" ht="15" customHeight="1">
      <c r="N721" s="71"/>
    </row>
    <row r="722" spans="14:14" ht="15" customHeight="1">
      <c r="N722" s="71"/>
    </row>
    <row r="723" spans="14:14" ht="15" customHeight="1">
      <c r="N723" s="71"/>
    </row>
    <row r="724" spans="14:14" ht="15" customHeight="1">
      <c r="N724" s="71"/>
    </row>
    <row r="725" spans="14:14" ht="15" customHeight="1">
      <c r="N725" s="71"/>
    </row>
    <row r="726" spans="14:14" ht="15" customHeight="1">
      <c r="N726" s="71"/>
    </row>
    <row r="727" spans="14:14" ht="15" customHeight="1">
      <c r="N727" s="71"/>
    </row>
    <row r="728" spans="14:14" ht="15" customHeight="1">
      <c r="N728" s="71"/>
    </row>
    <row r="729" spans="14:14" ht="15" customHeight="1">
      <c r="N729" s="71"/>
    </row>
    <row r="730" spans="14:14" ht="15" customHeight="1">
      <c r="N730" s="71"/>
    </row>
    <row r="731" spans="14:14" ht="15" customHeight="1">
      <c r="N731" s="71"/>
    </row>
    <row r="732" spans="14:14" ht="15" customHeight="1">
      <c r="N732" s="71"/>
    </row>
    <row r="733" spans="14:14" ht="15" customHeight="1">
      <c r="N733" s="71"/>
    </row>
    <row r="734" spans="14:14" ht="15" customHeight="1">
      <c r="N734" s="71"/>
    </row>
    <row r="735" spans="14:14" ht="15" customHeight="1">
      <c r="N735" s="71"/>
    </row>
    <row r="736" spans="14:14" ht="15" customHeight="1">
      <c r="N736" s="71"/>
    </row>
    <row r="737" spans="14:14" ht="15" customHeight="1">
      <c r="N737" s="71"/>
    </row>
    <row r="738" spans="14:14" ht="15" customHeight="1">
      <c r="N738" s="71"/>
    </row>
    <row r="739" spans="14:14" ht="15" customHeight="1">
      <c r="N739" s="71"/>
    </row>
    <row r="740" spans="14:14" ht="15" customHeight="1">
      <c r="N740" s="71"/>
    </row>
    <row r="741" spans="14:14" ht="15" customHeight="1">
      <c r="N741" s="71"/>
    </row>
    <row r="742" spans="14:14" ht="15" customHeight="1">
      <c r="N742" s="71"/>
    </row>
    <row r="743" spans="14:14" ht="15" customHeight="1">
      <c r="N743" s="71"/>
    </row>
    <row r="744" spans="14:14" ht="15" customHeight="1">
      <c r="N744" s="71"/>
    </row>
    <row r="745" spans="14:14" ht="15" customHeight="1">
      <c r="N745" s="71"/>
    </row>
    <row r="746" spans="14:14" ht="15" customHeight="1">
      <c r="N746" s="71"/>
    </row>
    <row r="747" spans="14:14" ht="15" customHeight="1">
      <c r="N747" s="71"/>
    </row>
    <row r="748" spans="14:14" ht="15" customHeight="1">
      <c r="N748" s="71"/>
    </row>
    <row r="749" spans="14:14" ht="15" customHeight="1">
      <c r="N749" s="71"/>
    </row>
    <row r="750" spans="14:14" ht="15" customHeight="1">
      <c r="N750" s="71"/>
    </row>
    <row r="751" spans="14:14" ht="15" customHeight="1">
      <c r="N751" s="71"/>
    </row>
    <row r="752" spans="14:14" ht="15" customHeight="1">
      <c r="N752" s="71"/>
    </row>
    <row r="753" spans="14:14" ht="15" customHeight="1">
      <c r="N753" s="71"/>
    </row>
    <row r="754" spans="14:14" ht="15" customHeight="1">
      <c r="N754" s="71"/>
    </row>
    <row r="755" spans="14:14" ht="15" customHeight="1">
      <c r="N755" s="71"/>
    </row>
    <row r="756" spans="14:14" ht="15" customHeight="1">
      <c r="N756" s="71"/>
    </row>
    <row r="757" spans="14:14" ht="15" customHeight="1">
      <c r="N757" s="71"/>
    </row>
    <row r="758" spans="14:14" ht="15" customHeight="1">
      <c r="N758" s="71"/>
    </row>
    <row r="759" spans="14:14" ht="15" customHeight="1">
      <c r="N759" s="71"/>
    </row>
    <row r="760" spans="14:14" ht="15" customHeight="1">
      <c r="N760" s="71"/>
    </row>
    <row r="761" spans="14:14" ht="15" customHeight="1">
      <c r="N761" s="71"/>
    </row>
    <row r="762" spans="14:14" ht="15" customHeight="1">
      <c r="N762" s="71"/>
    </row>
    <row r="763" spans="14:14" ht="15" customHeight="1">
      <c r="N763" s="71"/>
    </row>
    <row r="764" spans="14:14" ht="15" customHeight="1">
      <c r="N764" s="71"/>
    </row>
    <row r="765" spans="14:14" ht="15" customHeight="1">
      <c r="N765" s="71"/>
    </row>
    <row r="766" spans="14:14" ht="15" customHeight="1">
      <c r="N766" s="71"/>
    </row>
    <row r="767" spans="14:14" ht="15" customHeight="1">
      <c r="N767" s="71"/>
    </row>
    <row r="768" spans="14:14" ht="15" customHeight="1">
      <c r="N768" s="71"/>
    </row>
    <row r="769" spans="14:14" ht="15" customHeight="1">
      <c r="N769" s="71"/>
    </row>
    <row r="770" spans="14:14" ht="15" customHeight="1">
      <c r="N770" s="71"/>
    </row>
    <row r="771" spans="14:14" ht="15" customHeight="1">
      <c r="N771" s="71"/>
    </row>
    <row r="772" spans="14:14" ht="15" customHeight="1">
      <c r="N772" s="71"/>
    </row>
    <row r="773" spans="14:14" ht="15" customHeight="1">
      <c r="N773" s="71"/>
    </row>
    <row r="774" spans="14:14" ht="15" customHeight="1">
      <c r="N774" s="71"/>
    </row>
    <row r="775" spans="14:14" ht="15" customHeight="1">
      <c r="N775" s="71"/>
    </row>
    <row r="776" spans="14:14" ht="15" customHeight="1">
      <c r="N776" s="71"/>
    </row>
    <row r="777" spans="14:14" ht="15" customHeight="1">
      <c r="N777" s="71"/>
    </row>
    <row r="778" spans="14:14" ht="15" customHeight="1">
      <c r="N778" s="71"/>
    </row>
    <row r="779" spans="14:14" ht="15" customHeight="1">
      <c r="N779" s="71"/>
    </row>
    <row r="780" spans="14:14" ht="15" customHeight="1">
      <c r="N780" s="71"/>
    </row>
    <row r="781" spans="14:14" ht="15" customHeight="1">
      <c r="N781" s="71"/>
    </row>
    <row r="782" spans="14:14" ht="15" customHeight="1">
      <c r="N782" s="71"/>
    </row>
    <row r="783" spans="14:14" ht="15" customHeight="1">
      <c r="N783" s="71"/>
    </row>
    <row r="784" spans="14:14" ht="15" customHeight="1">
      <c r="N784" s="71"/>
    </row>
    <row r="785" spans="14:14" ht="15" customHeight="1">
      <c r="N785" s="71"/>
    </row>
    <row r="786" spans="14:14" ht="15" customHeight="1">
      <c r="N786" s="71"/>
    </row>
    <row r="787" spans="14:14" ht="15" customHeight="1">
      <c r="N787" s="71"/>
    </row>
    <row r="788" spans="14:14" ht="15" customHeight="1">
      <c r="N788" s="71"/>
    </row>
    <row r="789" spans="14:14" ht="15" customHeight="1">
      <c r="N789" s="71"/>
    </row>
    <row r="790" spans="14:14" ht="15" customHeight="1">
      <c r="N790" s="71"/>
    </row>
    <row r="791" spans="14:14" ht="15" customHeight="1">
      <c r="N791" s="71"/>
    </row>
    <row r="792" spans="14:14" ht="15" customHeight="1">
      <c r="N792" s="71"/>
    </row>
    <row r="793" spans="14:14" ht="15" customHeight="1">
      <c r="N793" s="71"/>
    </row>
    <row r="794" spans="14:14" ht="15" customHeight="1">
      <c r="N794" s="71"/>
    </row>
    <row r="795" spans="14:14" ht="15" customHeight="1">
      <c r="N795" s="71"/>
    </row>
    <row r="796" spans="14:14" ht="15" customHeight="1">
      <c r="N796" s="71"/>
    </row>
    <row r="797" spans="14:14" ht="15" customHeight="1">
      <c r="N797" s="71"/>
    </row>
    <row r="798" spans="14:14" ht="15" customHeight="1">
      <c r="N798" s="71"/>
    </row>
    <row r="799" spans="14:14" ht="15" customHeight="1">
      <c r="N799" s="71"/>
    </row>
    <row r="800" spans="14:14" ht="15" customHeight="1">
      <c r="N800" s="71"/>
    </row>
    <row r="801" spans="14:14" ht="15" customHeight="1">
      <c r="N801" s="71"/>
    </row>
    <row r="802" spans="14:14" ht="15" customHeight="1">
      <c r="N802" s="71"/>
    </row>
    <row r="803" spans="14:14" ht="15" customHeight="1">
      <c r="N803" s="71"/>
    </row>
    <row r="804" spans="14:14" ht="15" customHeight="1">
      <c r="N804" s="71"/>
    </row>
    <row r="805" spans="14:14" ht="15" customHeight="1">
      <c r="N805" s="71"/>
    </row>
    <row r="806" spans="14:14" ht="15" customHeight="1">
      <c r="N806" s="71"/>
    </row>
    <row r="807" spans="14:14" ht="15" customHeight="1">
      <c r="N807" s="71"/>
    </row>
    <row r="808" spans="14:14" ht="15" customHeight="1">
      <c r="N808" s="71"/>
    </row>
    <row r="809" spans="14:14" ht="15" customHeight="1">
      <c r="N809" s="71"/>
    </row>
    <row r="810" spans="14:14" ht="15" customHeight="1">
      <c r="N810" s="71"/>
    </row>
    <row r="811" spans="14:14" ht="15" customHeight="1">
      <c r="N811" s="71"/>
    </row>
    <row r="812" spans="14:14" ht="15" customHeight="1">
      <c r="N812" s="71"/>
    </row>
    <row r="813" spans="14:14" ht="15" customHeight="1">
      <c r="N813" s="71"/>
    </row>
    <row r="814" spans="14:14" ht="15" customHeight="1">
      <c r="N814" s="71"/>
    </row>
    <row r="815" spans="14:14" ht="15" customHeight="1">
      <c r="N815" s="71"/>
    </row>
    <row r="816" spans="14:14" ht="15" customHeight="1">
      <c r="N816" s="71"/>
    </row>
    <row r="817" spans="14:14" ht="15" customHeight="1">
      <c r="N817" s="71"/>
    </row>
    <row r="818" spans="14:14" ht="15" customHeight="1">
      <c r="N818" s="71"/>
    </row>
    <row r="819" spans="14:14" ht="15" customHeight="1">
      <c r="N819" s="71"/>
    </row>
    <row r="820" spans="14:14" ht="15" customHeight="1">
      <c r="N820" s="71"/>
    </row>
    <row r="821" spans="14:14" ht="15" customHeight="1">
      <c r="N821" s="71"/>
    </row>
    <row r="822" spans="14:14" ht="15" customHeight="1">
      <c r="N822" s="71"/>
    </row>
    <row r="823" spans="14:14" ht="15" customHeight="1">
      <c r="N823" s="71"/>
    </row>
    <row r="824" spans="14:14" ht="15" customHeight="1">
      <c r="N824" s="71"/>
    </row>
    <row r="825" spans="14:14" ht="15" customHeight="1">
      <c r="N825" s="71"/>
    </row>
    <row r="826" spans="14:14" ht="15" customHeight="1">
      <c r="N826" s="71"/>
    </row>
    <row r="827" spans="14:14" ht="15" customHeight="1">
      <c r="N827" s="71"/>
    </row>
    <row r="828" spans="14:14" ht="15" customHeight="1">
      <c r="N828" s="71"/>
    </row>
    <row r="829" spans="14:14" ht="15" customHeight="1">
      <c r="N829" s="71"/>
    </row>
    <row r="830" spans="14:14" ht="15" customHeight="1">
      <c r="N830" s="71"/>
    </row>
    <row r="831" spans="14:14" ht="15" customHeight="1">
      <c r="N831" s="71"/>
    </row>
    <row r="832" spans="14:14" ht="15" customHeight="1">
      <c r="N832" s="71"/>
    </row>
    <row r="833" spans="14:14" ht="15" customHeight="1">
      <c r="N833" s="71"/>
    </row>
    <row r="834" spans="14:14" ht="15" customHeight="1">
      <c r="N834" s="71"/>
    </row>
    <row r="835" spans="14:14" ht="15" customHeight="1">
      <c r="N835" s="71"/>
    </row>
    <row r="836" spans="14:14" ht="15" customHeight="1">
      <c r="N836" s="71"/>
    </row>
    <row r="837" spans="14:14" ht="15" customHeight="1">
      <c r="N837" s="71"/>
    </row>
    <row r="838" spans="14:14" ht="15" customHeight="1">
      <c r="N838" s="71"/>
    </row>
    <row r="839" spans="14:14" ht="15" customHeight="1">
      <c r="N839" s="71"/>
    </row>
    <row r="840" spans="14:14" ht="15" customHeight="1">
      <c r="N840" s="71"/>
    </row>
    <row r="841" spans="14:14" ht="15" customHeight="1">
      <c r="N841" s="71"/>
    </row>
    <row r="842" spans="14:14" ht="15" customHeight="1">
      <c r="N842" s="71"/>
    </row>
    <row r="843" spans="14:14" ht="15" customHeight="1">
      <c r="N843" s="71"/>
    </row>
    <row r="844" spans="14:14" ht="15" customHeight="1">
      <c r="N844" s="71"/>
    </row>
    <row r="845" spans="14:14" ht="15" customHeight="1">
      <c r="N845" s="71"/>
    </row>
    <row r="846" spans="14:14" ht="15" customHeight="1">
      <c r="N846" s="71"/>
    </row>
    <row r="847" spans="14:14" ht="15" customHeight="1">
      <c r="N847" s="71"/>
    </row>
    <row r="848" spans="14:14" ht="15" customHeight="1">
      <c r="N848" s="71"/>
    </row>
    <row r="849" spans="14:14" ht="15" customHeight="1">
      <c r="N849" s="71"/>
    </row>
    <row r="850" spans="14:14" ht="15" customHeight="1">
      <c r="N850" s="71"/>
    </row>
    <row r="851" spans="14:14" ht="15" customHeight="1">
      <c r="N851" s="71"/>
    </row>
    <row r="852" spans="14:14" ht="15" customHeight="1">
      <c r="N852" s="71"/>
    </row>
    <row r="853" spans="14:14" ht="15" customHeight="1">
      <c r="N853" s="71"/>
    </row>
    <row r="854" spans="14:14" ht="15" customHeight="1">
      <c r="N854" s="71"/>
    </row>
    <row r="855" spans="14:14" ht="15" customHeight="1">
      <c r="N855" s="71"/>
    </row>
    <row r="856" spans="14:14" ht="15" customHeight="1">
      <c r="N856" s="71"/>
    </row>
    <row r="857" spans="14:14" ht="15" customHeight="1">
      <c r="N857" s="71"/>
    </row>
    <row r="858" spans="14:14" ht="15" customHeight="1">
      <c r="N858" s="71"/>
    </row>
    <row r="859" spans="14:14" ht="15" customHeight="1">
      <c r="N859" s="71"/>
    </row>
    <row r="860" spans="14:14" ht="15" customHeight="1">
      <c r="N860" s="71"/>
    </row>
    <row r="861" spans="14:14" ht="15" customHeight="1">
      <c r="N861" s="71"/>
    </row>
    <row r="862" spans="14:14" ht="15" customHeight="1">
      <c r="N862" s="71"/>
    </row>
    <row r="863" spans="14:14" ht="15" customHeight="1">
      <c r="N863" s="71"/>
    </row>
    <row r="864" spans="14:14" ht="15" customHeight="1">
      <c r="N864" s="71"/>
    </row>
    <row r="865" spans="14:14" ht="15" customHeight="1">
      <c r="N865" s="71"/>
    </row>
    <row r="866" spans="14:14" ht="15" customHeight="1">
      <c r="N866" s="71"/>
    </row>
    <row r="867" spans="14:14" ht="15" customHeight="1">
      <c r="N867" s="71"/>
    </row>
    <row r="868" spans="14:14" ht="15" customHeight="1">
      <c r="N868" s="71"/>
    </row>
    <row r="869" spans="14:14" ht="15" customHeight="1">
      <c r="N869" s="71"/>
    </row>
    <row r="870" spans="14:14" ht="15" customHeight="1">
      <c r="N870" s="71"/>
    </row>
    <row r="871" spans="14:14" ht="15" customHeight="1">
      <c r="N871" s="71"/>
    </row>
    <row r="872" spans="14:14" ht="15" customHeight="1">
      <c r="N872" s="71"/>
    </row>
    <row r="873" spans="14:14" ht="15" customHeight="1">
      <c r="N873" s="71"/>
    </row>
    <row r="874" spans="14:14" ht="15" customHeight="1">
      <c r="N874" s="71"/>
    </row>
    <row r="875" spans="14:14" ht="15" customHeight="1">
      <c r="N875" s="71"/>
    </row>
    <row r="876" spans="14:14" ht="15" customHeight="1">
      <c r="N876" s="71"/>
    </row>
    <row r="877" spans="14:14" ht="15" customHeight="1">
      <c r="N877" s="71"/>
    </row>
    <row r="878" spans="14:14" ht="15" customHeight="1">
      <c r="N878" s="71"/>
    </row>
    <row r="879" spans="14:14" ht="15" customHeight="1">
      <c r="N879" s="71"/>
    </row>
    <row r="880" spans="14:14" ht="15" customHeight="1">
      <c r="N880" s="71"/>
    </row>
    <row r="881" spans="14:14" ht="15" customHeight="1">
      <c r="N881" s="71"/>
    </row>
    <row r="882" spans="14:14" ht="15" customHeight="1">
      <c r="N882" s="71"/>
    </row>
    <row r="883" spans="14:14" ht="15" customHeight="1">
      <c r="N883" s="71"/>
    </row>
    <row r="884" spans="14:14" ht="15" customHeight="1">
      <c r="N884" s="71"/>
    </row>
    <row r="885" spans="14:14" ht="15" customHeight="1">
      <c r="N885" s="71"/>
    </row>
    <row r="886" spans="14:14" ht="15" customHeight="1">
      <c r="N886" s="71"/>
    </row>
    <row r="887" spans="14:14" ht="15" customHeight="1">
      <c r="N887" s="71"/>
    </row>
    <row r="888" spans="14:14" ht="15" customHeight="1">
      <c r="N888" s="71"/>
    </row>
    <row r="889" spans="14:14" ht="15" customHeight="1">
      <c r="N889" s="71"/>
    </row>
    <row r="890" spans="14:14" ht="15" customHeight="1">
      <c r="N890" s="71"/>
    </row>
    <row r="891" spans="14:14" ht="15" customHeight="1">
      <c r="N891" s="71"/>
    </row>
    <row r="892" spans="14:14" ht="15" customHeight="1">
      <c r="N892" s="71"/>
    </row>
    <row r="893" spans="14:14" ht="15" customHeight="1">
      <c r="N893" s="71"/>
    </row>
    <row r="894" spans="14:14" ht="15" customHeight="1">
      <c r="N894" s="71"/>
    </row>
    <row r="895" spans="14:14" ht="15" customHeight="1">
      <c r="N895" s="71"/>
    </row>
    <row r="896" spans="14:14" ht="15" customHeight="1">
      <c r="N896" s="71"/>
    </row>
    <row r="897" spans="14:14" ht="15" customHeight="1">
      <c r="N897" s="71"/>
    </row>
    <row r="898" spans="14:14" ht="15" customHeight="1">
      <c r="N898" s="71"/>
    </row>
    <row r="899" spans="14:14" ht="15" customHeight="1">
      <c r="N899" s="71"/>
    </row>
    <row r="900" spans="14:14" ht="15" customHeight="1">
      <c r="N900" s="71"/>
    </row>
    <row r="901" spans="14:14" ht="15" customHeight="1">
      <c r="N901" s="71"/>
    </row>
    <row r="902" spans="14:14" ht="15" customHeight="1">
      <c r="N902" s="71"/>
    </row>
    <row r="903" spans="14:14" ht="15" customHeight="1">
      <c r="N903" s="71"/>
    </row>
    <row r="904" spans="14:14" ht="15" customHeight="1">
      <c r="N904" s="71"/>
    </row>
    <row r="905" spans="14:14" ht="15" customHeight="1">
      <c r="N905" s="71"/>
    </row>
    <row r="906" spans="14:14" ht="15" customHeight="1">
      <c r="N906" s="71"/>
    </row>
    <row r="907" spans="14:14" ht="15" customHeight="1">
      <c r="N907" s="71"/>
    </row>
    <row r="908" spans="14:14" ht="15" customHeight="1">
      <c r="N908" s="71"/>
    </row>
    <row r="909" spans="14:14" ht="15" customHeight="1">
      <c r="N909" s="71"/>
    </row>
    <row r="910" spans="14:14" ht="15" customHeight="1">
      <c r="N910" s="71"/>
    </row>
    <row r="911" spans="14:14" ht="15" customHeight="1">
      <c r="N911" s="71"/>
    </row>
    <row r="912" spans="14:14" ht="15" customHeight="1">
      <c r="N912" s="71"/>
    </row>
    <row r="913" spans="14:14" ht="15" customHeight="1">
      <c r="N913" s="71"/>
    </row>
    <row r="914" spans="14:14" ht="15" customHeight="1">
      <c r="N914" s="71"/>
    </row>
    <row r="915" spans="14:14" ht="15" customHeight="1">
      <c r="N915" s="71"/>
    </row>
    <row r="916" spans="14:14" ht="15" customHeight="1">
      <c r="N916" s="71"/>
    </row>
    <row r="917" spans="14:14" ht="15" customHeight="1">
      <c r="N917" s="71"/>
    </row>
    <row r="918" spans="14:14" ht="15" customHeight="1">
      <c r="N918" s="71"/>
    </row>
    <row r="919" spans="14:14" ht="15" customHeight="1">
      <c r="N919" s="71"/>
    </row>
    <row r="920" spans="14:14" ht="15" customHeight="1">
      <c r="N920" s="71"/>
    </row>
    <row r="921" spans="14:14" ht="15" customHeight="1">
      <c r="N921" s="71"/>
    </row>
    <row r="922" spans="14:14" ht="15" customHeight="1">
      <c r="N922" s="71"/>
    </row>
    <row r="923" spans="14:14" ht="15" customHeight="1">
      <c r="N923" s="71"/>
    </row>
    <row r="924" spans="14:14" ht="15" customHeight="1">
      <c r="N924" s="71"/>
    </row>
    <row r="925" spans="14:14" ht="15" customHeight="1">
      <c r="N925" s="71"/>
    </row>
    <row r="926" spans="14:14" ht="15" customHeight="1">
      <c r="N926" s="71"/>
    </row>
    <row r="927" spans="14:14" ht="15" customHeight="1">
      <c r="N927" s="71"/>
    </row>
    <row r="928" spans="14:14" ht="15" customHeight="1">
      <c r="N928" s="71"/>
    </row>
    <row r="929" spans="14:14" ht="15" customHeight="1">
      <c r="N929" s="71"/>
    </row>
    <row r="930" spans="14:14" ht="15" customHeight="1">
      <c r="N930" s="71"/>
    </row>
    <row r="931" spans="14:14" ht="15" customHeight="1">
      <c r="N931" s="71"/>
    </row>
    <row r="932" spans="14:14" ht="15" customHeight="1">
      <c r="N932" s="71"/>
    </row>
    <row r="933" spans="14:14" ht="15" customHeight="1">
      <c r="N933" s="71"/>
    </row>
    <row r="934" spans="14:14" ht="15" customHeight="1">
      <c r="N934" s="71"/>
    </row>
    <row r="935" spans="14:14" ht="15" customHeight="1">
      <c r="N935" s="71"/>
    </row>
    <row r="936" spans="14:14" ht="15" customHeight="1">
      <c r="N936" s="71"/>
    </row>
    <row r="937" spans="14:14" ht="15" customHeight="1">
      <c r="N937" s="71"/>
    </row>
    <row r="938" spans="14:14" ht="15" customHeight="1">
      <c r="N938" s="71"/>
    </row>
    <row r="939" spans="14:14" ht="15" customHeight="1">
      <c r="N939" s="71"/>
    </row>
    <row r="940" spans="14:14" ht="15" customHeight="1">
      <c r="N940" s="71"/>
    </row>
    <row r="941" spans="14:14" ht="15" customHeight="1">
      <c r="N941" s="71"/>
    </row>
    <row r="942" spans="14:14" ht="15" customHeight="1">
      <c r="N942" s="71"/>
    </row>
    <row r="943" spans="14:14" ht="15" customHeight="1">
      <c r="N943" s="71"/>
    </row>
    <row r="944" spans="14:14" ht="15" customHeight="1">
      <c r="N944" s="71"/>
    </row>
    <row r="945" spans="14:14" ht="15" customHeight="1">
      <c r="N945" s="71"/>
    </row>
    <row r="946" spans="14:14" ht="15" customHeight="1">
      <c r="N946" s="71"/>
    </row>
    <row r="947" spans="14:14" ht="15" customHeight="1">
      <c r="N947" s="71"/>
    </row>
    <row r="948" spans="14:14" ht="15" customHeight="1">
      <c r="N948" s="71"/>
    </row>
    <row r="949" spans="14:14" ht="15" customHeight="1">
      <c r="N949" s="71"/>
    </row>
    <row r="950" spans="14:14" ht="15" customHeight="1">
      <c r="N950" s="71"/>
    </row>
    <row r="951" spans="14:14" ht="15" customHeight="1">
      <c r="N951" s="71"/>
    </row>
    <row r="952" spans="14:14" ht="15" customHeight="1">
      <c r="N952" s="71"/>
    </row>
    <row r="953" spans="14:14" ht="15" customHeight="1">
      <c r="N953" s="71"/>
    </row>
    <row r="954" spans="14:14" ht="15" customHeight="1">
      <c r="N954" s="71"/>
    </row>
    <row r="955" spans="14:14" ht="15" customHeight="1">
      <c r="N955" s="71"/>
    </row>
    <row r="956" spans="14:14" ht="15" customHeight="1">
      <c r="N956" s="71"/>
    </row>
    <row r="957" spans="14:14" ht="15" customHeight="1">
      <c r="N957" s="71"/>
    </row>
    <row r="958" spans="14:14" ht="15" customHeight="1">
      <c r="N958" s="71"/>
    </row>
    <row r="959" spans="14:14" ht="15" customHeight="1">
      <c r="N959" s="71"/>
    </row>
    <row r="960" spans="14:14" ht="15" customHeight="1">
      <c r="N960" s="71"/>
    </row>
    <row r="961" spans="14:14" ht="15" customHeight="1">
      <c r="N961" s="71"/>
    </row>
    <row r="962" spans="14:14" ht="15" customHeight="1">
      <c r="N962" s="71"/>
    </row>
    <row r="963" spans="14:14" ht="15" customHeight="1">
      <c r="N963" s="71"/>
    </row>
    <row r="964" spans="14:14" ht="15" customHeight="1">
      <c r="N964" s="71"/>
    </row>
    <row r="965" spans="14:14" ht="15" customHeight="1">
      <c r="N965" s="71"/>
    </row>
    <row r="966" spans="14:14" ht="15" customHeight="1">
      <c r="N966" s="71"/>
    </row>
    <row r="967" spans="14:14" ht="15" customHeight="1">
      <c r="N967" s="71"/>
    </row>
    <row r="968" spans="14:14" ht="15" customHeight="1">
      <c r="N968" s="71"/>
    </row>
    <row r="969" spans="14:14" ht="15" customHeight="1">
      <c r="N969" s="71"/>
    </row>
    <row r="970" spans="14:14" ht="15" customHeight="1">
      <c r="N970" s="71"/>
    </row>
    <row r="971" spans="14:14" ht="15" customHeight="1">
      <c r="N971" s="71"/>
    </row>
    <row r="972" spans="14:14" ht="15" customHeight="1">
      <c r="N972" s="71"/>
    </row>
    <row r="973" spans="14:14" ht="15" customHeight="1">
      <c r="N973" s="71"/>
    </row>
    <row r="974" spans="14:14" ht="15" customHeight="1">
      <c r="N974" s="71"/>
    </row>
    <row r="975" spans="14:14" ht="15" customHeight="1">
      <c r="N975" s="71"/>
    </row>
    <row r="976" spans="14:14" ht="15" customHeight="1">
      <c r="N976" s="71"/>
    </row>
    <row r="977" spans="14:14" ht="15" customHeight="1">
      <c r="N977" s="71"/>
    </row>
    <row r="978" spans="14:14" ht="15" customHeight="1">
      <c r="N978" s="71"/>
    </row>
    <row r="979" spans="14:14" ht="15" customHeight="1">
      <c r="N979" s="71"/>
    </row>
    <row r="980" spans="14:14" ht="15" customHeight="1">
      <c r="N980" s="71"/>
    </row>
    <row r="981" spans="14:14" ht="15" customHeight="1">
      <c r="N981" s="71"/>
    </row>
    <row r="982" spans="14:14" ht="15" customHeight="1">
      <c r="N982" s="71"/>
    </row>
    <row r="983" spans="14:14" ht="15" customHeight="1">
      <c r="N983" s="71"/>
    </row>
    <row r="984" spans="14:14" ht="15" customHeight="1">
      <c r="N984" s="71"/>
    </row>
    <row r="985" spans="14:14" ht="15" customHeight="1">
      <c r="N985" s="71"/>
    </row>
    <row r="986" spans="14:14" ht="15" customHeight="1">
      <c r="N986" s="71"/>
    </row>
    <row r="987" spans="14:14" ht="15" customHeight="1">
      <c r="N987" s="71"/>
    </row>
    <row r="988" spans="14:14" ht="15" customHeight="1">
      <c r="N988" s="71"/>
    </row>
    <row r="989" spans="14:14" ht="15" customHeight="1">
      <c r="N989" s="71"/>
    </row>
    <row r="990" spans="14:14" ht="15" customHeight="1">
      <c r="N990" s="71"/>
    </row>
    <row r="991" spans="14:14" ht="15" customHeight="1">
      <c r="N991" s="71"/>
    </row>
    <row r="992" spans="14:14" ht="15" customHeight="1">
      <c r="N992" s="71"/>
    </row>
    <row r="993" spans="14:14" ht="15" customHeight="1">
      <c r="N993" s="71"/>
    </row>
    <row r="994" spans="14:14" ht="15" customHeight="1">
      <c r="N994" s="71"/>
    </row>
    <row r="995" spans="14:14" ht="15" customHeight="1">
      <c r="N995" s="71"/>
    </row>
    <row r="996" spans="14:14" ht="15" customHeight="1">
      <c r="N996" s="71"/>
    </row>
    <row r="997" spans="14:14" ht="15" customHeight="1">
      <c r="N997" s="71"/>
    </row>
    <row r="998" spans="14:14" ht="15" customHeight="1">
      <c r="N998" s="71"/>
    </row>
    <row r="999" spans="14:14" ht="15" customHeight="1">
      <c r="N999" s="71"/>
    </row>
    <row r="1000" spans="14:14" ht="15" customHeight="1">
      <c r="N1000" s="71"/>
    </row>
    <row r="1001" spans="14:14" ht="15" customHeight="1">
      <c r="N1001" s="71"/>
    </row>
    <row r="1002" spans="14:14" ht="15" customHeight="1">
      <c r="N1002" s="71"/>
    </row>
    <row r="1003" spans="14:14" ht="15" customHeight="1">
      <c r="N1003" s="71"/>
    </row>
    <row r="1004" spans="14:14" ht="15" customHeight="1">
      <c r="N1004" s="71"/>
    </row>
    <row r="1005" spans="14:14" ht="15" customHeight="1">
      <c r="N1005" s="71"/>
    </row>
    <row r="1006" spans="14:14" ht="15" customHeight="1">
      <c r="N1006" s="71"/>
    </row>
    <row r="1007" spans="14:14" ht="15" customHeight="1">
      <c r="N1007" s="71"/>
    </row>
    <row r="1008" spans="14:14" ht="15" customHeight="1">
      <c r="N1008" s="71"/>
    </row>
    <row r="1009" spans="14:14" ht="15" customHeight="1">
      <c r="N1009" s="71"/>
    </row>
    <row r="1010" spans="14:14" ht="15" customHeight="1">
      <c r="N1010" s="71"/>
    </row>
    <row r="1011" spans="14:14" ht="15" customHeight="1">
      <c r="N1011" s="71"/>
    </row>
    <row r="1012" spans="14:14" ht="15" customHeight="1">
      <c r="N1012" s="71"/>
    </row>
    <row r="1013" spans="14:14" ht="15" customHeight="1">
      <c r="N1013" s="71"/>
    </row>
    <row r="1014" spans="14:14" ht="15" customHeight="1">
      <c r="N1014" s="71"/>
    </row>
    <row r="1015" spans="14:14" ht="15" customHeight="1">
      <c r="N1015" s="71"/>
    </row>
    <row r="1016" spans="14:14" ht="15" customHeight="1">
      <c r="N1016" s="71"/>
    </row>
    <row r="1017" spans="14:14" ht="15" customHeight="1">
      <c r="N1017" s="71"/>
    </row>
    <row r="1018" spans="14:14" ht="15" customHeight="1">
      <c r="N1018" s="71"/>
    </row>
    <row r="1019" spans="14:14" ht="15" customHeight="1">
      <c r="N1019" s="71"/>
    </row>
    <row r="1020" spans="14:14" ht="15" customHeight="1">
      <c r="N1020" s="71"/>
    </row>
    <row r="1021" spans="14:14" ht="15" customHeight="1">
      <c r="N1021" s="71"/>
    </row>
    <row r="1022" spans="14:14" ht="15" customHeight="1">
      <c r="N1022" s="71"/>
    </row>
    <row r="1023" spans="14:14" ht="15" customHeight="1">
      <c r="N1023" s="71"/>
    </row>
    <row r="1024" spans="14:14" ht="15" customHeight="1">
      <c r="N1024" s="71"/>
    </row>
    <row r="1025" spans="14:14" ht="15" customHeight="1">
      <c r="N1025" s="71"/>
    </row>
    <row r="1026" spans="14:14" ht="15" customHeight="1">
      <c r="N1026" s="71"/>
    </row>
    <row r="1027" spans="14:14" ht="15" customHeight="1">
      <c r="N1027" s="71"/>
    </row>
    <row r="1028" spans="14:14" ht="15" customHeight="1">
      <c r="N1028" s="71"/>
    </row>
    <row r="1029" spans="14:14" ht="15" customHeight="1">
      <c r="N1029" s="71"/>
    </row>
    <row r="1030" spans="14:14" ht="15" customHeight="1">
      <c r="N1030" s="71"/>
    </row>
    <row r="1031" spans="14:14" ht="15" customHeight="1">
      <c r="N1031" s="71"/>
    </row>
    <row r="1032" spans="14:14" ht="15" customHeight="1">
      <c r="N1032" s="71"/>
    </row>
    <row r="1033" spans="14:14" ht="15" customHeight="1">
      <c r="N1033" s="71"/>
    </row>
    <row r="1034" spans="14:14" ht="15" customHeight="1">
      <c r="N1034" s="71"/>
    </row>
    <row r="1035" spans="14:14" ht="15" customHeight="1">
      <c r="N1035" s="71"/>
    </row>
    <row r="1036" spans="14:14" ht="15" customHeight="1">
      <c r="N1036" s="71"/>
    </row>
    <row r="1037" spans="14:14" ht="15" customHeight="1">
      <c r="N1037" s="71"/>
    </row>
    <row r="1038" spans="14:14" ht="15" customHeight="1">
      <c r="N1038" s="71"/>
    </row>
    <row r="1039" spans="14:14" ht="15" customHeight="1">
      <c r="N1039" s="71"/>
    </row>
    <row r="1040" spans="14:14" ht="15" customHeight="1">
      <c r="N1040" s="71"/>
    </row>
    <row r="1041" spans="14:14" ht="15" customHeight="1">
      <c r="N1041" s="71"/>
    </row>
    <row r="1042" spans="14:14" ht="15" customHeight="1">
      <c r="N1042" s="71"/>
    </row>
    <row r="1043" spans="14:14" ht="15" customHeight="1">
      <c r="N1043" s="71"/>
    </row>
    <row r="1044" spans="14:14" ht="15" customHeight="1">
      <c r="N1044" s="71"/>
    </row>
    <row r="1045" spans="14:14" ht="15" customHeight="1">
      <c r="N1045" s="71"/>
    </row>
    <row r="1046" spans="14:14" ht="15" customHeight="1">
      <c r="N1046" s="71"/>
    </row>
    <row r="1047" spans="14:14" ht="15" customHeight="1">
      <c r="N1047" s="71"/>
    </row>
    <row r="1048" spans="14:14" ht="15" customHeight="1">
      <c r="N1048" s="71"/>
    </row>
    <row r="1049" spans="14:14" ht="15" customHeight="1">
      <c r="N1049" s="71"/>
    </row>
    <row r="1050" spans="14:14" ht="15" customHeight="1">
      <c r="N1050" s="71"/>
    </row>
    <row r="1051" spans="14:14" ht="15" customHeight="1">
      <c r="N1051" s="71"/>
    </row>
    <row r="1052" spans="14:14" ht="15" customHeight="1">
      <c r="N1052" s="71"/>
    </row>
    <row r="1053" spans="14:14" ht="15" customHeight="1">
      <c r="N1053" s="71"/>
    </row>
    <row r="1054" spans="14:14" ht="15" customHeight="1">
      <c r="N1054" s="71"/>
    </row>
    <row r="1055" spans="14:14" ht="15" customHeight="1">
      <c r="N1055" s="71"/>
    </row>
    <row r="1056" spans="14:14" ht="15" customHeight="1">
      <c r="N1056" s="71"/>
    </row>
    <row r="1057" spans="14:14" ht="15" customHeight="1">
      <c r="N1057" s="71"/>
    </row>
    <row r="1058" spans="14:14" ht="15" customHeight="1">
      <c r="N1058" s="71"/>
    </row>
    <row r="1059" spans="14:14" ht="15" customHeight="1">
      <c r="N1059" s="71"/>
    </row>
    <row r="1060" spans="14:14" ht="15" customHeight="1">
      <c r="N1060" s="71"/>
    </row>
    <row r="1061" spans="14:14" ht="15" customHeight="1">
      <c r="N1061" s="71"/>
    </row>
    <row r="1062" spans="14:14" ht="15" customHeight="1">
      <c r="N1062" s="71"/>
    </row>
    <row r="1063" spans="14:14" ht="15" customHeight="1">
      <c r="N1063" s="71"/>
    </row>
    <row r="1064" spans="14:14" ht="15" customHeight="1">
      <c r="N1064" s="71"/>
    </row>
    <row r="1065" spans="14:14" ht="15" customHeight="1">
      <c r="N1065" s="71"/>
    </row>
    <row r="1066" spans="14:14" ht="15" customHeight="1">
      <c r="N1066" s="71"/>
    </row>
    <row r="1067" spans="14:14" ht="15" customHeight="1">
      <c r="N1067" s="71"/>
    </row>
    <row r="1068" spans="14:14" ht="15" customHeight="1">
      <c r="N1068" s="71"/>
    </row>
    <row r="1069" spans="14:14" ht="15" customHeight="1">
      <c r="N1069" s="71"/>
    </row>
    <row r="1070" spans="14:14" ht="15" customHeight="1">
      <c r="N1070" s="71"/>
    </row>
    <row r="1071" spans="14:14" ht="15" customHeight="1">
      <c r="N1071" s="71"/>
    </row>
    <row r="1072" spans="14:14" ht="15" customHeight="1">
      <c r="N1072" s="71"/>
    </row>
    <row r="1073" spans="14:14" ht="15" customHeight="1">
      <c r="N1073" s="71"/>
    </row>
    <row r="1074" spans="14:14" ht="15" customHeight="1">
      <c r="N1074" s="71"/>
    </row>
    <row r="1075" spans="14:14" ht="15" customHeight="1">
      <c r="N1075" s="71"/>
    </row>
    <row r="1076" spans="14:14" ht="15" customHeight="1">
      <c r="N1076" s="71"/>
    </row>
    <row r="1077" spans="14:14" ht="15" customHeight="1">
      <c r="N1077" s="71"/>
    </row>
    <row r="1078" spans="14:14" ht="15" customHeight="1">
      <c r="N1078" s="71"/>
    </row>
    <row r="1079" spans="14:14" ht="15" customHeight="1">
      <c r="N1079" s="71"/>
    </row>
    <row r="1080" spans="14:14" ht="15" customHeight="1">
      <c r="N1080" s="71"/>
    </row>
    <row r="1081" spans="14:14" ht="15" customHeight="1">
      <c r="N1081" s="71"/>
    </row>
    <row r="1082" spans="14:14" ht="15" customHeight="1">
      <c r="N1082" s="71"/>
    </row>
    <row r="1083" spans="14:14" ht="15" customHeight="1">
      <c r="N1083" s="71"/>
    </row>
    <row r="1084" spans="14:14" ht="15" customHeight="1">
      <c r="N1084" s="71"/>
    </row>
    <row r="1085" spans="14:14" ht="15" customHeight="1">
      <c r="N1085" s="71"/>
    </row>
    <row r="1086" spans="14:14" ht="15" customHeight="1">
      <c r="N1086" s="71"/>
    </row>
    <row r="1087" spans="14:14" ht="15" customHeight="1">
      <c r="N1087" s="71"/>
    </row>
    <row r="1088" spans="14:14" ht="15" customHeight="1">
      <c r="N1088" s="71"/>
    </row>
    <row r="1089" spans="14:14" ht="15" customHeight="1">
      <c r="N1089" s="71"/>
    </row>
    <row r="1090" spans="14:14" ht="15" customHeight="1">
      <c r="N1090" s="71"/>
    </row>
    <row r="1091" spans="14:14" ht="15" customHeight="1">
      <c r="N1091" s="71"/>
    </row>
    <row r="1092" spans="14:14" ht="15" customHeight="1">
      <c r="N1092" s="71"/>
    </row>
    <row r="1093" spans="14:14" ht="15" customHeight="1">
      <c r="N1093" s="71"/>
    </row>
    <row r="1094" spans="14:14" ht="15" customHeight="1">
      <c r="N1094" s="71"/>
    </row>
    <row r="1095" spans="14:14" ht="15" customHeight="1">
      <c r="N1095" s="71"/>
    </row>
    <row r="1096" spans="14:14" ht="15" customHeight="1">
      <c r="N1096" s="71"/>
    </row>
    <row r="1097" spans="14:14" ht="15" customHeight="1">
      <c r="N1097" s="71"/>
    </row>
    <row r="1098" spans="14:14" ht="15" customHeight="1">
      <c r="N1098" s="71"/>
    </row>
    <row r="1099" spans="14:14" ht="15" customHeight="1">
      <c r="N1099" s="71"/>
    </row>
    <row r="1100" spans="14:14" ht="15" customHeight="1">
      <c r="N1100" s="71"/>
    </row>
    <row r="1101" spans="14:14" ht="15" customHeight="1">
      <c r="N1101" s="71"/>
    </row>
    <row r="1102" spans="14:14" ht="15" customHeight="1">
      <c r="N1102" s="71"/>
    </row>
    <row r="1103" spans="14:14" ht="15" customHeight="1">
      <c r="N1103" s="71"/>
    </row>
    <row r="1104" spans="14:14" ht="15" customHeight="1">
      <c r="N1104" s="71"/>
    </row>
    <row r="1105" spans="14:14" ht="15" customHeight="1">
      <c r="N1105" s="71"/>
    </row>
    <row r="1106" spans="14:14" ht="15" customHeight="1">
      <c r="N1106" s="71"/>
    </row>
    <row r="1107" spans="14:14" ht="15" customHeight="1">
      <c r="N1107" s="71"/>
    </row>
    <row r="1108" spans="14:14" ht="15" customHeight="1">
      <c r="N1108" s="71"/>
    </row>
    <row r="1109" spans="14:14" ht="15" customHeight="1">
      <c r="N1109" s="71"/>
    </row>
    <row r="1110" spans="14:14" ht="15" customHeight="1">
      <c r="N1110" s="71"/>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4" tint="0.59999389629810485"/>
  </sheetPr>
  <dimension ref="A1:AT60"/>
  <sheetViews>
    <sheetView showGridLines="0" zoomScaleNormal="100" workbookViewId="0"/>
  </sheetViews>
  <sheetFormatPr defaultRowHeight="15" customHeight="1"/>
  <cols>
    <col min="1" max="7" width="9.140625" style="4"/>
    <col min="8" max="8" width="2.7109375" style="22" customWidth="1"/>
    <col min="9" max="9" width="9.140625" style="3"/>
    <col min="10" max="10" width="45.140625" style="60" customWidth="1"/>
    <col min="11" max="12" width="9.140625" style="60"/>
    <col min="13" max="13" width="11" style="60" customWidth="1"/>
    <col min="14" max="16384" width="9.140625" style="60"/>
  </cols>
  <sheetData>
    <row r="1" spans="1:46" s="3" customFormat="1" ht="15" customHeight="1">
      <c r="A1" s="5"/>
      <c r="B1" s="5"/>
      <c r="C1" s="5"/>
      <c r="D1" s="5"/>
      <c r="E1" s="5"/>
      <c r="F1" s="5"/>
      <c r="G1" s="5"/>
      <c r="H1" s="22"/>
    </row>
    <row r="2" spans="1:46" ht="15" customHeight="1">
      <c r="A2" s="5"/>
      <c r="B2" s="5"/>
      <c r="C2" s="5"/>
      <c r="D2" s="5"/>
      <c r="E2" s="5"/>
      <c r="F2" s="5"/>
      <c r="G2" s="5"/>
      <c r="J2" s="61" t="s">
        <v>309</v>
      </c>
    </row>
    <row r="3" spans="1:46" ht="15" customHeight="1">
      <c r="A3" s="5"/>
      <c r="B3" s="5"/>
      <c r="C3" s="5"/>
      <c r="D3" s="5"/>
      <c r="E3" s="5"/>
      <c r="F3" s="5"/>
      <c r="G3" s="5"/>
      <c r="J3" s="62" t="s">
        <v>308</v>
      </c>
    </row>
    <row r="4" spans="1:46" ht="15" customHeight="1">
      <c r="A4" s="5"/>
      <c r="B4" s="5"/>
      <c r="C4" s="5"/>
      <c r="D4" s="5"/>
      <c r="E4" s="5"/>
      <c r="F4" s="5"/>
      <c r="G4" s="5"/>
      <c r="J4" s="112"/>
    </row>
    <row r="5" spans="1:46" ht="15" customHeight="1">
      <c r="A5" s="5"/>
      <c r="B5" s="5"/>
      <c r="C5" s="5"/>
      <c r="D5" s="5"/>
      <c r="E5" s="5"/>
      <c r="F5" s="5"/>
      <c r="G5" s="5"/>
      <c r="K5" s="60" t="s">
        <v>369</v>
      </c>
      <c r="L5" s="60" t="s">
        <v>370</v>
      </c>
      <c r="M5" s="60" t="s">
        <v>371</v>
      </c>
      <c r="N5" s="60" t="s">
        <v>372</v>
      </c>
      <c r="O5" s="60" t="s">
        <v>373</v>
      </c>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row>
    <row r="6" spans="1:46" ht="15" customHeight="1">
      <c r="A6" s="5"/>
      <c r="B6" s="5"/>
      <c r="C6" s="5"/>
      <c r="D6" s="5"/>
      <c r="E6" s="5"/>
      <c r="F6" s="5"/>
      <c r="G6" s="5"/>
      <c r="J6" s="142" t="s">
        <v>303</v>
      </c>
      <c r="K6" s="142">
        <v>100</v>
      </c>
      <c r="L6" s="142">
        <v>100</v>
      </c>
      <c r="M6" s="142">
        <v>100</v>
      </c>
      <c r="N6" s="142">
        <v>70</v>
      </c>
      <c r="O6" s="142">
        <v>100</v>
      </c>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row>
    <row r="7" spans="1:46" ht="15" customHeight="1">
      <c r="A7" s="5"/>
      <c r="B7" s="5"/>
      <c r="C7" s="5"/>
      <c r="D7" s="5"/>
      <c r="E7" s="5"/>
      <c r="F7" s="5"/>
      <c r="G7" s="5"/>
      <c r="J7" s="64" t="s">
        <v>304</v>
      </c>
      <c r="K7" s="64"/>
      <c r="L7" s="64"/>
      <c r="M7" s="64"/>
      <c r="N7" s="64"/>
      <c r="O7" s="64"/>
    </row>
    <row r="8" spans="1:46" ht="15" customHeight="1">
      <c r="A8" s="5"/>
      <c r="B8" s="5"/>
      <c r="C8" s="5"/>
      <c r="D8" s="5"/>
      <c r="E8" s="5"/>
      <c r="F8" s="5"/>
      <c r="G8" s="5"/>
      <c r="J8" s="60" t="s">
        <v>305</v>
      </c>
      <c r="K8" s="60">
        <v>100</v>
      </c>
      <c r="L8" s="60">
        <v>100</v>
      </c>
      <c r="M8" s="60">
        <v>100</v>
      </c>
      <c r="N8" s="60">
        <v>40</v>
      </c>
      <c r="O8" s="60">
        <v>100</v>
      </c>
    </row>
    <row r="9" spans="1:46" ht="15" customHeight="1">
      <c r="A9" s="5"/>
      <c r="B9" s="5"/>
      <c r="C9" s="5"/>
      <c r="D9" s="5"/>
      <c r="E9" s="5"/>
      <c r="F9" s="5"/>
      <c r="G9" s="5"/>
      <c r="J9" s="60" t="s">
        <v>306</v>
      </c>
      <c r="K9" s="60">
        <v>0</v>
      </c>
      <c r="L9" s="60">
        <v>0</v>
      </c>
      <c r="M9" s="60">
        <v>0</v>
      </c>
      <c r="N9" s="60">
        <v>30</v>
      </c>
      <c r="O9" s="60">
        <v>0</v>
      </c>
      <c r="P9" s="92"/>
      <c r="Q9" s="92"/>
      <c r="R9" s="92"/>
    </row>
    <row r="10" spans="1:46" ht="15" customHeight="1">
      <c r="A10" s="5"/>
      <c r="B10" s="5"/>
      <c r="C10" s="5"/>
      <c r="D10" s="5"/>
      <c r="E10" s="5"/>
      <c r="F10" s="5"/>
      <c r="G10" s="5"/>
      <c r="L10" s="92"/>
      <c r="N10" s="103"/>
      <c r="O10" s="92"/>
      <c r="P10" s="92"/>
      <c r="Q10" s="92"/>
      <c r="R10" s="92"/>
    </row>
    <row r="11" spans="1:46" ht="15" customHeight="1">
      <c r="A11" s="5"/>
      <c r="B11" s="5"/>
      <c r="C11" s="5"/>
      <c r="D11" s="5"/>
      <c r="E11" s="5"/>
      <c r="F11" s="5"/>
      <c r="G11" s="5"/>
      <c r="L11" s="92"/>
      <c r="N11" s="103"/>
      <c r="O11" s="104"/>
      <c r="P11" s="92"/>
      <c r="Q11" s="92"/>
      <c r="R11" s="92"/>
    </row>
    <row r="12" spans="1:46" ht="15" customHeight="1">
      <c r="A12" s="5"/>
      <c r="B12" s="5"/>
      <c r="C12" s="5"/>
      <c r="D12" s="5"/>
      <c r="E12" s="5"/>
      <c r="F12" s="5"/>
      <c r="G12" s="5"/>
      <c r="J12" s="60" t="s">
        <v>307</v>
      </c>
      <c r="K12" s="60">
        <v>100</v>
      </c>
      <c r="L12" s="104">
        <v>100</v>
      </c>
      <c r="M12" s="60">
        <v>80</v>
      </c>
      <c r="N12" s="103">
        <v>100</v>
      </c>
      <c r="O12" s="104">
        <v>50</v>
      </c>
      <c r="P12" s="92"/>
      <c r="Q12" s="92"/>
      <c r="R12" s="92"/>
    </row>
    <row r="13" spans="1:46" ht="15" customHeight="1">
      <c r="A13" s="5"/>
      <c r="B13" s="5"/>
      <c r="C13" s="5"/>
      <c r="D13" s="5"/>
      <c r="E13" s="5"/>
      <c r="F13" s="5"/>
      <c r="G13" s="5"/>
      <c r="J13" s="120" t="s">
        <v>304</v>
      </c>
      <c r="N13" s="103"/>
      <c r="O13" s="104"/>
      <c r="P13" s="92"/>
      <c r="Q13" s="92"/>
      <c r="R13" s="92"/>
    </row>
    <row r="14" spans="1:46" ht="15" customHeight="1">
      <c r="A14" s="5"/>
      <c r="B14" s="5"/>
      <c r="C14" s="5"/>
      <c r="D14" s="5"/>
      <c r="E14" s="5"/>
      <c r="F14" s="5"/>
      <c r="G14" s="5"/>
      <c r="J14" s="60" t="s">
        <v>305</v>
      </c>
      <c r="K14" s="60">
        <v>80</v>
      </c>
      <c r="L14" s="60">
        <v>70</v>
      </c>
      <c r="M14" s="60">
        <v>70</v>
      </c>
      <c r="N14" s="103">
        <v>90</v>
      </c>
      <c r="O14" s="104">
        <v>40</v>
      </c>
      <c r="P14" s="92"/>
      <c r="Q14" s="92"/>
      <c r="R14" s="92"/>
    </row>
    <row r="15" spans="1:46" ht="15" customHeight="1">
      <c r="A15" s="5"/>
      <c r="B15" s="5"/>
      <c r="C15" s="5"/>
      <c r="D15" s="5"/>
      <c r="E15" s="5"/>
      <c r="F15" s="5"/>
      <c r="G15" s="5"/>
      <c r="J15" s="60" t="s">
        <v>306</v>
      </c>
      <c r="K15" s="60">
        <v>20</v>
      </c>
      <c r="L15" s="60">
        <v>30</v>
      </c>
      <c r="M15" s="60">
        <v>10</v>
      </c>
      <c r="N15" s="103">
        <v>10</v>
      </c>
      <c r="O15" s="104">
        <v>10</v>
      </c>
      <c r="P15" s="92"/>
      <c r="Q15" s="92"/>
      <c r="R15" s="92"/>
    </row>
    <row r="16" spans="1:46" ht="15" customHeight="1">
      <c r="A16" s="5"/>
      <c r="B16" s="5"/>
      <c r="C16" s="5"/>
      <c r="D16" s="5"/>
      <c r="E16" s="5"/>
      <c r="F16" s="5"/>
      <c r="G16" s="5"/>
      <c r="N16" s="103"/>
      <c r="O16" s="92"/>
      <c r="P16" s="92"/>
      <c r="Q16" s="92"/>
      <c r="R16" s="92"/>
    </row>
    <row r="17" spans="1:18" ht="15" customHeight="1">
      <c r="A17" s="5"/>
      <c r="B17" s="5"/>
      <c r="C17" s="5"/>
      <c r="D17" s="5"/>
      <c r="E17" s="5"/>
      <c r="F17" s="5"/>
      <c r="G17" s="5"/>
      <c r="N17" s="103"/>
      <c r="O17" s="92"/>
      <c r="P17" s="92"/>
      <c r="Q17" s="92"/>
      <c r="R17" s="92"/>
    </row>
    <row r="18" spans="1:18" ht="15" customHeight="1">
      <c r="A18" s="5"/>
      <c r="B18" s="5"/>
      <c r="C18" s="5"/>
      <c r="D18" s="5"/>
      <c r="E18" s="5"/>
      <c r="F18" s="5"/>
      <c r="G18" s="5"/>
      <c r="N18" s="103"/>
      <c r="O18" s="92"/>
      <c r="P18" s="92"/>
      <c r="Q18" s="92"/>
      <c r="R18" s="92"/>
    </row>
    <row r="19" spans="1:18" ht="15" customHeight="1">
      <c r="A19" s="5"/>
      <c r="B19" s="5"/>
      <c r="C19" s="5"/>
      <c r="D19" s="5"/>
      <c r="E19" s="5"/>
      <c r="F19" s="5"/>
      <c r="G19" s="5"/>
      <c r="N19" s="103"/>
      <c r="O19" s="92"/>
      <c r="P19" s="92"/>
      <c r="Q19" s="92"/>
      <c r="R19" s="92"/>
    </row>
    <row r="20" spans="1:18" ht="15" customHeight="1">
      <c r="A20" s="5"/>
      <c r="B20" s="5"/>
      <c r="C20" s="5"/>
      <c r="D20" s="5"/>
      <c r="E20" s="5"/>
      <c r="F20" s="5"/>
      <c r="G20" s="5"/>
      <c r="N20" s="103"/>
      <c r="O20" s="92"/>
      <c r="P20" s="92"/>
      <c r="Q20" s="92"/>
      <c r="R20" s="92"/>
    </row>
    <row r="21" spans="1:18" ht="15" customHeight="1">
      <c r="A21" s="5"/>
      <c r="B21" s="5"/>
      <c r="C21" s="5"/>
      <c r="D21" s="5"/>
      <c r="E21" s="5"/>
      <c r="F21" s="5"/>
      <c r="G21" s="5"/>
      <c r="N21" s="103"/>
      <c r="O21" s="92"/>
      <c r="P21" s="92"/>
      <c r="Q21" s="92"/>
      <c r="R21" s="92"/>
    </row>
    <row r="22" spans="1:18" ht="15" customHeight="1">
      <c r="A22" s="5"/>
      <c r="B22" s="5"/>
      <c r="C22" s="5"/>
      <c r="D22" s="5"/>
      <c r="E22" s="5"/>
      <c r="F22" s="5"/>
      <c r="G22" s="5"/>
      <c r="N22" s="103"/>
      <c r="O22" s="92"/>
      <c r="P22" s="92"/>
      <c r="Q22" s="92"/>
      <c r="R22" s="92"/>
    </row>
    <row r="23" spans="1:18" ht="15" customHeight="1">
      <c r="A23" s="5"/>
      <c r="B23" s="5"/>
      <c r="C23" s="5"/>
      <c r="D23" s="5"/>
      <c r="E23" s="5"/>
      <c r="F23" s="5"/>
      <c r="G23" s="5"/>
      <c r="N23" s="103"/>
      <c r="O23" s="92"/>
      <c r="P23" s="92"/>
      <c r="Q23" s="92"/>
      <c r="R23" s="92"/>
    </row>
    <row r="24" spans="1:18" ht="15" customHeight="1">
      <c r="A24" s="5"/>
      <c r="B24" s="5"/>
      <c r="C24" s="5"/>
      <c r="D24" s="5"/>
      <c r="E24" s="5"/>
      <c r="F24" s="5"/>
      <c r="G24" s="5"/>
      <c r="N24" s="103"/>
      <c r="O24" s="92"/>
      <c r="P24" s="92"/>
      <c r="Q24" s="92"/>
      <c r="R24" s="92"/>
    </row>
    <row r="25" spans="1:18" ht="15" customHeight="1">
      <c r="A25" s="5"/>
      <c r="B25" s="5"/>
      <c r="C25" s="5"/>
      <c r="D25" s="5"/>
      <c r="E25" s="5"/>
      <c r="F25" s="5"/>
      <c r="G25" s="5"/>
      <c r="N25" s="103"/>
      <c r="O25" s="92"/>
      <c r="P25" s="92"/>
      <c r="Q25" s="92"/>
      <c r="R25" s="92"/>
    </row>
    <row r="26" spans="1:18" ht="15" customHeight="1">
      <c r="A26" s="5"/>
      <c r="B26" s="5"/>
      <c r="C26" s="5"/>
      <c r="D26" s="5"/>
      <c r="E26" s="5"/>
      <c r="F26" s="5"/>
      <c r="G26" s="5"/>
      <c r="N26" s="103"/>
      <c r="O26" s="92"/>
      <c r="P26" s="92"/>
      <c r="Q26" s="92"/>
      <c r="R26" s="92"/>
    </row>
    <row r="27" spans="1:18" ht="15" customHeight="1">
      <c r="A27" s="5"/>
      <c r="B27" s="5"/>
      <c r="C27" s="5"/>
      <c r="D27" s="5"/>
      <c r="E27" s="5"/>
      <c r="F27" s="5"/>
      <c r="G27" s="5"/>
      <c r="N27" s="103"/>
      <c r="O27" s="92"/>
      <c r="P27" s="92"/>
      <c r="Q27" s="92"/>
      <c r="R27" s="92"/>
    </row>
    <row r="28" spans="1:18" ht="15" customHeight="1">
      <c r="A28" s="5"/>
      <c r="B28" s="5"/>
      <c r="C28" s="5"/>
      <c r="D28" s="5"/>
      <c r="E28" s="5"/>
      <c r="F28" s="5"/>
      <c r="G28" s="5"/>
      <c r="N28" s="103"/>
      <c r="O28" s="92"/>
      <c r="P28" s="92"/>
      <c r="Q28" s="92"/>
      <c r="R28" s="92"/>
    </row>
    <row r="29" spans="1:18" ht="15" customHeight="1">
      <c r="A29" s="5"/>
      <c r="B29" s="5"/>
      <c r="C29" s="5"/>
      <c r="D29" s="5"/>
      <c r="E29" s="5"/>
      <c r="F29" s="5"/>
      <c r="G29" s="5"/>
      <c r="N29" s="103"/>
      <c r="O29" s="92"/>
      <c r="P29" s="92"/>
      <c r="Q29" s="92"/>
      <c r="R29" s="92"/>
    </row>
    <row r="30" spans="1:18" ht="15" customHeight="1">
      <c r="A30" s="5"/>
      <c r="B30" s="5"/>
      <c r="C30" s="5"/>
      <c r="D30" s="5"/>
      <c r="E30" s="5"/>
      <c r="F30" s="5"/>
      <c r="G30" s="5"/>
      <c r="N30" s="103"/>
      <c r="O30" s="92"/>
      <c r="P30" s="92"/>
      <c r="Q30" s="92"/>
      <c r="R30" s="92"/>
    </row>
    <row r="31" spans="1:18" ht="15" customHeight="1">
      <c r="A31" s="5"/>
      <c r="B31" s="5"/>
      <c r="C31" s="5"/>
      <c r="D31" s="5"/>
      <c r="E31" s="5"/>
      <c r="F31" s="5"/>
      <c r="G31" s="5"/>
      <c r="N31" s="103"/>
      <c r="O31" s="92"/>
      <c r="P31" s="92"/>
      <c r="Q31" s="92"/>
      <c r="R31" s="92"/>
    </row>
    <row r="32" spans="1:18" ht="15" customHeight="1">
      <c r="A32" s="5"/>
      <c r="B32" s="5"/>
      <c r="C32" s="5"/>
      <c r="D32" s="5"/>
      <c r="E32" s="5"/>
      <c r="F32" s="5"/>
      <c r="G32" s="5"/>
      <c r="N32" s="103"/>
      <c r="O32" s="92"/>
      <c r="P32" s="92"/>
      <c r="Q32" s="92"/>
      <c r="R32" s="92"/>
    </row>
    <row r="33" spans="1:46" ht="15" customHeight="1">
      <c r="A33" s="5"/>
      <c r="B33" s="5"/>
      <c r="C33" s="5"/>
      <c r="D33" s="5"/>
      <c r="E33" s="5"/>
      <c r="F33" s="5"/>
      <c r="G33" s="5"/>
      <c r="N33" s="103"/>
      <c r="O33" s="92"/>
      <c r="P33" s="92"/>
      <c r="Q33" s="92"/>
      <c r="R33" s="92"/>
    </row>
    <row r="34" spans="1:46" ht="15" customHeight="1">
      <c r="A34" s="5"/>
      <c r="B34" s="5"/>
      <c r="C34" s="5"/>
      <c r="D34" s="5"/>
      <c r="E34" s="5"/>
      <c r="F34" s="5"/>
      <c r="G34" s="5"/>
      <c r="N34" s="103"/>
      <c r="O34" s="92"/>
      <c r="P34" s="92"/>
      <c r="Q34" s="92"/>
      <c r="R34" s="92"/>
    </row>
    <row r="35" spans="1:46" ht="15" customHeight="1">
      <c r="A35" s="5"/>
      <c r="B35" s="5"/>
      <c r="C35" s="5"/>
      <c r="D35" s="5"/>
      <c r="E35" s="5"/>
      <c r="F35" s="5"/>
      <c r="G35" s="5"/>
      <c r="N35" s="103"/>
      <c r="O35" s="92"/>
      <c r="P35" s="92"/>
      <c r="Q35" s="92"/>
      <c r="R35" s="92"/>
    </row>
    <row r="36" spans="1:46" ht="15" customHeight="1">
      <c r="A36" s="5"/>
      <c r="B36" s="5"/>
      <c r="C36" s="5"/>
      <c r="D36" s="5"/>
      <c r="E36" s="5"/>
      <c r="F36" s="5"/>
      <c r="G36" s="5"/>
      <c r="N36" s="103"/>
      <c r="O36" s="92"/>
      <c r="P36" s="92"/>
      <c r="Q36" s="92"/>
      <c r="R36" s="92"/>
    </row>
    <row r="37" spans="1:46" ht="15" customHeight="1">
      <c r="A37" s="5"/>
      <c r="B37" s="5"/>
      <c r="C37" s="5"/>
      <c r="D37" s="5"/>
      <c r="E37" s="5"/>
      <c r="F37" s="5"/>
      <c r="G37" s="5"/>
      <c r="N37" s="103"/>
      <c r="O37" s="92"/>
      <c r="P37" s="92"/>
      <c r="Q37" s="92"/>
      <c r="R37" s="92"/>
    </row>
    <row r="38" spans="1:46" ht="15" customHeight="1">
      <c r="A38" s="5"/>
      <c r="B38" s="5"/>
      <c r="C38" s="5"/>
      <c r="D38" s="5"/>
      <c r="E38" s="5"/>
      <c r="F38" s="5"/>
      <c r="G38" s="5"/>
      <c r="N38" s="103"/>
      <c r="O38" s="92"/>
      <c r="P38" s="92"/>
      <c r="Q38" s="92"/>
      <c r="R38" s="92"/>
    </row>
    <row r="39" spans="1:46" ht="15" customHeight="1">
      <c r="A39" s="5"/>
      <c r="B39" s="5"/>
      <c r="C39" s="5"/>
      <c r="D39" s="5"/>
      <c r="E39" s="5"/>
      <c r="F39" s="5"/>
      <c r="G39" s="5"/>
      <c r="N39" s="103"/>
      <c r="O39" s="92"/>
      <c r="P39" s="92"/>
      <c r="Q39" s="92"/>
      <c r="R39" s="92"/>
      <c r="AM39" s="66"/>
      <c r="AN39" s="66"/>
      <c r="AO39" s="66"/>
      <c r="AP39" s="66"/>
      <c r="AQ39" s="67"/>
      <c r="AR39" s="66"/>
      <c r="AS39" s="66"/>
      <c r="AT39" s="66"/>
    </row>
    <row r="40" spans="1:46" ht="15" customHeight="1">
      <c r="A40" s="5"/>
      <c r="B40" s="5"/>
      <c r="C40" s="5"/>
      <c r="D40" s="5"/>
      <c r="E40" s="5"/>
      <c r="F40" s="5"/>
      <c r="G40" s="5"/>
      <c r="N40" s="103"/>
      <c r="O40" s="92"/>
      <c r="P40" s="92"/>
      <c r="Q40" s="92"/>
      <c r="R40" s="92"/>
      <c r="AM40" s="66"/>
      <c r="AN40" s="66"/>
      <c r="AO40" s="66"/>
      <c r="AP40" s="66"/>
      <c r="AQ40" s="67"/>
      <c r="AR40" s="66"/>
      <c r="AS40" s="66"/>
      <c r="AT40" s="66"/>
    </row>
    <row r="41" spans="1:46" ht="15" customHeight="1">
      <c r="A41" s="5"/>
      <c r="B41" s="5"/>
      <c r="C41" s="5"/>
      <c r="D41" s="5"/>
      <c r="E41" s="5"/>
      <c r="F41" s="5"/>
      <c r="G41" s="5"/>
      <c r="N41" s="103"/>
      <c r="O41" s="92"/>
      <c r="P41" s="92"/>
      <c r="Q41" s="92"/>
      <c r="R41" s="92"/>
      <c r="AM41" s="66"/>
      <c r="AN41" s="66"/>
      <c r="AO41" s="66"/>
      <c r="AP41" s="66"/>
      <c r="AQ41" s="67"/>
      <c r="AR41" s="66"/>
      <c r="AS41" s="66"/>
      <c r="AT41" s="66"/>
    </row>
    <row r="42" spans="1:46" ht="15" customHeight="1">
      <c r="A42" s="5"/>
      <c r="B42" s="5"/>
      <c r="C42" s="5"/>
      <c r="D42" s="5"/>
      <c r="E42" s="5"/>
      <c r="F42" s="5"/>
      <c r="G42" s="5"/>
      <c r="N42" s="103"/>
      <c r="O42" s="92"/>
      <c r="P42" s="92"/>
      <c r="Q42" s="92"/>
      <c r="R42" s="92"/>
      <c r="AM42" s="66"/>
      <c r="AN42" s="66"/>
      <c r="AO42" s="66"/>
      <c r="AP42" s="66"/>
      <c r="AQ42" s="67"/>
      <c r="AR42" s="66"/>
      <c r="AS42" s="66"/>
      <c r="AT42" s="66"/>
    </row>
    <row r="43" spans="1:46" ht="15" customHeight="1">
      <c r="A43" s="5"/>
      <c r="B43" s="5"/>
      <c r="C43" s="5"/>
      <c r="D43" s="5"/>
      <c r="E43" s="5"/>
      <c r="F43" s="5"/>
      <c r="G43" s="5"/>
      <c r="N43" s="103"/>
      <c r="O43" s="92"/>
      <c r="P43" s="92"/>
      <c r="Q43" s="92"/>
      <c r="R43" s="92"/>
      <c r="AM43" s="66"/>
      <c r="AN43" s="66"/>
      <c r="AO43" s="66"/>
      <c r="AP43" s="66"/>
      <c r="AQ43" s="67"/>
      <c r="AR43" s="66"/>
      <c r="AS43" s="66"/>
      <c r="AT43" s="66"/>
    </row>
    <row r="44" spans="1:46" ht="15" customHeight="1">
      <c r="A44" s="5"/>
      <c r="B44" s="5"/>
      <c r="C44" s="5"/>
      <c r="D44" s="5"/>
      <c r="E44" s="5"/>
      <c r="F44" s="5"/>
      <c r="G44" s="5"/>
      <c r="N44" s="103"/>
      <c r="O44" s="92"/>
      <c r="P44" s="92"/>
      <c r="Q44" s="92"/>
      <c r="R44" s="92"/>
      <c r="AM44" s="67"/>
      <c r="AN44" s="67"/>
      <c r="AO44" s="67"/>
      <c r="AP44" s="67"/>
      <c r="AQ44" s="67"/>
      <c r="AR44" s="67"/>
      <c r="AS44" s="67"/>
      <c r="AT44" s="67"/>
    </row>
    <row r="45" spans="1:46" ht="15" customHeight="1">
      <c r="A45" s="5"/>
      <c r="B45" s="5"/>
      <c r="C45" s="5"/>
      <c r="D45" s="5"/>
      <c r="E45" s="5"/>
      <c r="F45" s="5"/>
      <c r="G45" s="5"/>
      <c r="N45" s="103"/>
      <c r="O45" s="92"/>
      <c r="P45" s="92"/>
      <c r="Q45" s="92"/>
      <c r="R45" s="92"/>
      <c r="AM45" s="67"/>
      <c r="AN45" s="67"/>
      <c r="AO45" s="67"/>
      <c r="AP45" s="67"/>
      <c r="AQ45" s="67"/>
      <c r="AR45" s="67"/>
      <c r="AS45" s="67"/>
      <c r="AT45" s="67"/>
    </row>
    <row r="46" spans="1:46" ht="15" customHeight="1">
      <c r="A46" s="5"/>
      <c r="B46" s="5"/>
      <c r="C46" s="5"/>
      <c r="D46" s="5"/>
      <c r="E46" s="5"/>
      <c r="F46" s="5"/>
      <c r="G46" s="5"/>
      <c r="N46" s="103"/>
      <c r="O46" s="92"/>
      <c r="P46" s="92"/>
      <c r="Q46" s="92"/>
      <c r="R46" s="92"/>
    </row>
    <row r="47" spans="1:46" ht="15" customHeight="1">
      <c r="N47" s="103"/>
      <c r="O47" s="92"/>
      <c r="P47" s="92"/>
      <c r="Q47" s="92"/>
      <c r="R47" s="92"/>
    </row>
    <row r="48" spans="1:46" ht="15" customHeight="1">
      <c r="N48" s="103"/>
      <c r="O48" s="92"/>
      <c r="P48" s="92"/>
      <c r="Q48" s="92"/>
      <c r="R48" s="92"/>
    </row>
    <row r="49" spans="10:43" ht="15" customHeight="1">
      <c r="N49" s="103"/>
      <c r="O49" s="92"/>
      <c r="P49" s="92"/>
      <c r="Q49" s="92"/>
      <c r="R49" s="92"/>
    </row>
    <row r="50" spans="10:43" ht="15" customHeight="1">
      <c r="N50" s="103"/>
      <c r="O50" s="92"/>
      <c r="P50" s="92"/>
      <c r="Q50" s="92"/>
      <c r="R50" s="92"/>
    </row>
    <row r="51" spans="10:43" ht="15" customHeight="1">
      <c r="N51" s="103"/>
      <c r="O51" s="92"/>
      <c r="P51" s="92"/>
      <c r="Q51" s="92"/>
      <c r="R51" s="92"/>
    </row>
    <row r="52" spans="10:43" ht="15" customHeight="1">
      <c r="N52" s="103"/>
      <c r="O52" s="92"/>
      <c r="P52" s="92"/>
      <c r="Q52" s="92"/>
      <c r="R52" s="92"/>
    </row>
    <row r="53" spans="10:43" ht="15" customHeight="1">
      <c r="N53" s="103"/>
      <c r="O53" s="92"/>
      <c r="P53" s="92"/>
      <c r="Q53" s="92"/>
      <c r="R53" s="92"/>
    </row>
    <row r="54" spans="10:43" ht="15" customHeight="1">
      <c r="N54" s="103"/>
      <c r="O54" s="92"/>
      <c r="P54" s="92"/>
      <c r="Q54" s="92"/>
      <c r="R54" s="92"/>
    </row>
    <row r="55" spans="10:43" ht="15" customHeight="1">
      <c r="N55" s="103"/>
      <c r="O55" s="92"/>
      <c r="P55" s="92"/>
      <c r="Q55" s="92"/>
      <c r="R55" s="92"/>
    </row>
    <row r="56" spans="10:43" ht="15" customHeight="1">
      <c r="N56" s="103"/>
      <c r="O56" s="92"/>
      <c r="P56" s="92"/>
      <c r="Q56" s="92"/>
      <c r="R56" s="92"/>
    </row>
    <row r="57" spans="10:43" ht="15" customHeight="1">
      <c r="N57" s="103"/>
      <c r="O57" s="92"/>
      <c r="P57" s="92"/>
      <c r="Q57" s="92"/>
      <c r="R57" s="92"/>
      <c r="V57" s="91"/>
      <c r="AB57" s="91"/>
      <c r="AI57" s="70"/>
      <c r="AQ57" s="70"/>
    </row>
    <row r="58" spans="10:43" ht="15" customHeight="1">
      <c r="J58" s="91"/>
      <c r="N58" s="103"/>
      <c r="O58" s="92"/>
      <c r="P58" s="92"/>
      <c r="Q58" s="92"/>
      <c r="R58" s="92"/>
      <c r="V58" s="91"/>
      <c r="AI58" s="70"/>
      <c r="AQ58" s="70"/>
    </row>
    <row r="59" spans="10:43" ht="15" customHeight="1">
      <c r="J59" s="91"/>
      <c r="N59" s="103"/>
      <c r="O59" s="92"/>
      <c r="AI59" s="70"/>
      <c r="AQ59" s="70"/>
    </row>
    <row r="60" spans="10:43" ht="15" customHeight="1">
      <c r="N60" s="103"/>
      <c r="AI60" s="70"/>
      <c r="AQ60" s="70"/>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WEO Chapter 1 Apr. 2020</vt:lpstr>
      <vt:lpstr>Table of Contents</vt:lpstr>
      <vt:lpstr>Figure 1.1.</vt:lpstr>
      <vt:lpstr>Figure 1.2.</vt:lpstr>
      <vt:lpstr>Figure 1.3.</vt:lpstr>
      <vt:lpstr>Figure 1.4.</vt:lpstr>
      <vt:lpstr>Figure 1.5.</vt:lpstr>
      <vt:lpstr>Figure 1.6.</vt:lpstr>
      <vt:lpstr>Figure 1.7.</vt:lpstr>
      <vt:lpstr>Scenario Figure 1.</vt:lpstr>
      <vt:lpstr>Figure 1.SF.1.</vt:lpstr>
      <vt:lpstr>Figure 1.SF.2.</vt:lpstr>
      <vt:lpstr>Figure 1.SF.3.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Zhang, Qiaoqiao</dc:creator>
  <cp:lastModifiedBy>Asdorian, Gavin</cp:lastModifiedBy>
  <dcterms:created xsi:type="dcterms:W3CDTF">2015-04-10T15:46:56Z</dcterms:created>
  <dcterms:modified xsi:type="dcterms:W3CDTF">2020-04-10T17:42:14Z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