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defaultThemeVersion="166925"/>
  <mc:AlternateContent xmlns:mc="http://schemas.openxmlformats.org/markup-compatibility/2006">
    <mc:Choice Requires="x15">
      <x15ac:absPath xmlns:x15ac="http://schemas.microsoft.com/office/spreadsheetml/2010/11/ac" url="/Users/kakuamoah-boateng/Downloads/WEO Files/"/>
    </mc:Choice>
  </mc:AlternateContent>
  <xr:revisionPtr revIDLastSave="0" documentId="13_ncr:1_{16672FA7-B399-B447-AB33-EEA5C1C1A4B4}" xr6:coauthVersionLast="46" xr6:coauthVersionMax="46" xr10:uidLastSave="{00000000-0000-0000-0000-000000000000}"/>
  <bookViews>
    <workbookView xWindow="0" yWindow="460" windowWidth="35840" windowHeight="20220" tabRatio="849" xr2:uid="{E1C5D3B7-3871-480D-BFC3-729C6506C2D6}"/>
  </bookViews>
  <sheets>
    <sheet name="WEO Chapter 2 Oct. 2021" sheetId="2" r:id="rId1"/>
    <sheet name="Table of Contents" sheetId="23" r:id="rId2"/>
    <sheet name="Figure 2.1" sheetId="1" r:id="rId3"/>
    <sheet name="Figure 2.2" sheetId="3" r:id="rId4"/>
    <sheet name="Figure 2.3" sheetId="5" r:id="rId5"/>
    <sheet name="Figure 2.4" sheetId="6" r:id="rId6"/>
    <sheet name="Figure 2.5" sheetId="7" r:id="rId7"/>
    <sheet name="Figure 2.6" sheetId="8" r:id="rId8"/>
    <sheet name="Figure 2.7" sheetId="9" r:id="rId9"/>
    <sheet name="Figure 2.8" sheetId="10" r:id="rId10"/>
    <sheet name="Figure 2.9" sheetId="11" r:id="rId11"/>
    <sheet name="Figure 2.10" sheetId="24" r:id="rId12"/>
    <sheet name="Figure 2.11" sheetId="25" r:id="rId13"/>
    <sheet name="Figure 2.12" sheetId="26" r:id="rId14"/>
    <sheet name="Figure 2.1.1" sheetId="27" r:id="rId15"/>
    <sheet name="Figure 2.1.2" sheetId="28" r:id="rId16"/>
    <sheet name="Figure 2.2.1" sheetId="29" r:id="rId17"/>
    <sheet name="Figure 2.2.2" sheetId="30" r:id="rId18"/>
    <sheet name="Annex Figure 2.2.1" sheetId="12" r:id="rId19"/>
    <sheet name="Annex Figure 2.2.2" sheetId="31" r:id="rId20"/>
    <sheet name="Annex Figure 2.2.3" sheetId="14" r:id="rId21"/>
    <sheet name="Annex Figure 2.3.1" sheetId="20" r:id="rId22"/>
    <sheet name="Annex Figure 2.3.2" sheetId="32" r:id="rId23"/>
    <sheet name="Annex Figure 2.4.1" sheetId="33" r:id="rId24"/>
    <sheet name="Annex Figure 2.4.2" sheetId="34" r:id="rId25"/>
    <sheet name="Annex Figure 2.4.3" sheetId="35" r:id="rId26"/>
    <sheet name="Annex Figure 2.4.4" sheetId="36"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7" i="23" l="1"/>
  <c r="B36" i="23"/>
  <c r="B8" i="23" l="1"/>
  <c r="B35" i="23" l="1"/>
  <c r="B34" i="23"/>
  <c r="B33" i="23"/>
  <c r="B32" i="23"/>
  <c r="B31" i="23" l="1"/>
  <c r="B30" i="23"/>
  <c r="B29" i="23"/>
  <c r="B28" i="23"/>
  <c r="B27" i="23"/>
  <c r="B26" i="23"/>
  <c r="B25" i="23"/>
  <c r="B24" i="23"/>
  <c r="B23" i="23"/>
  <c r="B22" i="23"/>
  <c r="B21" i="23"/>
  <c r="B20" i="23" l="1"/>
  <c r="B19" i="23"/>
  <c r="B18" i="23"/>
  <c r="B17" i="23" l="1"/>
  <c r="B16" i="23"/>
  <c r="B15" i="23"/>
  <c r="B14" i="23"/>
  <c r="B13" i="23" l="1"/>
</calcChain>
</file>

<file path=xl/sharedStrings.xml><?xml version="1.0" encoding="utf-8"?>
<sst xmlns="http://schemas.openxmlformats.org/spreadsheetml/2006/main" count="5579" uniqueCount="617">
  <si>
    <t>https://forums.imf.org/</t>
  </si>
  <si>
    <t xml:space="preserve">Please refer any questions to the WEO Data Forum: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</si>
  <si>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</si>
  <si>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World Economic Outlook</t>
  </si>
  <si>
    <t>International Monetary Fund</t>
  </si>
  <si>
    <t>Coefficient</t>
  </si>
  <si>
    <t>China</t>
  </si>
  <si>
    <t>(Percent)</t>
  </si>
  <si>
    <t>Figures</t>
  </si>
  <si>
    <t>Table of Contents</t>
  </si>
  <si>
    <t>Upper bound</t>
  </si>
  <si>
    <t>Lower bound</t>
  </si>
  <si>
    <t>Time</t>
  </si>
  <si>
    <t>ZAF</t>
  </si>
  <si>
    <t>CHN</t>
  </si>
  <si>
    <t>Index</t>
  </si>
  <si>
    <t>(Percentage points)</t>
  </si>
  <si>
    <t>October 2021</t>
  </si>
  <si>
    <t>Chapter 2. Inflation Scares</t>
  </si>
  <si>
    <t xml:space="preserve">This datafile includes the charts, and underlying data from the Chapter 2 of the October 2021 World Economic Outlook. When using the data, please refer to the </t>
  </si>
  <si>
    <t>Figure 2.1.  Consumer Price Inflation by Country Group</t>
  </si>
  <si>
    <t>(Median, year-over-year percent change)</t>
  </si>
  <si>
    <t>Figure 2.2.  Excess Savings, Commodity Prices, and Supply Chain Disruptions</t>
  </si>
  <si>
    <t>Figure 2.3.  Labor Demand in Advanced Economies</t>
  </si>
  <si>
    <t>(Year-over-year percent change)</t>
  </si>
  <si>
    <t>Figure 2.4.  Unemployment Gap–Inflation Phillips Correlation</t>
  </si>
  <si>
    <t>Figure 2.5.  Slack-Induced Inflation Dynamics from Structural Phillips Curve in Advanced Economies</t>
  </si>
  <si>
    <t>Figure 2.6.  Inflation Anchoring</t>
  </si>
  <si>
    <t>(Index)</t>
  </si>
  <si>
    <t>Figure 2.7.  Inflation Episodes</t>
  </si>
  <si>
    <t>Figure 2.8.  Response of Five-Year, Five-Year Forward Breakeven Inflation to Oil Price Shocks</t>
  </si>
  <si>
    <t>(Basis points)</t>
  </si>
  <si>
    <t>Figure 2.9.  Sectoral Inflation Dynamics</t>
  </si>
  <si>
    <t>Figure 2.10.  Headline Inflation and Inflation Expectation Baseline Outlook</t>
  </si>
  <si>
    <t>Figure 2.11.  Headline Inflation and Inflation Expectation Outlook with Adverse Sectoral and Commodity Price Shock</t>
  </si>
  <si>
    <t>Figure 2.12.  Headline Inflation with Adverse Sectoral and Commodity Price Shocks and Adaptive Expectations Shock</t>
  </si>
  <si>
    <t>Figure 2.1.1.  Selected Country-Commodity Price Surges</t>
  </si>
  <si>
    <t>(Year-over-year percent change, unless noted otherwise)</t>
  </si>
  <si>
    <t>Figure 2.1.2.  Food Staples Contribution to CPI Inflation, Median by Income</t>
  </si>
  <si>
    <t>(Percentage points; percent on right scale)</t>
  </si>
  <si>
    <t>Figure 2.2.1.  Headline and Underlying Inflation in the United States</t>
  </si>
  <si>
    <t>Figure 2.2.2.  Inflation Rates by Industry in the United States, April 2021</t>
  </si>
  <si>
    <t>Annex Figure 2.2.1.  Short-Term Interest Rates</t>
  </si>
  <si>
    <t>Annex Figure 2.2.2.  Response of Unemployment and Core Inflation to Monetary Policy Tightening</t>
  </si>
  <si>
    <t>Annex Figure 2.2.3.  Slack-Induced Inflation Dynamics from Reduced Form Phillips Curve in Emerging Market Economies</t>
  </si>
  <si>
    <t>Annex Figure 2.3.1.  Response of Liquidity Adjusted Five-Year, Five-Year Forward Breakeven Inflation to Oil Price Shocks</t>
  </si>
  <si>
    <t>Annex Figure 2.3.2.  Response of Five-Year, Five-Year Forward Breakeven Inflation to Policy Announcements</t>
  </si>
  <si>
    <t>Annex Figure 2.4.1.  Sectoral Consumer Price Leveles</t>
  </si>
  <si>
    <t>(Index, December 2019 = 100)</t>
  </si>
  <si>
    <t>Annex Figure 2.4.2.  Semiconductor Price Effect on Inflation in the United States</t>
  </si>
  <si>
    <t>Annex Figure 2.4.3.  Headline Inflation In-Sample Fit</t>
  </si>
  <si>
    <t>CPI AEs</t>
  </si>
  <si>
    <t>CPI EMs</t>
  </si>
  <si>
    <t>CPI LIDCs</t>
  </si>
  <si>
    <t>Core CPI AEs</t>
  </si>
  <si>
    <t>Core CPI EMs</t>
  </si>
  <si>
    <t>1. Cumulative Excess Savings</t>
  </si>
  <si>
    <t>2. Commodity Prices</t>
  </si>
  <si>
    <t>3. Supply Chains Disruptions</t>
  </si>
  <si>
    <t>(Percent of expected savings)</t>
  </si>
  <si>
    <t>SWE</t>
  </si>
  <si>
    <t>HUN</t>
  </si>
  <si>
    <t>DNK</t>
  </si>
  <si>
    <t>DEU</t>
  </si>
  <si>
    <t>AUT</t>
  </si>
  <si>
    <t>FRA</t>
  </si>
  <si>
    <t>NLD</t>
  </si>
  <si>
    <t>FIN</t>
  </si>
  <si>
    <t>CZE</t>
  </si>
  <si>
    <t>NOR</t>
  </si>
  <si>
    <t>AUS</t>
  </si>
  <si>
    <t>BEL</t>
  </si>
  <si>
    <t>ITA</t>
  </si>
  <si>
    <t>PRT</t>
  </si>
  <si>
    <t>USA</t>
  </si>
  <si>
    <t>IRL</t>
  </si>
  <si>
    <t>ESP</t>
  </si>
  <si>
    <t>GBR</t>
  </si>
  <si>
    <t>POL</t>
  </si>
  <si>
    <t>JPN</t>
  </si>
  <si>
    <t>CAN</t>
  </si>
  <si>
    <t>Date</t>
  </si>
  <si>
    <t>Base metals</t>
  </si>
  <si>
    <t xml:space="preserve">Oil </t>
  </si>
  <si>
    <t>Food</t>
  </si>
  <si>
    <t>Euro area</t>
  </si>
  <si>
    <t>United States</t>
  </si>
  <si>
    <t>Emerging market economies</t>
  </si>
  <si>
    <t>Shanghai containerized cargo index (May 2016 = 100)</t>
  </si>
  <si>
    <t>Compensation per hour</t>
  </si>
  <si>
    <t>Hours per employee</t>
  </si>
  <si>
    <t>Median</t>
  </si>
  <si>
    <t>75th percentile</t>
  </si>
  <si>
    <t>25th percentile</t>
  </si>
  <si>
    <t>All countries</t>
  </si>
  <si>
    <t>Advanced economies</t>
  </si>
  <si>
    <t>2000–20</t>
  </si>
  <si>
    <t>2000–19</t>
  </si>
  <si>
    <t>Coefficient estimates</t>
  </si>
  <si>
    <t>PPP-weighted mean estimates</t>
  </si>
  <si>
    <t>1. Inflation Expectation Anchoring</t>
  </si>
  <si>
    <t>2. Anchoring and Central Bank Independence</t>
  </si>
  <si>
    <t>3. Anchoring and Default Probability</t>
  </si>
  <si>
    <t>Advanced Economies</t>
  </si>
  <si>
    <t>2001–2006</t>
  </si>
  <si>
    <t>2008–2013</t>
  </si>
  <si>
    <t>2015–2020</t>
  </si>
  <si>
    <t>Anchoring index</t>
  </si>
  <si>
    <t>Credit default swaps spreads</t>
  </si>
  <si>
    <t>Central bank independence</t>
  </si>
  <si>
    <t>1. Advanced Economies</t>
  </si>
  <si>
    <t>2. Changes in Short-Term Interest Rates by Monetary Policy Regime</t>
  </si>
  <si>
    <t>(Number of observations, basis points)</t>
  </si>
  <si>
    <t>CHE</t>
  </si>
  <si>
    <t>EST</t>
  </si>
  <si>
    <t>GRC</t>
  </si>
  <si>
    <t>HKG</t>
  </si>
  <si>
    <t>KOR</t>
  </si>
  <si>
    <t>LTU</t>
  </si>
  <si>
    <t>LVA</t>
  </si>
  <si>
    <t>NZL</t>
  </si>
  <si>
    <t>SGP</t>
  </si>
  <si>
    <t>SVK</t>
  </si>
  <si>
    <t>SVN</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</si>
  <si>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</si>
  <si>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</si>
  <si>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</si>
  <si>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</si>
  <si>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</si>
  <si>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</si>
  <si>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</si>
  <si>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</si>
  <si>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</si>
  <si>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</si>
  <si>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</si>
  <si>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</si>
  <si>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</si>
  <si>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</si>
  <si>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</si>
  <si>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</si>
  <si>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</si>
  <si>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</si>
  <si>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</si>
  <si>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</si>
  <si>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</si>
  <si>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</si>
  <si>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</si>
  <si>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</si>
  <si>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</si>
  <si>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</si>
  <si>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</si>
  <si>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</si>
  <si>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</si>
  <si>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</si>
  <si>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</si>
  <si>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</si>
  <si>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</si>
  <si>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</si>
  <si>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</si>
  <si>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</si>
  <si>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</si>
  <si>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</si>
  <si>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</si>
  <si>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</si>
  <si>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</si>
  <si>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</si>
  <si>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</si>
  <si>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</si>
  <si>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</si>
  <si>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</si>
  <si>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</si>
  <si>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</si>
  <si>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</si>
  <si>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</si>
  <si>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</si>
  <si>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</si>
  <si>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</si>
  <si>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</si>
  <si>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</si>
  <si>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</si>
  <si>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</si>
  <si>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</si>
  <si>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</si>
  <si>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</si>
  <si>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</si>
  <si>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</si>
  <si>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</si>
  <si>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</si>
  <si>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</si>
  <si>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</si>
  <si>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</si>
  <si>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</si>
  <si>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</si>
  <si>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</si>
  <si>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</si>
  <si>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</si>
  <si>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</si>
  <si>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</si>
  <si>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</si>
  <si>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</si>
  <si>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</si>
  <si>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</si>
  <si>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</si>
  <si>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</si>
  <si>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Loosening</t>
  </si>
  <si>
    <t>Neutral</t>
  </si>
  <si>
    <t>Tightening</t>
  </si>
  <si>
    <t>Changes in short-term interest rates</t>
  </si>
  <si>
    <t>1. Unemployment Rate</t>
  </si>
  <si>
    <t>2. Core Inflation</t>
  </si>
  <si>
    <t>Smooth local projection</t>
  </si>
  <si>
    <t>Year</t>
  </si>
  <si>
    <t>Implied inflation addition</t>
  </si>
  <si>
    <t>Estimated response</t>
  </si>
  <si>
    <t>Days</t>
  </si>
  <si>
    <t>1. Fiscal Policy Announcements</t>
  </si>
  <si>
    <t>2. Monetary Policy Announcements</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</si>
  <si>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</si>
  <si>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</si>
  <si>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</si>
  <si>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</si>
  <si>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</si>
  <si>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</si>
  <si>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</si>
  <si>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</si>
  <si>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</si>
  <si>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</si>
  <si>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</si>
  <si>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</si>
  <si>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</si>
  <si>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</si>
  <si>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</si>
  <si>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</si>
  <si>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</si>
  <si>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</si>
  <si>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</si>
  <si>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</si>
  <si>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Headline</t>
  </si>
  <si>
    <t>Alcohol and tobacco</t>
  </si>
  <si>
    <t>Clothing</t>
  </si>
  <si>
    <t>Communications</t>
  </si>
  <si>
    <t>Education</t>
  </si>
  <si>
    <t>Food and beverages</t>
  </si>
  <si>
    <t>Furnishings and household</t>
  </si>
  <si>
    <t>Health</t>
  </si>
  <si>
    <t>Housing</t>
  </si>
  <si>
    <t>Miscellaneous</t>
  </si>
  <si>
    <t>Recreation and culture</t>
  </si>
  <si>
    <t>Restaurants and hotels</t>
  </si>
  <si>
    <t>Transport</t>
  </si>
  <si>
    <t>Month</t>
  </si>
  <si>
    <t>1. Import Price of Semiconductors</t>
  </si>
  <si>
    <t>(Index, January 2019 = 100)</t>
  </si>
  <si>
    <t>2. Simulated Increase in Product-Level Price and Product Share in PCE Basket</t>
  </si>
  <si>
    <t>Personal computers and tablets</t>
  </si>
  <si>
    <t>Owner-occupied homes</t>
  </si>
  <si>
    <t>Photographic equipment</t>
  </si>
  <si>
    <t>Major household appliances</t>
  </si>
  <si>
    <t>New domestic autos</t>
  </si>
  <si>
    <t/>
  </si>
  <si>
    <t>Label</t>
  </si>
  <si>
    <t>Increase in product-level price</t>
  </si>
  <si>
    <t>Share of products</t>
  </si>
  <si>
    <t>2. Emerging Market and Developing Economies</t>
  </si>
  <si>
    <t>Actual inflation</t>
  </si>
  <si>
    <t>Mean forecast</t>
  </si>
  <si>
    <t>Median forecast</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</si>
  <si>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</si>
  <si>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</si>
  <si>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</si>
  <si>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</si>
  <si>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</si>
  <si>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</si>
  <si>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</si>
  <si>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</si>
  <si>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</si>
  <si>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</si>
  <si>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</si>
  <si>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</si>
  <si>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</si>
  <si>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</si>
  <si>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</si>
  <si>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</si>
  <si>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</si>
  <si>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</si>
  <si>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</si>
  <si>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</si>
  <si>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</si>
  <si>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</si>
  <si>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</si>
  <si>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</si>
  <si>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</si>
  <si>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</si>
  <si>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</si>
  <si>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</si>
  <si>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</si>
  <si>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</si>
  <si>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</si>
  <si>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</si>
  <si>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</si>
  <si>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</si>
  <si>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</si>
  <si>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</si>
  <si>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</si>
  <si>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</si>
  <si>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</si>
  <si>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</si>
  <si>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</si>
  <si>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</si>
  <si>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</si>
  <si>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</si>
  <si>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</si>
  <si>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</si>
  <si>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</si>
  <si>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</si>
  <si>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</si>
  <si>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</si>
  <si>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</si>
  <si>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</si>
  <si>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</si>
  <si>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</si>
  <si>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</si>
  <si>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</si>
  <si>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</si>
  <si>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</si>
  <si>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</si>
  <si>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</si>
  <si>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</si>
  <si>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</si>
  <si>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</si>
  <si>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</si>
  <si>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</si>
  <si>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</si>
  <si>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</si>
  <si>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</si>
  <si>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</si>
  <si>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</si>
  <si>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</si>
  <si>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</si>
  <si>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</si>
  <si>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</si>
  <si>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</si>
  <si>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</si>
  <si>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</si>
  <si>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</si>
  <si>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</si>
  <si>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</si>
  <si>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</si>
  <si>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</si>
  <si>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</si>
  <si>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</si>
  <si>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</si>
  <si>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</si>
  <si>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</si>
  <si>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</si>
  <si>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</si>
  <si>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</si>
  <si>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</si>
  <si>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</si>
  <si>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</si>
  <si>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</si>
  <si>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</si>
  <si>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</si>
  <si>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</si>
  <si>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</si>
  <si>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</si>
  <si>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</si>
  <si>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</si>
  <si>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</si>
  <si>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</si>
  <si>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</si>
  <si>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</si>
  <si>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</si>
  <si>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</si>
  <si>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</si>
  <si>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</si>
  <si>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</si>
  <si>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</si>
  <si>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</si>
  <si>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</si>
  <si>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</si>
  <si>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</si>
  <si>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</si>
  <si>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</si>
  <si>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</si>
  <si>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</si>
  <si>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</si>
  <si>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</si>
  <si>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</si>
  <si>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</si>
  <si>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</si>
  <si>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</si>
  <si>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</si>
  <si>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</si>
  <si>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</si>
  <si>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</si>
  <si>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</si>
  <si>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</si>
  <si>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</si>
  <si>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</si>
  <si>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</si>
  <si>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</si>
  <si>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</si>
  <si>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</si>
  <si>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</si>
  <si>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</si>
  <si>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</si>
  <si>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</si>
  <si>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</si>
  <si>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</si>
  <si>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</si>
  <si>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</si>
  <si>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</si>
  <si>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</si>
  <si>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</si>
  <si>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</si>
  <si>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</si>
  <si>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</si>
  <si>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</si>
  <si>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</si>
  <si>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</si>
  <si>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</si>
  <si>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</si>
  <si>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</si>
  <si>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</si>
  <si>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</si>
  <si>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</si>
  <si>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</si>
  <si>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</si>
  <si>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</si>
  <si>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</si>
  <si>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</si>
  <si>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</si>
  <si>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</si>
  <si>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</si>
  <si>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</si>
  <si>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</si>
  <si>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</si>
  <si>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</si>
  <si>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</si>
  <si>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</si>
  <si>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</si>
  <si>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</si>
  <si>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</si>
  <si>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</si>
  <si>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</si>
  <si>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10th percentile</t>
  </si>
  <si>
    <t>90th percentile</t>
  </si>
  <si>
    <t>Annex Figure 2.4.4.  Inflation Expectations with Adverse Sectoral and Commodity Price Shocks and Adaptive Expectations Shock</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</si>
  <si>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</si>
  <si>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</si>
  <si>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</si>
  <si>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</si>
  <si>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</si>
  <si>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</si>
  <si>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</si>
  <si>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</si>
  <si>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</si>
  <si>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</si>
  <si>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</si>
  <si>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</si>
  <si>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</si>
  <si>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</si>
  <si>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</si>
  <si>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</si>
  <si>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</si>
  <si>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</si>
  <si>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</si>
  <si>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</si>
  <si>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</si>
  <si>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</si>
  <si>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</si>
  <si>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</si>
  <si>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</si>
  <si>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</si>
  <si>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</si>
  <si>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</si>
  <si>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</si>
  <si>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</si>
  <si>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</si>
  <si>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</si>
  <si>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</si>
  <si>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</si>
  <si>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</si>
  <si>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</si>
  <si>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</si>
  <si>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</si>
  <si>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</si>
  <si>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</si>
  <si>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</si>
  <si>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IMF, World Economic Outlook, October 2021.</t>
  </si>
  <si>
    <t>(Index, June 2014 = 100)</t>
  </si>
  <si>
    <t>Indicator</t>
  </si>
  <si>
    <t>Inflation expectations three years ahead</t>
  </si>
  <si>
    <t>All</t>
  </si>
  <si>
    <t>1. Average Response</t>
  </si>
  <si>
    <t>2. Pandemic Interaction</t>
  </si>
  <si>
    <t>1. Sectoral Inflation Dispersion</t>
  </si>
  <si>
    <t>2. Sectoral Inflation</t>
  </si>
  <si>
    <t>2000m1</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</si>
  <si>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</si>
  <si>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</si>
  <si>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</si>
  <si>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</si>
  <si>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</si>
  <si>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</si>
  <si>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</si>
  <si>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</si>
  <si>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</si>
  <si>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</si>
  <si>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</si>
  <si>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</si>
  <si>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</si>
  <si>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</si>
  <si>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</si>
  <si>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</si>
  <si>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</si>
  <si>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</si>
  <si>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</si>
  <si>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</si>
  <si>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</si>
  <si>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</si>
  <si>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</si>
  <si>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</si>
  <si>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</si>
  <si>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</si>
  <si>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</si>
  <si>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</si>
  <si>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</si>
  <si>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</si>
  <si>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</si>
  <si>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</si>
  <si>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</si>
  <si>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</si>
  <si>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</si>
  <si>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</si>
  <si>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</si>
  <si>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</si>
  <si>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</si>
  <si>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</si>
  <si>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</si>
  <si>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</si>
  <si>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</si>
  <si>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</si>
  <si>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</si>
  <si>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</si>
  <si>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</si>
  <si>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</si>
  <si>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</si>
  <si>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</si>
  <si>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</si>
  <si>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</si>
  <si>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</si>
  <si>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</si>
  <si>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</si>
  <si>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</si>
  <si>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</si>
  <si>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</si>
  <si>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</si>
  <si>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Mean</t>
  </si>
  <si>
    <t>Others</t>
  </si>
  <si>
    <t>2020q1</t>
  </si>
  <si>
    <t>2020q2</t>
  </si>
  <si>
    <t>2020q3</t>
  </si>
  <si>
    <t>2020q4</t>
  </si>
  <si>
    <t>2021q1</t>
  </si>
  <si>
    <t>2021q2</t>
  </si>
  <si>
    <t>2021q3</t>
  </si>
  <si>
    <t>1. Headline Inflation, AEs</t>
  </si>
  <si>
    <t>2. Inflation Expectations, AEs</t>
  </si>
  <si>
    <t>3. Headline Inflation, EMDEs</t>
  </si>
  <si>
    <t>4. Inflation Expectations, EMDEs</t>
  </si>
  <si>
    <t>Emerging Market and Developing Economies</t>
  </si>
  <si>
    <t>Increase in real prices</t>
  </si>
  <si>
    <t>Share of staple in the food consumption basket</t>
  </si>
  <si>
    <t>Increase in real prices of food consumption basket</t>
  </si>
  <si>
    <t>Nigeria Cassava</t>
  </si>
  <si>
    <t>Ukraine Wheat</t>
  </si>
  <si>
    <t>Vietnam Rice</t>
  </si>
  <si>
    <t>Ghana Cassava</t>
  </si>
  <si>
    <t>Uzbekistan Wheat</t>
  </si>
  <si>
    <t>Staples contribution to CPI inflation</t>
  </si>
  <si>
    <t>Share of food in CPI (right scale)</t>
  </si>
  <si>
    <t>UMICs</t>
  </si>
  <si>
    <t>LMICs</t>
  </si>
  <si>
    <t>LICs</t>
  </si>
  <si>
    <t>Core</t>
  </si>
  <si>
    <t>Trimmed mean</t>
  </si>
  <si>
    <t>Trimming percentage</t>
  </si>
  <si>
    <t>Phillips curve fit</t>
  </si>
  <si>
    <t>Excluding food and energy</t>
  </si>
  <si>
    <t>Cumulative excess savings</t>
  </si>
  <si>
    <t>Sample</t>
  </si>
  <si>
    <t>2002–2007</t>
  </si>
  <si>
    <t>2003–2008</t>
  </si>
  <si>
    <t>2004–2009</t>
  </si>
  <si>
    <t>2005–2010</t>
  </si>
  <si>
    <t>2006–2011</t>
  </si>
  <si>
    <t>2007–2012</t>
  </si>
  <si>
    <t>2010–2015</t>
  </si>
  <si>
    <t>2009–2014</t>
  </si>
  <si>
    <t>2011–2016</t>
  </si>
  <si>
    <t>2012–2017</t>
  </si>
  <si>
    <t>2013–2018</t>
  </si>
  <si>
    <t>2014–2019</t>
  </si>
  <si>
    <t>Year range</t>
  </si>
  <si>
    <t>(Percent of GDP)</t>
  </si>
  <si>
    <t>Fiscal balance</t>
  </si>
  <si>
    <t>Current account</t>
  </si>
  <si>
    <t>NEER</t>
  </si>
  <si>
    <t>(Percent change)</t>
  </si>
  <si>
    <t>Country group</t>
  </si>
  <si>
    <t>ISO3code</t>
  </si>
  <si>
    <t>Country-Commodity</t>
  </si>
  <si>
    <t>(percent, R-squared)</t>
  </si>
  <si>
    <t xml:space="preserve">Volatility </t>
  </si>
  <si>
    <t>(percentage points, standard deviation)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</si>
</sst>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0000"/>
    <numFmt numFmtId="166" formatCode="0.000000"/>
    <numFmt numFmtId="167" formatCode="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1" tint="0.499984740745262"/>
      <name val="Calibri"/>
      <family val="2"/>
      <scheme val="minor"/>
    </font>
    <font>
      <sz val="10"/>
      <name val="Arial"/>
      <family val="2"/>
    </font>
    <font>
      <sz val="11"/>
      <name val="Times New Roman"/>
      <family val="1"/>
    </font>
    <font>
      <u/>
      <sz val="11"/>
      <color theme="10"/>
      <name val="Calibri"/>
      <family val="2"/>
    </font>
    <font>
      <u/>
      <sz val="11"/>
      <color theme="10"/>
      <name val="Times New Roman"/>
      <family val="1"/>
    </font>
    <font>
      <u/>
      <sz val="11"/>
      <color theme="10"/>
      <name val="Calibri"/>
      <family val="2"/>
      <scheme val="minor"/>
    </font>
    <font>
      <sz val="10"/>
      <color theme="1"/>
      <name val="Calibri"/>
      <family val="2"/>
      <scheme val="minor"/>
    </font>
    <font>
      <sz val="11"/>
      <name val="Calibri"/>
      <family val="2"/>
      <scheme val="minor"/>
    </font>
    <font>
      <u/>
      <sz val="11"/>
      <name val="Calibri"/>
      <family val="2"/>
      <scheme val="minor"/>
    </font>
    <font>
      <b/>
      <sz val="11"/>
      <name val="Calibri"/>
      <family val="2"/>
      <scheme val="minor"/>
    </font>
    <font>
      <b/>
      <sz val="11"/>
      <color theme="4"/>
      <name val="Calibri"/>
      <family val="2"/>
      <scheme val="minor"/>
    </font>
    <font>
      <i/>
      <sz val="11"/>
      <color theme="4"/>
      <name val="Calibri"/>
      <family val="2"/>
      <scheme val="minor"/>
    </font>
    <font>
      <u/>
      <sz val="12"/>
      <color theme="10"/>
      <name val="Calibri"/>
      <family val="2"/>
      <scheme val="minor"/>
    </font>
    <font>
      <u/>
      <sz val="10"/>
      <color theme="10"/>
      <name val="Arial"/>
      <family val="2"/>
    </font>
    <font>
      <b/>
      <sz val="12"/>
      <name val="Calibri"/>
      <family val="2"/>
      <scheme val="minor"/>
    </font>
    <font>
      <sz val="10"/>
      <color theme="1"/>
      <name val="Arial"/>
      <family val="2"/>
    </font>
    <font>
      <sz val="12"/>
      <color theme="1"/>
      <name val="Calibri"/>
      <family val="2"/>
      <scheme val="minor"/>
    </font>
    <font>
      <u/>
      <sz val="12"/>
      <name val="Calibri"/>
      <family val="2"/>
      <scheme val="minor"/>
    </font>
    <font>
      <sz val="12"/>
      <name val="Calibri"/>
      <family val="2"/>
      <scheme val="minor"/>
    </font>
    <font>
      <sz val="8"/>
      <name val="Calibri"/>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theme="4"/>
        <bgColor indexed="64"/>
      </patternFill>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rgb="FFB4C6E7"/>
        <bgColor indexed="64"/>
      </patternFill>
    </fill>
  </fills>
  <borders count="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auto="1"/>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4" fillId="0" borderId="0"/>
    <xf numFmtId="0" fontId="6" fillId="0" borderId="0" applyNumberFormat="0" applyFill="0" applyBorder="0" applyAlignment="0" applyProtection="0">
      <alignment vertical="top"/>
      <protection locked="0"/>
    </xf>
    <xf numFmtId="0" fontId="8" fillId="0" borderId="0" applyNumberFormat="0" applyFill="0" applyBorder="0" applyAlignment="0" applyProtection="0"/>
    <xf numFmtId="0" fontId="16" fillId="0" borderId="0" applyNumberFormat="0" applyFill="0" applyBorder="0" applyAlignment="0" applyProtection="0"/>
    <xf numFmtId="0" fontId="18" fillId="0" borderId="0"/>
  </cellStyleXfs>
  <cellXfs count="149">
    <xf numFmtId="0" fontId="0" fillId="0" borderId="0" xfId="0"/>
    <xf numFmtId="0" fontId="3" fillId="2" borderId="0" xfId="0" applyFont="1" applyFill="1"/>
    <xf numFmtId="0" fontId="5" fillId="3" borderId="1" xfId="1" applyFont="1" applyFill="1" applyBorder="1"/>
    <xf numFmtId="0" fontId="5" fillId="3" borderId="2" xfId="1" applyFont="1" applyFill="1" applyBorder="1"/>
    <xf numFmtId="0" fontId="5" fillId="3" borderId="3" xfId="1" applyFont="1" applyFill="1" applyBorder="1"/>
    <xf numFmtId="0" fontId="7" fillId="3" borderId="4" xfId="2" applyFont="1" applyFill="1" applyBorder="1" applyAlignment="1" applyProtection="1">
      <alignment horizontal="left"/>
    </xf>
    <xf numFmtId="0" fontId="7" fillId="3" borderId="0" xfId="2" applyFont="1" applyFill="1" applyBorder="1" applyAlignment="1" applyProtection="1">
      <alignment horizontal="left"/>
    </xf>
    <xf numFmtId="0" fontId="7" fillId="3" borderId="5" xfId="2" applyFont="1" applyFill="1" applyBorder="1" applyAlignment="1" applyProtection="1">
      <alignment horizontal="left"/>
    </xf>
    <xf numFmtId="0" fontId="9" fillId="3" borderId="5" xfId="2" applyFont="1" applyFill="1" applyBorder="1" applyAlignment="1" applyProtection="1"/>
    <xf numFmtId="0" fontId="10" fillId="3" borderId="4" xfId="1" applyFont="1" applyFill="1" applyBorder="1"/>
    <xf numFmtId="0" fontId="10" fillId="3" borderId="0" xfId="1" applyFont="1" applyFill="1" applyBorder="1"/>
    <xf numFmtId="0" fontId="10" fillId="3" borderId="0" xfId="1" applyFont="1" applyFill="1" applyBorder="1" applyAlignment="1">
      <alignment horizontal="left"/>
    </xf>
    <xf numFmtId="0" fontId="10" fillId="3" borderId="5" xfId="1" applyFont="1" applyFill="1" applyBorder="1" applyAlignment="1">
      <alignment horizontal="left"/>
    </xf>
    <xf numFmtId="0" fontId="10" fillId="3" borderId="4" xfId="1" applyNumberFormat="1" applyFont="1" applyFill="1" applyBorder="1" applyAlignment="1">
      <alignment horizontal="left" vertical="top" wrapText="1"/>
    </xf>
    <xf numFmtId="0" fontId="10" fillId="3" borderId="0" xfId="1" applyNumberFormat="1" applyFont="1" applyFill="1" applyBorder="1" applyAlignment="1">
      <alignment horizontal="left" vertical="top" wrapText="1"/>
    </xf>
    <xf numFmtId="0" fontId="10" fillId="3" borderId="5" xfId="1" applyNumberFormat="1" applyFont="1" applyFill="1" applyBorder="1" applyAlignment="1">
      <alignment horizontal="left" vertical="top" wrapText="1"/>
    </xf>
    <xf numFmtId="0" fontId="10" fillId="3" borderId="0" xfId="1" applyFont="1" applyFill="1" applyBorder="1" applyAlignment="1">
      <alignment horizontal="centerContinuous"/>
    </xf>
    <xf numFmtId="0" fontId="10" fillId="3" borderId="5" xfId="1" applyFont="1" applyFill="1" applyBorder="1" applyAlignment="1">
      <alignment horizontal="centerContinuous"/>
    </xf>
    <xf numFmtId="0" fontId="5" fillId="3" borderId="4" xfId="1" applyFont="1" applyFill="1" applyBorder="1"/>
    <xf numFmtId="0" fontId="5" fillId="3" borderId="0" xfId="1" applyFont="1" applyFill="1" applyBorder="1" applyAlignment="1">
      <alignment horizontal="centerContinuous"/>
    </xf>
    <xf numFmtId="0" fontId="5" fillId="3" borderId="5" xfId="1" applyFont="1" applyFill="1" applyBorder="1" applyAlignment="1">
      <alignment horizontal="centerContinuous"/>
    </xf>
    <xf numFmtId="0" fontId="5" fillId="3" borderId="0" xfId="1" applyFont="1" applyFill="1"/>
    <xf numFmtId="0" fontId="5" fillId="3" borderId="0" xfId="1" applyFont="1" applyFill="1" applyBorder="1"/>
    <xf numFmtId="0" fontId="5" fillId="3" borderId="5" xfId="1" applyFont="1" applyFill="1" applyBorder="1"/>
    <xf numFmtId="0" fontId="5" fillId="3" borderId="7" xfId="1" applyFont="1" applyFill="1" applyBorder="1"/>
    <xf numFmtId="164" fontId="10" fillId="3" borderId="7" xfId="1" applyNumberFormat="1" applyFont="1" applyFill="1" applyBorder="1" applyAlignment="1"/>
    <xf numFmtId="164" fontId="10" fillId="3" borderId="8" xfId="1" applyNumberFormat="1" applyFont="1" applyFill="1" applyBorder="1" applyAlignment="1"/>
    <xf numFmtId="0" fontId="0" fillId="4" borderId="0" xfId="0" applyFill="1"/>
    <xf numFmtId="0" fontId="0" fillId="5" borderId="0" xfId="0" applyFill="1"/>
    <xf numFmtId="0" fontId="13" fillId="5" borderId="0" xfId="0" applyFont="1" applyFill="1" applyAlignment="1"/>
    <xf numFmtId="0" fontId="14" fillId="5" borderId="0" xfId="0" applyFont="1" applyFill="1"/>
    <xf numFmtId="0" fontId="2" fillId="5" borderId="0" xfId="0" applyFont="1" applyFill="1"/>
    <xf numFmtId="0" fontId="0" fillId="5" borderId="0" xfId="0" applyFill="1" applyAlignment="1">
      <alignment horizontal="center"/>
    </xf>
    <xf numFmtId="0" fontId="0" fillId="5" borderId="0" xfId="0" applyFill="1" applyAlignment="1">
      <alignment horizontal="left"/>
    </xf>
    <xf numFmtId="0" fontId="2" fillId="4" borderId="0" xfId="0" applyFont="1" applyFill="1"/>
    <xf numFmtId="0" fontId="13" fillId="5" borderId="0" xfId="0" applyFont="1" applyFill="1"/>
    <xf numFmtId="0" fontId="2" fillId="5" borderId="0" xfId="0" applyFont="1" applyFill="1" applyAlignment="1">
      <alignment horizontal="right"/>
    </xf>
    <xf numFmtId="0" fontId="5" fillId="6" borderId="0" xfId="1" applyFont="1" applyFill="1" applyAlignment="1">
      <alignment vertical="top"/>
    </xf>
    <xf numFmtId="0" fontId="17" fillId="7" borderId="4" xfId="1" applyFont="1" applyFill="1" applyBorder="1" applyAlignment="1">
      <alignment vertical="top"/>
    </xf>
    <xf numFmtId="0" fontId="17" fillId="7" borderId="0" xfId="1" applyFont="1" applyFill="1" applyBorder="1" applyAlignment="1">
      <alignment vertical="top"/>
    </xf>
    <xf numFmtId="0" fontId="17" fillId="7" borderId="5" xfId="1" applyFont="1" applyFill="1" applyBorder="1" applyAlignment="1">
      <alignment vertical="top"/>
    </xf>
    <xf numFmtId="0" fontId="19" fillId="7" borderId="4" xfId="5" applyFont="1" applyFill="1" applyBorder="1" applyAlignment="1"/>
    <xf numFmtId="0" fontId="19" fillId="7" borderId="0" xfId="5" applyFont="1" applyFill="1" applyBorder="1" applyAlignment="1"/>
    <xf numFmtId="0" fontId="15" fillId="7" borderId="5" xfId="2" applyFont="1" applyFill="1" applyBorder="1" applyAlignment="1" applyProtection="1">
      <alignment vertical="top"/>
    </xf>
    <xf numFmtId="0" fontId="21" fillId="7" borderId="4" xfId="1" applyFont="1" applyFill="1" applyBorder="1" applyAlignment="1">
      <alignment horizontal="centerContinuous" vertical="top"/>
    </xf>
    <xf numFmtId="0" fontId="21" fillId="7" borderId="0" xfId="1" applyFont="1" applyFill="1" applyBorder="1" applyAlignment="1">
      <alignment horizontal="centerContinuous" vertical="top"/>
    </xf>
    <xf numFmtId="0" fontId="21" fillId="7" borderId="5" xfId="1" applyFont="1" applyFill="1" applyBorder="1" applyAlignment="1">
      <alignment horizontal="centerContinuous" vertical="top"/>
    </xf>
    <xf numFmtId="0" fontId="21" fillId="7" borderId="4" xfId="1" applyFont="1" applyFill="1" applyBorder="1" applyAlignment="1">
      <alignment vertical="top"/>
    </xf>
    <xf numFmtId="0" fontId="21" fillId="7" borderId="0" xfId="1" applyFont="1" applyFill="1" applyBorder="1" applyAlignment="1">
      <alignment vertical="top"/>
    </xf>
    <xf numFmtId="0" fontId="21" fillId="7" borderId="5" xfId="1" applyFont="1" applyFill="1" applyBorder="1" applyAlignment="1">
      <alignment vertical="top"/>
    </xf>
    <xf numFmtId="0" fontId="21" fillId="7" borderId="6" xfId="1" applyFont="1" applyFill="1" applyBorder="1" applyAlignment="1">
      <alignment vertical="top"/>
    </xf>
    <xf numFmtId="0" fontId="21" fillId="7" borderId="7" xfId="1" applyFont="1" applyFill="1" applyBorder="1" applyAlignment="1">
      <alignment vertical="top"/>
    </xf>
    <xf numFmtId="0" fontId="21" fillId="7" borderId="8" xfId="1" applyFont="1" applyFill="1" applyBorder="1" applyAlignment="1">
      <alignment vertical="top"/>
    </xf>
    <xf numFmtId="0" fontId="0" fillId="5" borderId="0" xfId="0" applyFill="1" applyAlignment="1"/>
    <xf numFmtId="0" fontId="0" fillId="5" borderId="0" xfId="0" applyFill="1" applyAlignment="1">
      <alignment horizontal="left" wrapText="1"/>
    </xf>
    <xf numFmtId="2" fontId="0" fillId="5" borderId="0" xfId="0" applyNumberFormat="1" applyFill="1"/>
    <xf numFmtId="0" fontId="14" fillId="5" borderId="0" xfId="0" applyFont="1" applyFill="1" applyAlignment="1"/>
    <xf numFmtId="0" fontId="0" fillId="5" borderId="0" xfId="0" applyFill="1" applyAlignment="1">
      <alignment horizontal="center"/>
    </xf>
    <xf numFmtId="0" fontId="0" fillId="5" borderId="0" xfId="0" applyFill="1" applyAlignment="1">
      <alignment horizontal="center"/>
    </xf>
    <xf numFmtId="165" fontId="0" fillId="5" borderId="0" xfId="0" applyNumberFormat="1" applyFill="1"/>
    <xf numFmtId="167" fontId="0" fillId="5" borderId="0" xfId="0" applyNumberFormat="1" applyFill="1"/>
    <xf numFmtId="0" fontId="0" fillId="5" borderId="0" xfId="0" applyFill="1" applyAlignment="1">
      <alignment vertical="center"/>
    </xf>
    <xf numFmtId="0" fontId="0" fillId="5" borderId="0" xfId="0" applyFont="1" applyFill="1"/>
    <xf numFmtId="0" fontId="0" fillId="5" borderId="0" xfId="0" applyFont="1" applyFill="1" applyAlignment="1">
      <alignment horizontal="center"/>
    </xf>
    <xf numFmtId="0" fontId="0" fillId="5" borderId="0" xfId="0" applyFont="1" applyFill="1" applyAlignment="1">
      <alignment horizontal="left" wrapText="1"/>
    </xf>
    <xf numFmtId="2" fontId="0" fillId="5" borderId="0" xfId="0" applyNumberFormat="1" applyFont="1" applyFill="1"/>
    <xf numFmtId="166" fontId="0" fillId="5" borderId="0" xfId="0" applyNumberFormat="1" applyFont="1" applyFill="1"/>
    <xf numFmtId="166" fontId="0" fillId="5" borderId="0" xfId="0" applyNumberFormat="1" applyFont="1" applyFill="1" applyAlignment="1">
      <alignment horizontal="center"/>
    </xf>
    <xf numFmtId="166" fontId="0" fillId="5" borderId="0" xfId="0" applyNumberFormat="1" applyFont="1" applyFill="1" applyAlignment="1">
      <alignment horizontal="right"/>
    </xf>
    <xf numFmtId="165" fontId="0" fillId="5" borderId="0" xfId="0" applyNumberFormat="1" applyFont="1" applyFill="1"/>
    <xf numFmtId="165" fontId="0" fillId="5" borderId="0" xfId="0" applyNumberFormat="1" applyFont="1" applyFill="1" applyAlignment="1">
      <alignment horizontal="center"/>
    </xf>
    <xf numFmtId="0" fontId="0" fillId="5" borderId="0" xfId="0" applyFill="1" applyAlignment="1">
      <alignment horizontal="center"/>
    </xf>
    <xf numFmtId="0" fontId="0" fillId="0" borderId="0" xfId="0" applyFill="1"/>
    <xf numFmtId="0" fontId="0" fillId="0" borderId="0" xfId="0" applyFill="1" applyAlignment="1">
      <alignment horizontal="center"/>
    </xf>
    <xf numFmtId="2" fontId="0" fillId="0" borderId="0" xfId="0" applyNumberFormat="1" applyFill="1" applyAlignment="1">
      <alignment horizontal="left"/>
    </xf>
    <xf numFmtId="167" fontId="0" fillId="0" borderId="0" xfId="0" applyNumberFormat="1" applyFill="1"/>
    <xf numFmtId="2" fontId="0" fillId="0" borderId="0" xfId="0" applyNumberFormat="1" applyFill="1"/>
    <xf numFmtId="0" fontId="0" fillId="0" borderId="0" xfId="0" applyFill="1" applyAlignment="1">
      <alignment horizontal="left"/>
    </xf>
    <xf numFmtId="0" fontId="0" fillId="0" borderId="0" xfId="0" applyFill="1" applyAlignment="1"/>
    <xf numFmtId="166" fontId="0" fillId="5" borderId="0" xfId="0" applyNumberFormat="1" applyFill="1"/>
    <xf numFmtId="167" fontId="0" fillId="5" borderId="0" xfId="0" applyNumberFormat="1" applyFill="1" applyAlignment="1"/>
    <xf numFmtId="0" fontId="0" fillId="5" borderId="0" xfId="0" applyFill="1" applyAlignment="1">
      <alignment horizontal="center"/>
    </xf>
    <xf numFmtId="0" fontId="5" fillId="6" borderId="4" xfId="1" applyFont="1" applyFill="1" applyBorder="1" applyAlignment="1">
      <alignment vertical="top"/>
    </xf>
    <xf numFmtId="14" fontId="0" fillId="5" borderId="0" xfId="0" applyNumberFormat="1" applyFill="1"/>
    <xf numFmtId="2" fontId="0" fillId="5" borderId="0" xfId="0" applyNumberFormat="1" applyFill="1" applyAlignment="1"/>
    <xf numFmtId="0" fontId="0" fillId="5" borderId="0" xfId="0" applyFont="1" applyFill="1" applyAlignment="1">
      <alignment horizontal="center"/>
    </xf>
    <xf numFmtId="2" fontId="0" fillId="5" borderId="0" xfId="0" applyNumberFormat="1" applyFont="1" applyFill="1" applyAlignment="1">
      <alignment horizontal="right"/>
    </xf>
    <xf numFmtId="2" fontId="0" fillId="5" borderId="0" xfId="0" applyNumberFormat="1" applyFill="1" applyAlignment="1">
      <alignment horizontal="center"/>
    </xf>
    <xf numFmtId="2" fontId="0" fillId="5" borderId="0" xfId="0" applyNumberFormat="1" applyFill="1" applyAlignment="1">
      <alignment horizontal="right"/>
    </xf>
    <xf numFmtId="2" fontId="0" fillId="5" borderId="0" xfId="0" applyNumberFormat="1" applyFill="1" applyAlignment="1">
      <alignment horizontal="left"/>
    </xf>
    <xf numFmtId="14" fontId="0" fillId="5" borderId="0" xfId="0" applyNumberFormat="1" applyFill="1" applyAlignment="1"/>
    <xf numFmtId="0" fontId="0" fillId="5" borderId="0" xfId="0" applyFill="1" applyAlignment="1">
      <alignment wrapText="1"/>
    </xf>
    <xf numFmtId="0" fontId="0" fillId="5" borderId="0" xfId="0" applyNumberFormat="1" applyFill="1" applyAlignment="1">
      <alignment horizontal="left"/>
    </xf>
    <xf numFmtId="0" fontId="0" fillId="5" borderId="0" xfId="0" applyFont="1" applyFill="1" applyAlignment="1">
      <alignment vertical="center"/>
    </xf>
    <xf numFmtId="0" fontId="10" fillId="5" borderId="0" xfId="0" applyFont="1" applyFill="1"/>
    <xf numFmtId="167" fontId="10" fillId="5" borderId="0" xfId="0" applyNumberFormat="1" applyFont="1" applyFill="1"/>
    <xf numFmtId="2" fontId="10" fillId="5" borderId="0" xfId="0" applyNumberFormat="1" applyFont="1" applyFill="1"/>
    <xf numFmtId="0" fontId="10" fillId="5" borderId="0" xfId="0" applyFont="1" applyFill="1" applyAlignment="1">
      <alignment horizontal="center" wrapText="1"/>
    </xf>
    <xf numFmtId="0" fontId="10" fillId="5" borderId="0" xfId="0" applyFont="1" applyFill="1" applyAlignment="1">
      <alignment horizontal="left"/>
    </xf>
    <xf numFmtId="0" fontId="10" fillId="5" borderId="0" xfId="0" applyFont="1" applyFill="1" applyAlignment="1">
      <alignment horizontal="left" wrapText="1"/>
    </xf>
    <xf numFmtId="0" fontId="0" fillId="5" borderId="0" xfId="0" applyFill="1" applyAlignment="1">
      <alignment horizontal="center" wrapText="1"/>
    </xf>
    <xf numFmtId="0" fontId="0" fillId="5" borderId="0" xfId="0" applyFill="1" applyAlignment="1">
      <alignment horizontal="center" vertical="center" wrapText="1"/>
    </xf>
    <xf numFmtId="0" fontId="0" fillId="5" borderId="0" xfId="0" applyFont="1" applyFill="1" applyAlignment="1">
      <alignment horizontal="center" wrapText="1"/>
    </xf>
    <xf numFmtId="166" fontId="0" fillId="5" borderId="0" xfId="0" applyNumberFormat="1" applyFont="1" applyFill="1" applyAlignment="1">
      <alignment horizontal="left" wrapText="1"/>
    </xf>
    <xf numFmtId="0" fontId="0" fillId="5" borderId="0" xfId="0" applyFill="1" applyAlignment="1">
      <alignment horizontal="left" vertical="center" wrapText="1"/>
    </xf>
    <xf numFmtId="0" fontId="0" fillId="5" borderId="0" xfId="0" applyFont="1" applyFill="1" applyAlignment="1">
      <alignment horizontal="left"/>
    </xf>
    <xf numFmtId="0" fontId="10" fillId="5" borderId="0" xfId="0" applyNumberFormat="1" applyFont="1" applyFill="1" applyAlignment="1">
      <alignment horizontal="left"/>
    </xf>
    <xf numFmtId="1" fontId="0" fillId="5" borderId="0" xfId="0" applyNumberFormat="1" applyFill="1" applyAlignment="1">
      <alignment horizontal="left"/>
    </xf>
    <xf numFmtId="167" fontId="0" fillId="5" borderId="0" xfId="0" applyNumberFormat="1" applyFill="1" applyAlignment="1">
      <alignment horizontal="center"/>
    </xf>
    <xf numFmtId="0" fontId="10" fillId="3" borderId="5" xfId="1" applyNumberFormat="1" applyFont="1" applyFill="1" applyBorder="1" applyAlignment="1">
      <alignment horizontal="center" vertical="top" wrapText="1"/>
    </xf>
    <xf numFmtId="0" fontId="10" fillId="3" borderId="0" xfId="1" applyNumberFormat="1" applyFont="1" applyFill="1" applyBorder="1" applyAlignment="1">
      <alignment horizontal="center" vertical="top" wrapText="1"/>
    </xf>
    <xf numFmtId="0" fontId="10" fillId="3" borderId="4" xfId="1" applyNumberFormat="1" applyFont="1" applyFill="1" applyBorder="1" applyAlignment="1">
      <alignment horizontal="center" vertical="top" wrapText="1"/>
    </xf>
    <xf numFmtId="0" fontId="8" fillId="9" borderId="5" xfId="3" applyNumberFormat="1" applyFill="1" applyBorder="1" applyAlignment="1">
      <alignment horizontal="center" vertical="top" wrapText="1"/>
    </xf>
    <xf numFmtId="0" fontId="8" fillId="9" borderId="0" xfId="3" applyNumberFormat="1" applyFill="1" applyBorder="1" applyAlignment="1">
      <alignment horizontal="center" vertical="top" wrapText="1"/>
    </xf>
    <xf numFmtId="0" fontId="8" fillId="9" borderId="4" xfId="3" applyNumberFormat="1" applyFill="1" applyBorder="1" applyAlignment="1">
      <alignment horizontal="center" vertical="top" wrapText="1"/>
    </xf>
    <xf numFmtId="0" fontId="1" fillId="3" borderId="0" xfId="2" applyFont="1" applyFill="1" applyBorder="1" applyAlignment="1" applyProtection="1">
      <alignment horizontal="right"/>
    </xf>
    <xf numFmtId="164" fontId="10" fillId="9" borderId="7" xfId="1" applyNumberFormat="1" applyFont="1" applyFill="1" applyBorder="1" applyAlignment="1">
      <alignment horizontal="right"/>
    </xf>
    <xf numFmtId="164" fontId="10" fillId="9" borderId="6" xfId="1" applyNumberFormat="1" applyFont="1" applyFill="1" applyBorder="1" applyAlignment="1">
      <alignment horizontal="right"/>
    </xf>
    <xf numFmtId="0" fontId="12" fillId="3" borderId="5" xfId="1" applyFont="1" applyFill="1" applyBorder="1" applyAlignment="1">
      <alignment horizontal="center"/>
    </xf>
    <xf numFmtId="0" fontId="12" fillId="3" borderId="0" xfId="1" applyFont="1" applyFill="1" applyBorder="1" applyAlignment="1">
      <alignment horizontal="center"/>
    </xf>
    <xf numFmtId="0" fontId="12" fillId="3" borderId="4" xfId="1" applyFont="1" applyFill="1" applyBorder="1" applyAlignment="1">
      <alignment horizontal="center"/>
    </xf>
    <xf numFmtId="17" fontId="12" fillId="3" borderId="5" xfId="1" quotePrefix="1" applyNumberFormat="1" applyFont="1" applyFill="1" applyBorder="1" applyAlignment="1">
      <alignment horizontal="center"/>
    </xf>
    <xf numFmtId="0" fontId="12" fillId="9" borderId="5" xfId="1" applyFont="1" applyFill="1" applyBorder="1" applyAlignment="1">
      <alignment horizontal="center" wrapText="1"/>
    </xf>
    <xf numFmtId="0" fontId="12" fillId="9" borderId="0" xfId="1" applyFont="1" applyFill="1" applyBorder="1" applyAlignment="1">
      <alignment horizontal="center" wrapText="1"/>
    </xf>
    <xf numFmtId="0" fontId="12" fillId="9" borderId="4" xfId="1" applyFont="1" applyFill="1" applyBorder="1" applyAlignment="1">
      <alignment horizontal="center" wrapText="1"/>
    </xf>
    <xf numFmtId="0" fontId="8" fillId="3" borderId="0" xfId="3" applyFill="1" applyBorder="1" applyAlignment="1" applyProtection="1">
      <alignment horizontal="left"/>
    </xf>
    <xf numFmtId="0" fontId="8" fillId="3" borderId="4" xfId="3" applyFill="1" applyBorder="1" applyAlignment="1" applyProtection="1">
      <alignment horizontal="left"/>
    </xf>
    <xf numFmtId="0" fontId="8" fillId="8" borderId="5" xfId="3" applyFill="1" applyBorder="1" applyAlignment="1">
      <alignment horizontal="left"/>
    </xf>
    <xf numFmtId="0" fontId="8" fillId="8" borderId="0" xfId="3" applyFill="1" applyBorder="1" applyAlignment="1">
      <alignment horizontal="left"/>
    </xf>
    <xf numFmtId="0" fontId="8" fillId="8" borderId="4" xfId="3" applyFill="1" applyBorder="1" applyAlignment="1">
      <alignment horizontal="left"/>
    </xf>
    <xf numFmtId="0" fontId="8" fillId="8" borderId="5" xfId="3" applyFill="1" applyBorder="1"/>
    <xf numFmtId="0" fontId="8" fillId="8" borderId="0" xfId="3" applyFill="1" applyBorder="1"/>
    <xf numFmtId="0" fontId="8" fillId="8" borderId="4" xfId="3" applyFill="1" applyBorder="1"/>
    <xf numFmtId="0" fontId="17" fillId="7" borderId="5" xfId="1" applyFont="1" applyFill="1" applyBorder="1" applyAlignment="1">
      <alignment horizontal="center" vertical="top"/>
    </xf>
    <xf numFmtId="0" fontId="17" fillId="7" borderId="0" xfId="1" applyFont="1" applyFill="1" applyBorder="1" applyAlignment="1">
      <alignment horizontal="center" vertical="top"/>
    </xf>
    <xf numFmtId="0" fontId="17" fillId="7" borderId="4" xfId="1" applyFont="1" applyFill="1" applyBorder="1" applyAlignment="1">
      <alignment horizontal="center" vertical="top"/>
    </xf>
    <xf numFmtId="0" fontId="17" fillId="7" borderId="5" xfId="1" applyFont="1" applyFill="1" applyBorder="1" applyAlignment="1">
      <alignment horizontal="center" vertical="top" wrapText="1"/>
    </xf>
    <xf numFmtId="0" fontId="19" fillId="7" borderId="0" xfId="5" applyFont="1" applyFill="1" applyBorder="1" applyAlignment="1">
      <alignment vertical="top" wrapText="1"/>
    </xf>
    <xf numFmtId="0" fontId="19" fillId="7" borderId="4" xfId="5" applyFont="1" applyFill="1" applyBorder="1" applyAlignment="1">
      <alignment vertical="top" wrapText="1"/>
    </xf>
    <xf numFmtId="0" fontId="20" fillId="7" borderId="5" xfId="1" applyFont="1" applyFill="1" applyBorder="1" applyAlignment="1">
      <alignment horizontal="center" vertical="top"/>
    </xf>
    <xf numFmtId="0" fontId="20" fillId="7" borderId="0" xfId="1" applyFont="1" applyFill="1" applyBorder="1" applyAlignment="1">
      <alignment horizontal="center" vertical="top"/>
    </xf>
    <xf numFmtId="0" fontId="20" fillId="7" borderId="4" xfId="1" applyFont="1" applyFill="1" applyBorder="1" applyAlignment="1">
      <alignment horizontal="center" vertical="top"/>
    </xf>
    <xf numFmtId="0" fontId="8" fillId="8" borderId="3" xfId="3" applyFill="1" applyBorder="1" applyAlignment="1">
      <alignment horizontal="left"/>
    </xf>
    <xf numFmtId="0" fontId="8" fillId="8" borderId="2" xfId="3" applyFill="1" applyBorder="1" applyAlignment="1">
      <alignment horizontal="left"/>
    </xf>
    <xf numFmtId="0" fontId="8" fillId="8" borderId="1" xfId="3" applyFill="1" applyBorder="1" applyAlignment="1">
      <alignment horizontal="left"/>
    </xf>
    <xf numFmtId="0" fontId="0" fillId="5" borderId="0" xfId="0" applyFill="1" applyAlignment="1">
      <alignment horizontal="left" vertical="center"/>
    </xf>
    <xf numFmtId="0" fontId="0" fillId="5" borderId="0" xfId="0" applyFill="1" applyAlignment="1">
      <alignment horizontal="left" vertical="center" wrapText="1"/>
    </xf>
    <xf numFmtId="0" fontId="0" fillId="5" borderId="0" xfId="0" applyFont="1" applyFill="1" applyAlignment="1">
      <alignment horizontal="center"/>
    </xf>
    <xf numFmtId="0" fontId="0" fillId="5" borderId="0" xfId="0" applyFill="1" applyAlignment="1">
      <alignment horizontal="center"/>
    </xf>
  </cellXfs>
  <cellStyles count="6">
    <cellStyle name="Hyperlink" xfId="3" builtinId="8"/>
    <cellStyle name="Hyperlink 2" xfId="4" xr:uid="{A434DC73-2F08-454D-B759-F3E4E5E4F329}"/>
    <cellStyle name="Hyperlink 4" xfId="2" xr:uid="{545ED842-EBE5-4347-B5B4-C752C1AA5E3D}"/>
    <cellStyle name="Normal" xfId="0" builtinId="0"/>
    <cellStyle name="Normal 2" xfId="1" xr:uid="{66E06F38-6F8C-4580-809D-B72544F80745}"/>
    <cellStyle name="Normal 3" xfId="5" xr:uid="{252E0430-076A-4FC1-80AB-69D6DEEB88FD}"/>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externalLink" Target="externalLinks/externalLink31.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externalLink" Target="externalLinks/externalLink32.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3.svg"/><Relationship Id="rId1" Type="http://schemas.openxmlformats.org/officeDocument/2006/relationships/image" Target="../media/image4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5.svg"/><Relationship Id="rId1" Type="http://schemas.openxmlformats.org/officeDocument/2006/relationships/image" Target="../media/image4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7.svg"/><Relationship Id="rId1" Type="http://schemas.openxmlformats.org/officeDocument/2006/relationships/image" Target="../media/image4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9.svg"/><Relationship Id="rId1" Type="http://schemas.openxmlformats.org/officeDocument/2006/relationships/image" Target="../media/image48.png"/></Relationships>
</file>

<file path=xl/drawings/_rels/drawing26.xml.rels><?xml version="1.0" encoding="UTF-8" standalone="yes"?>
<Relationships xmlns="http://schemas.openxmlformats.org/package/2006/relationships"><Relationship Id="rId2" Type="http://schemas.openxmlformats.org/officeDocument/2006/relationships/image" Target="../media/image51.svg"/><Relationship Id="rId1" Type="http://schemas.openxmlformats.org/officeDocument/2006/relationships/image" Target="../media/image50.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xdr:col>
      <xdr:colOff>581025</xdr:colOff>
      <xdr:row>6</xdr:row>
      <xdr:rowOff>114299</xdr:rowOff>
    </xdr:from>
    <xdr:to>
      <xdr:col>7</xdr:col>
      <xdr:colOff>58006</xdr:colOff>
      <xdr:row>19</xdr:row>
      <xdr:rowOff>115823</xdr:rowOff>
    </xdr:to>
    <xdr:pic>
      <xdr:nvPicPr>
        <xdr:cNvPr id="4" name="Picture 3">
          <a:extLst>
            <a:ext uri="{FF2B5EF4-FFF2-40B4-BE49-F238E27FC236}">
              <a16:creationId xmlns:a16="http://schemas.microsoft.com/office/drawing/2014/main" id="{35F2C7D0-CC9F-4C97-89A5-4D08923FA6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9825" y="1266824"/>
          <a:ext cx="1915381" cy="24780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205740</xdr:colOff>
      <xdr:row>29</xdr:row>
      <xdr:rowOff>93345</xdr:rowOff>
    </xdr:to>
    <xdr:pic>
      <xdr:nvPicPr>
        <xdr:cNvPr id="6" name="Graphic 5">
          <a:extLst>
            <a:ext uri="{FF2B5EF4-FFF2-40B4-BE49-F238E27FC236}">
              <a16:creationId xmlns:a16="http://schemas.microsoft.com/office/drawing/2014/main" id="{E19FD05E-BD8F-4BF4-B5E6-8C202758C8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53740" cy="5427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33</xdr:row>
      <xdr:rowOff>171450</xdr:rowOff>
    </xdr:to>
    <xdr:pic>
      <xdr:nvPicPr>
        <xdr:cNvPr id="4" name="Graphic 3">
          <a:extLst>
            <a:ext uri="{FF2B5EF4-FFF2-40B4-BE49-F238E27FC236}">
              <a16:creationId xmlns:a16="http://schemas.microsoft.com/office/drawing/2014/main" id="{B972BB8E-7BB8-400F-86F4-BC75847B8D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6267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34</xdr:row>
      <xdr:rowOff>100965</xdr:rowOff>
    </xdr:to>
    <xdr:pic>
      <xdr:nvPicPr>
        <xdr:cNvPr id="4" name="Graphic 3">
          <a:extLst>
            <a:ext uri="{FF2B5EF4-FFF2-40B4-BE49-F238E27FC236}">
              <a16:creationId xmlns:a16="http://schemas.microsoft.com/office/drawing/2014/main" id="{9B01F409-D908-461E-B9BA-717B7B3A49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638746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31</xdr:row>
      <xdr:rowOff>125730</xdr:rowOff>
    </xdr:to>
    <xdr:pic>
      <xdr:nvPicPr>
        <xdr:cNvPr id="4" name="Graphic 3">
          <a:extLst>
            <a:ext uri="{FF2B5EF4-FFF2-40B4-BE49-F238E27FC236}">
              <a16:creationId xmlns:a16="http://schemas.microsoft.com/office/drawing/2014/main" id="{054D7418-147F-4692-8128-178A33A4BB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58407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21</xdr:row>
      <xdr:rowOff>22860</xdr:rowOff>
    </xdr:to>
    <xdr:pic>
      <xdr:nvPicPr>
        <xdr:cNvPr id="4" name="Graphic 3">
          <a:extLst>
            <a:ext uri="{FF2B5EF4-FFF2-40B4-BE49-F238E27FC236}">
              <a16:creationId xmlns:a16="http://schemas.microsoft.com/office/drawing/2014/main" id="{DFE4EFA2-B39D-4CF0-87E7-AAEEDC65C2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42138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24</xdr:row>
      <xdr:rowOff>140970</xdr:rowOff>
    </xdr:to>
    <xdr:pic>
      <xdr:nvPicPr>
        <xdr:cNvPr id="4" name="Graphic 3">
          <a:extLst>
            <a:ext uri="{FF2B5EF4-FFF2-40B4-BE49-F238E27FC236}">
              <a16:creationId xmlns:a16="http://schemas.microsoft.com/office/drawing/2014/main" id="{144A6B91-0936-47B1-AF4C-10B94E87CB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46939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19</xdr:row>
      <xdr:rowOff>24765</xdr:rowOff>
    </xdr:to>
    <xdr:pic>
      <xdr:nvPicPr>
        <xdr:cNvPr id="4" name="Graphic 3">
          <a:extLst>
            <a:ext uri="{FF2B5EF4-FFF2-40B4-BE49-F238E27FC236}">
              <a16:creationId xmlns:a16="http://schemas.microsoft.com/office/drawing/2014/main" id="{46586337-AD6C-49DA-AD05-3C8932C31F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34537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571500</xdr:colOff>
      <xdr:row>21</xdr:row>
      <xdr:rowOff>102870</xdr:rowOff>
    </xdr:to>
    <xdr:pic>
      <xdr:nvPicPr>
        <xdr:cNvPr id="4" name="Graphic 3">
          <a:extLst>
            <a:ext uri="{FF2B5EF4-FFF2-40B4-BE49-F238E27FC236}">
              <a16:creationId xmlns:a16="http://schemas.microsoft.com/office/drawing/2014/main" id="{6BBA0059-AFA6-4835-9F94-FF626BB649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00300" cy="42938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167640</xdr:colOff>
      <xdr:row>25</xdr:row>
      <xdr:rowOff>26763</xdr:rowOff>
    </xdr:to>
    <xdr:pic>
      <xdr:nvPicPr>
        <xdr:cNvPr id="5" name="Graphic 4">
          <a:extLst>
            <a:ext uri="{FF2B5EF4-FFF2-40B4-BE49-F238E27FC236}">
              <a16:creationId xmlns:a16="http://schemas.microsoft.com/office/drawing/2014/main" id="{EB891550-C669-4330-8F6B-B9118E5645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4840" y="182880"/>
          <a:ext cx="3291840" cy="441588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182879</xdr:rowOff>
    </xdr:from>
    <xdr:to>
      <xdr:col>6</xdr:col>
      <xdr:colOff>167640</xdr:colOff>
      <xdr:row>28</xdr:row>
      <xdr:rowOff>160577</xdr:rowOff>
    </xdr:to>
    <xdr:pic>
      <xdr:nvPicPr>
        <xdr:cNvPr id="3" name="Graphic 2">
          <a:extLst>
            <a:ext uri="{FF2B5EF4-FFF2-40B4-BE49-F238E27FC236}">
              <a16:creationId xmlns:a16="http://schemas.microsoft.com/office/drawing/2014/main" id="{959EB9E0-D514-4D25-A4D6-DDEDAB7D7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4840" y="182879"/>
          <a:ext cx="3291840" cy="5098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205740</xdr:colOff>
      <xdr:row>19</xdr:row>
      <xdr:rowOff>144780</xdr:rowOff>
    </xdr:to>
    <xdr:pic>
      <xdr:nvPicPr>
        <xdr:cNvPr id="3" name="Graphic 2">
          <a:extLst>
            <a:ext uri="{FF2B5EF4-FFF2-40B4-BE49-F238E27FC236}">
              <a16:creationId xmlns:a16="http://schemas.microsoft.com/office/drawing/2014/main" id="{422E8475-3042-44FC-9603-646EB715F9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53740" cy="35737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624839</xdr:colOff>
      <xdr:row>1</xdr:row>
      <xdr:rowOff>0</xdr:rowOff>
    </xdr:from>
    <xdr:to>
      <xdr:col>6</xdr:col>
      <xdr:colOff>167639</xdr:colOff>
      <xdr:row>21</xdr:row>
      <xdr:rowOff>117939</xdr:rowOff>
    </xdr:to>
    <xdr:pic>
      <xdr:nvPicPr>
        <xdr:cNvPr id="3" name="Graphic 2">
          <a:extLst>
            <a:ext uri="{FF2B5EF4-FFF2-40B4-BE49-F238E27FC236}">
              <a16:creationId xmlns:a16="http://schemas.microsoft.com/office/drawing/2014/main" id="{2EB58A98-8BCA-4972-A157-A48D52DF51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4839" y="182880"/>
          <a:ext cx="3291840" cy="377553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182879</xdr:rowOff>
    </xdr:from>
    <xdr:to>
      <xdr:col>6</xdr:col>
      <xdr:colOff>167640</xdr:colOff>
      <xdr:row>22</xdr:row>
      <xdr:rowOff>53525</xdr:rowOff>
    </xdr:to>
    <xdr:pic>
      <xdr:nvPicPr>
        <xdr:cNvPr id="5" name="Graphic 4">
          <a:extLst>
            <a:ext uri="{FF2B5EF4-FFF2-40B4-BE49-F238E27FC236}">
              <a16:creationId xmlns:a16="http://schemas.microsoft.com/office/drawing/2014/main" id="{CC0F1492-CFB2-4F2F-906F-1FAECEE188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4840" y="182879"/>
          <a:ext cx="3291840" cy="38940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182879</xdr:rowOff>
    </xdr:from>
    <xdr:to>
      <xdr:col>6</xdr:col>
      <xdr:colOff>167640</xdr:colOff>
      <xdr:row>29</xdr:row>
      <xdr:rowOff>57985</xdr:rowOff>
    </xdr:to>
    <xdr:pic>
      <xdr:nvPicPr>
        <xdr:cNvPr id="3" name="Graphic 2">
          <a:extLst>
            <a:ext uri="{FF2B5EF4-FFF2-40B4-BE49-F238E27FC236}">
              <a16:creationId xmlns:a16="http://schemas.microsoft.com/office/drawing/2014/main" id="{AA3F1421-572C-468F-AD4F-7AC56BDF87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4840" y="182879"/>
          <a:ext cx="3291840" cy="517862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167640</xdr:colOff>
      <xdr:row>24</xdr:row>
      <xdr:rowOff>147484</xdr:rowOff>
    </xdr:to>
    <xdr:pic>
      <xdr:nvPicPr>
        <xdr:cNvPr id="3" name="Graphic 2">
          <a:extLst>
            <a:ext uri="{FF2B5EF4-FFF2-40B4-BE49-F238E27FC236}">
              <a16:creationId xmlns:a16="http://schemas.microsoft.com/office/drawing/2014/main" id="{40298B36-67D3-4166-97CE-EC327CA990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4840" y="182880"/>
          <a:ext cx="3291840" cy="435372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167640</xdr:colOff>
      <xdr:row>31</xdr:row>
      <xdr:rowOff>66907</xdr:rowOff>
    </xdr:to>
    <xdr:pic>
      <xdr:nvPicPr>
        <xdr:cNvPr id="3" name="Graphic 2">
          <a:extLst>
            <a:ext uri="{FF2B5EF4-FFF2-40B4-BE49-F238E27FC236}">
              <a16:creationId xmlns:a16="http://schemas.microsoft.com/office/drawing/2014/main" id="{07468F0A-9BED-46A3-9E3B-A34FD0E527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4840" y="182880"/>
          <a:ext cx="3291840" cy="555330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167640</xdr:colOff>
      <xdr:row>32</xdr:row>
      <xdr:rowOff>31224</xdr:rowOff>
    </xdr:to>
    <xdr:pic>
      <xdr:nvPicPr>
        <xdr:cNvPr id="3" name="Graphic 2">
          <a:extLst>
            <a:ext uri="{FF2B5EF4-FFF2-40B4-BE49-F238E27FC236}">
              <a16:creationId xmlns:a16="http://schemas.microsoft.com/office/drawing/2014/main" id="{9673D619-4482-40A5-BA66-A3BDCC275A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4840" y="182880"/>
          <a:ext cx="3291840" cy="570050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624839</xdr:colOff>
      <xdr:row>1</xdr:row>
      <xdr:rowOff>0</xdr:rowOff>
    </xdr:from>
    <xdr:to>
      <xdr:col>6</xdr:col>
      <xdr:colOff>167639</xdr:colOff>
      <xdr:row>30</xdr:row>
      <xdr:rowOff>107359</xdr:rowOff>
    </xdr:to>
    <xdr:pic>
      <xdr:nvPicPr>
        <xdr:cNvPr id="3" name="Graphic 2">
          <a:extLst>
            <a:ext uri="{FF2B5EF4-FFF2-40B4-BE49-F238E27FC236}">
              <a16:creationId xmlns:a16="http://schemas.microsoft.com/office/drawing/2014/main" id="{9623268A-148D-413C-A98C-4E0192E68A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4839" y="182880"/>
          <a:ext cx="3291840" cy="5410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41</xdr:row>
      <xdr:rowOff>102870</xdr:rowOff>
    </xdr:to>
    <xdr:pic>
      <xdr:nvPicPr>
        <xdr:cNvPr id="3" name="Graphic 2">
          <a:extLst>
            <a:ext uri="{FF2B5EF4-FFF2-40B4-BE49-F238E27FC236}">
              <a16:creationId xmlns:a16="http://schemas.microsoft.com/office/drawing/2014/main" id="{395DE4A0-63DC-44A8-92ED-6F8FF1444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78943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19</xdr:row>
      <xdr:rowOff>118110</xdr:rowOff>
    </xdr:to>
    <xdr:pic>
      <xdr:nvPicPr>
        <xdr:cNvPr id="3" name="Graphic 2">
          <a:extLst>
            <a:ext uri="{FF2B5EF4-FFF2-40B4-BE49-F238E27FC236}">
              <a16:creationId xmlns:a16="http://schemas.microsoft.com/office/drawing/2014/main" id="{A9C13749-58FB-4D53-83A2-C3EC0D79DC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3547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20</xdr:row>
      <xdr:rowOff>47625</xdr:rowOff>
    </xdr:to>
    <xdr:pic>
      <xdr:nvPicPr>
        <xdr:cNvPr id="4" name="Graphic 3">
          <a:extLst>
            <a:ext uri="{FF2B5EF4-FFF2-40B4-BE49-F238E27FC236}">
              <a16:creationId xmlns:a16="http://schemas.microsoft.com/office/drawing/2014/main" id="{057F2B53-96A9-4DB5-93FC-8FA9AB9377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3667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21</xdr:row>
      <xdr:rowOff>43815</xdr:rowOff>
    </xdr:to>
    <xdr:pic>
      <xdr:nvPicPr>
        <xdr:cNvPr id="4" name="Graphic 3">
          <a:extLst>
            <a:ext uri="{FF2B5EF4-FFF2-40B4-BE49-F238E27FC236}">
              <a16:creationId xmlns:a16="http://schemas.microsoft.com/office/drawing/2014/main" id="{A9A11E44-B7AC-42D2-A1B7-034D7CF3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38538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39</xdr:row>
      <xdr:rowOff>20955</xdr:rowOff>
    </xdr:to>
    <xdr:pic>
      <xdr:nvPicPr>
        <xdr:cNvPr id="3" name="Graphic 2">
          <a:extLst>
            <a:ext uri="{FF2B5EF4-FFF2-40B4-BE49-F238E27FC236}">
              <a16:creationId xmlns:a16="http://schemas.microsoft.com/office/drawing/2014/main" id="{841FAA55-AF2C-43AE-A81B-7FAA7C8787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7240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205740</xdr:colOff>
      <xdr:row>18</xdr:row>
      <xdr:rowOff>99060</xdr:rowOff>
    </xdr:to>
    <xdr:pic>
      <xdr:nvPicPr>
        <xdr:cNvPr id="6" name="Graphic 5">
          <a:extLst>
            <a:ext uri="{FF2B5EF4-FFF2-40B4-BE49-F238E27FC236}">
              <a16:creationId xmlns:a16="http://schemas.microsoft.com/office/drawing/2014/main" id="{67586003-15A1-4E6D-91E1-76FD83600A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53740" cy="38804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219075</xdr:colOff>
      <xdr:row>27</xdr:row>
      <xdr:rowOff>140970</xdr:rowOff>
    </xdr:to>
    <xdr:pic>
      <xdr:nvPicPr>
        <xdr:cNvPr id="4" name="Graphic 3">
          <a:extLst>
            <a:ext uri="{FF2B5EF4-FFF2-40B4-BE49-F238E27FC236}">
              <a16:creationId xmlns:a16="http://schemas.microsoft.com/office/drawing/2014/main" id="{3093BE8B-6126-4952-80F4-2B97A8743A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50939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1/weo/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EO/Issues/2021/10/12/world-economic-outlook-october-2021" TargetMode="External"/><Relationship Id="rId1" Type="http://schemas.openxmlformats.org/officeDocument/2006/relationships/hyperlink" Target="https://forums.imf.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BFD9-5476-4397-890F-8F542F540010}">
  <sheetPr>
    <tabColor theme="4" tint="0.79998168889431442"/>
  </sheetPr>
  <dimension ref="B2:J32"/>
  <sheetViews>
    <sheetView tabSelected="1" topLeftCell="B14" zoomScale="200" workbookViewId="0">
      <selection activeCell="B26" sqref="B26:J26"/>
    </sheetView>
  </sheetViews>
  <sheetFormatPr baseColWidth="10" defaultColWidth="9.1640625" defaultRowHeight="15" x14ac:dyDescent="0.2"/>
  <cols>
    <col min="1" max="16384" width="9.1640625" style="1"/>
  </cols>
  <sheetData>
    <row r="2" spans="2:10" ht="16" thickBot="1" x14ac:dyDescent="0.25"/>
    <row r="3" spans="2:10" x14ac:dyDescent="0.2">
      <c r="B3" s="26"/>
      <c r="C3" s="25"/>
      <c r="D3" s="24"/>
      <c r="E3" s="24"/>
      <c r="F3" s="24"/>
      <c r="G3" s="24"/>
      <c r="H3" s="24"/>
      <c r="I3" s="116">
        <v>44475</v>
      </c>
      <c r="J3" s="117"/>
    </row>
    <row r="4" spans="2:10" x14ac:dyDescent="0.2">
      <c r="B4" s="23"/>
      <c r="C4" s="22"/>
      <c r="D4" s="22"/>
      <c r="E4" s="22"/>
      <c r="F4" s="22"/>
      <c r="G4" s="22"/>
      <c r="H4" s="22"/>
      <c r="I4" s="22"/>
      <c r="J4" s="18"/>
    </row>
    <row r="5" spans="2:10" x14ac:dyDescent="0.2">
      <c r="B5" s="118" t="s">
        <v>4</v>
      </c>
      <c r="C5" s="119"/>
      <c r="D5" s="119"/>
      <c r="E5" s="119"/>
      <c r="F5" s="119"/>
      <c r="G5" s="119"/>
      <c r="H5" s="119"/>
      <c r="I5" s="119"/>
      <c r="J5" s="120"/>
    </row>
    <row r="6" spans="2:10" x14ac:dyDescent="0.2">
      <c r="B6" s="118" t="s">
        <v>3</v>
      </c>
      <c r="C6" s="119"/>
      <c r="D6" s="119"/>
      <c r="E6" s="119"/>
      <c r="F6" s="119"/>
      <c r="G6" s="119"/>
      <c r="H6" s="119"/>
      <c r="I6" s="119"/>
      <c r="J6" s="120"/>
    </row>
    <row r="7" spans="2:10" x14ac:dyDescent="0.2">
      <c r="B7" s="20"/>
      <c r="C7" s="19"/>
      <c r="D7" s="19"/>
      <c r="E7" s="19"/>
      <c r="F7" s="19"/>
      <c r="G7" s="19"/>
      <c r="H7" s="19"/>
      <c r="I7" s="19"/>
      <c r="J7" s="18"/>
    </row>
    <row r="8" spans="2:10" x14ac:dyDescent="0.2">
      <c r="B8" s="20"/>
      <c r="C8" s="19"/>
      <c r="D8" s="19"/>
      <c r="E8" s="19"/>
      <c r="F8" s="19"/>
      <c r="G8" s="19"/>
      <c r="H8" s="19"/>
      <c r="I8" s="19"/>
      <c r="J8" s="18"/>
    </row>
    <row r="9" spans="2:10" x14ac:dyDescent="0.2">
      <c r="B9" s="20"/>
      <c r="C9" s="19"/>
      <c r="D9" s="19"/>
      <c r="E9" s="19"/>
      <c r="F9" s="19"/>
      <c r="G9" s="19"/>
      <c r="H9" s="19"/>
      <c r="I9" s="19"/>
      <c r="J9" s="18"/>
    </row>
    <row r="10" spans="2:10" x14ac:dyDescent="0.2">
      <c r="B10" s="20"/>
      <c r="C10" s="19"/>
      <c r="D10" s="19"/>
      <c r="E10" s="19"/>
      <c r="F10" s="19"/>
      <c r="G10" s="19"/>
      <c r="H10" s="19"/>
      <c r="I10" s="19"/>
      <c r="J10" s="18"/>
    </row>
    <row r="11" spans="2:10" x14ac:dyDescent="0.2">
      <c r="B11" s="20"/>
      <c r="C11" s="19"/>
      <c r="D11" s="19"/>
      <c r="E11" s="21"/>
      <c r="F11" s="19"/>
      <c r="G11" s="19"/>
      <c r="H11" s="19"/>
      <c r="I11" s="19"/>
      <c r="J11" s="18"/>
    </row>
    <row r="12" spans="2:10" x14ac:dyDescent="0.2">
      <c r="B12" s="20"/>
      <c r="C12" s="19"/>
      <c r="D12" s="19"/>
      <c r="E12" s="19"/>
      <c r="F12" s="19"/>
      <c r="G12" s="19"/>
      <c r="H12" s="19"/>
      <c r="I12" s="19"/>
      <c r="J12" s="18"/>
    </row>
    <row r="13" spans="2:10" x14ac:dyDescent="0.2">
      <c r="B13" s="20"/>
      <c r="C13" s="19"/>
      <c r="D13" s="19"/>
      <c r="E13" s="19"/>
      <c r="F13" s="19"/>
      <c r="G13" s="19"/>
      <c r="H13" s="19"/>
      <c r="I13" s="19"/>
      <c r="J13" s="18"/>
    </row>
    <row r="14" spans="2:10" x14ac:dyDescent="0.2">
      <c r="B14" s="20"/>
      <c r="C14" s="19"/>
      <c r="D14" s="19"/>
      <c r="E14" s="19"/>
      <c r="F14" s="19"/>
      <c r="G14" s="19"/>
      <c r="H14" s="19"/>
      <c r="I14" s="19"/>
      <c r="J14" s="18"/>
    </row>
    <row r="15" spans="2:10" x14ac:dyDescent="0.2">
      <c r="B15" s="20"/>
      <c r="C15" s="19"/>
      <c r="D15" s="19"/>
      <c r="E15" s="19"/>
      <c r="F15" s="19"/>
      <c r="G15" s="19"/>
      <c r="H15" s="19"/>
      <c r="I15" s="19"/>
      <c r="J15" s="18"/>
    </row>
    <row r="16" spans="2:10" x14ac:dyDescent="0.2">
      <c r="B16" s="20"/>
      <c r="C16" s="19"/>
      <c r="D16" s="19"/>
      <c r="E16" s="19"/>
      <c r="F16" s="19"/>
      <c r="G16" s="19"/>
      <c r="H16" s="19"/>
      <c r="I16" s="19"/>
      <c r="J16" s="18"/>
    </row>
    <row r="17" spans="2:10" x14ac:dyDescent="0.2">
      <c r="B17" s="20"/>
      <c r="C17" s="19"/>
      <c r="D17" s="19"/>
      <c r="E17" s="19"/>
      <c r="F17" s="19"/>
      <c r="G17" s="19"/>
      <c r="H17" s="19"/>
      <c r="I17" s="19"/>
      <c r="J17" s="18"/>
    </row>
    <row r="18" spans="2:10" x14ac:dyDescent="0.2">
      <c r="B18" s="20"/>
      <c r="C18" s="19"/>
      <c r="D18" s="19"/>
      <c r="E18" s="19"/>
      <c r="F18" s="19"/>
      <c r="G18" s="19"/>
      <c r="H18" s="19"/>
      <c r="I18" s="19"/>
      <c r="J18" s="18"/>
    </row>
    <row r="19" spans="2:10" x14ac:dyDescent="0.2">
      <c r="B19" s="20"/>
      <c r="C19" s="19"/>
      <c r="D19" s="19"/>
      <c r="E19" s="19"/>
      <c r="F19" s="19"/>
      <c r="G19" s="19"/>
      <c r="H19" s="19"/>
      <c r="I19" s="19"/>
      <c r="J19" s="18"/>
    </row>
    <row r="20" spans="2:10" x14ac:dyDescent="0.2">
      <c r="B20" s="20"/>
      <c r="C20" s="19"/>
      <c r="D20" s="19"/>
      <c r="E20" s="19"/>
      <c r="F20" s="19"/>
      <c r="G20" s="19"/>
      <c r="H20" s="19"/>
      <c r="I20" s="19"/>
      <c r="J20" s="18"/>
    </row>
    <row r="21" spans="2:10" x14ac:dyDescent="0.2">
      <c r="B21" s="121" t="s">
        <v>17</v>
      </c>
      <c r="C21" s="119"/>
      <c r="D21" s="119"/>
      <c r="E21" s="119"/>
      <c r="F21" s="119"/>
      <c r="G21" s="119"/>
      <c r="H21" s="119"/>
      <c r="I21" s="119"/>
      <c r="J21" s="120"/>
    </row>
    <row r="22" spans="2:10" x14ac:dyDescent="0.2">
      <c r="B22" s="17"/>
      <c r="C22" s="16"/>
      <c r="D22" s="16"/>
      <c r="E22" s="16"/>
      <c r="F22" s="16"/>
      <c r="G22" s="16"/>
      <c r="H22" s="16"/>
      <c r="I22" s="16"/>
      <c r="J22" s="9"/>
    </row>
    <row r="23" spans="2:10" ht="29.25" customHeight="1" x14ac:dyDescent="0.2">
      <c r="B23" s="122" t="s">
        <v>18</v>
      </c>
      <c r="C23" s="123"/>
      <c r="D23" s="123"/>
      <c r="E23" s="123"/>
      <c r="F23" s="123"/>
      <c r="G23" s="123"/>
      <c r="H23" s="123"/>
      <c r="I23" s="123"/>
      <c r="J23" s="124"/>
    </row>
    <row r="24" spans="2:10" x14ac:dyDescent="0.2">
      <c r="B24" s="118"/>
      <c r="C24" s="119"/>
      <c r="D24" s="119"/>
      <c r="E24" s="119"/>
      <c r="F24" s="119"/>
      <c r="G24" s="119"/>
      <c r="H24" s="119"/>
      <c r="I24" s="119"/>
      <c r="J24" s="120"/>
    </row>
    <row r="25" spans="2:10" ht="34.5" customHeight="1" x14ac:dyDescent="0.2">
      <c r="B25" s="109" t="s">
        <v>19</v>
      </c>
      <c r="C25" s="110"/>
      <c r="D25" s="110"/>
      <c r="E25" s="110"/>
      <c r="F25" s="110"/>
      <c r="G25" s="110"/>
      <c r="H25" s="110"/>
      <c r="I25" s="110"/>
      <c r="J25" s="111"/>
    </row>
    <row r="26" spans="2:10" x14ac:dyDescent="0.2">
      <c r="B26" s="112" t="s">
        <v>490</v>
      </c>
      <c r="C26" s="113"/>
      <c r="D26" s="113"/>
      <c r="E26" s="113"/>
      <c r="F26" s="113"/>
      <c r="G26" s="113"/>
      <c r="H26" s="113"/>
      <c r="I26" s="113"/>
      <c r="J26" s="114"/>
    </row>
    <row r="27" spans="2:10" x14ac:dyDescent="0.2">
      <c r="B27" s="15"/>
      <c r="C27" s="14"/>
      <c r="D27" s="14"/>
      <c r="E27" s="14"/>
      <c r="F27" s="14"/>
      <c r="G27" s="14"/>
      <c r="H27" s="14"/>
      <c r="I27" s="14"/>
      <c r="J27" s="13"/>
    </row>
    <row r="28" spans="2:10" ht="33.75" customHeight="1" x14ac:dyDescent="0.2">
      <c r="B28" s="109" t="s">
        <v>2</v>
      </c>
      <c r="C28" s="110"/>
      <c r="D28" s="110"/>
      <c r="E28" s="110"/>
      <c r="F28" s="110"/>
      <c r="G28" s="110"/>
      <c r="H28" s="110"/>
      <c r="I28" s="110"/>
      <c r="J28" s="111"/>
    </row>
    <row r="29" spans="2:10" x14ac:dyDescent="0.2">
      <c r="B29" s="12"/>
      <c r="C29" s="11"/>
      <c r="D29" s="10"/>
      <c r="E29" s="10"/>
      <c r="F29" s="10"/>
      <c r="G29" s="10"/>
      <c r="H29" s="10"/>
      <c r="I29" s="10"/>
      <c r="J29" s="9"/>
    </row>
    <row r="30" spans="2:10" x14ac:dyDescent="0.2">
      <c r="B30" s="8"/>
      <c r="C30" s="115" t="s">
        <v>1</v>
      </c>
      <c r="D30" s="115"/>
      <c r="E30" s="115"/>
      <c r="F30" s="115"/>
      <c r="G30" s="115"/>
      <c r="H30" s="125" t="s">
        <v>0</v>
      </c>
      <c r="I30" s="125"/>
      <c r="J30" s="126"/>
    </row>
    <row r="31" spans="2:10" x14ac:dyDescent="0.2">
      <c r="B31" s="7"/>
      <c r="C31" s="6"/>
      <c r="D31" s="6"/>
      <c r="E31" s="6"/>
      <c r="F31" s="6"/>
      <c r="G31" s="6"/>
      <c r="H31" s="6"/>
      <c r="I31" s="6"/>
      <c r="J31" s="5"/>
    </row>
    <row r="32" spans="2:10" ht="16" thickBot="1" x14ac:dyDescent="0.25">
      <c r="B32" s="4"/>
      <c r="C32" s="3"/>
      <c r="D32" s="3"/>
      <c r="E32" s="3"/>
      <c r="F32" s="3"/>
      <c r="G32" s="3"/>
      <c r="H32" s="3"/>
      <c r="I32" s="3"/>
      <c r="J32" s="2"/>
    </row>
  </sheetData>
  <mergeCells count="11">
    <mergeCell ref="B25:J25"/>
    <mergeCell ref="B26:J26"/>
    <mergeCell ref="B28:J28"/>
    <mergeCell ref="C30:G30"/>
    <mergeCell ref="I3:J3"/>
    <mergeCell ref="B5:J5"/>
    <mergeCell ref="B6:J6"/>
    <mergeCell ref="B21:J21"/>
    <mergeCell ref="B23:J23"/>
    <mergeCell ref="B24:J24"/>
    <mergeCell ref="H30:J30"/>
  </mergeCells>
  <hyperlinks>
    <hyperlink ref="H30:J30" r:id="rId1" display="https://forums.imf.org/" xr:uid="{0546AD55-AF46-4795-9DC8-5C06A3623682}"/>
    <hyperlink ref="B26:J26" r:id="rId2" display="IMF, World Economic Outlook, October 2021." xr:uid="{1974950F-115A-4813-8E25-381A51F33A25}"/>
  </hyperlinks>
  <pageMargins left="0.7" right="0.7" top="0.75" bottom="0.75" header="0.3" footer="0.3"/>
  <pageSetup orientation="portrait" horizontalDpi="90" verticalDpi="9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DC48-34B3-4F25-8A6D-C9D7E18B4F9E}">
  <dimension ref="H2:R27"/>
  <sheetViews>
    <sheetView workbookViewId="0"/>
  </sheetViews>
  <sheetFormatPr baseColWidth="10" defaultColWidth="9.1640625" defaultRowHeight="15" x14ac:dyDescent="0.2"/>
  <cols>
    <col min="1" max="7" width="9.1640625" style="28"/>
    <col min="8" max="8" width="4" style="27" customWidth="1"/>
    <col min="9" max="10" width="9.1640625" style="28" customWidth="1"/>
    <col min="11" max="11" width="10" style="28" bestFit="1" customWidth="1"/>
    <col min="12" max="12" width="11.6640625" style="28" bestFit="1" customWidth="1"/>
    <col min="13" max="13" width="11.5" style="28" bestFit="1" customWidth="1"/>
    <col min="14" max="14" width="9.1640625" style="28"/>
    <col min="15" max="15" width="9.1640625" style="28" customWidth="1"/>
    <col min="16" max="16" width="10" style="28" bestFit="1" customWidth="1"/>
    <col min="17" max="17" width="11.6640625" style="28" bestFit="1" customWidth="1"/>
    <col min="18" max="18" width="11.5" style="28" bestFit="1" customWidth="1"/>
    <col min="19" max="16384" width="9.1640625" style="28"/>
  </cols>
  <sheetData>
    <row r="2" spans="10:18" x14ac:dyDescent="0.2">
      <c r="J2" s="29" t="s">
        <v>30</v>
      </c>
    </row>
    <row r="3" spans="10:18" x14ac:dyDescent="0.2">
      <c r="J3" s="30" t="s">
        <v>31</v>
      </c>
    </row>
    <row r="5" spans="10:18" x14ac:dyDescent="0.2">
      <c r="J5" s="31" t="s">
        <v>495</v>
      </c>
      <c r="O5" s="31" t="s">
        <v>496</v>
      </c>
    </row>
    <row r="6" spans="10:18" x14ac:dyDescent="0.2">
      <c r="J6" s="33" t="s">
        <v>12</v>
      </c>
      <c r="K6" s="81" t="s">
        <v>5</v>
      </c>
      <c r="L6" s="81" t="s">
        <v>11</v>
      </c>
      <c r="M6" s="81" t="s">
        <v>10</v>
      </c>
      <c r="O6" s="33" t="s">
        <v>12</v>
      </c>
      <c r="P6" s="81" t="s">
        <v>5</v>
      </c>
      <c r="Q6" s="81" t="s">
        <v>11</v>
      </c>
      <c r="R6" s="81" t="s">
        <v>10</v>
      </c>
    </row>
    <row r="7" spans="10:18" x14ac:dyDescent="0.2">
      <c r="J7" s="92">
        <v>0</v>
      </c>
      <c r="K7" s="55">
        <v>0.17</v>
      </c>
      <c r="L7" s="55">
        <v>0.12</v>
      </c>
      <c r="M7" s="55">
        <v>0.22</v>
      </c>
      <c r="O7" s="92">
        <v>0</v>
      </c>
      <c r="P7" s="55">
        <v>-0.06</v>
      </c>
      <c r="Q7" s="55">
        <v>-0.18</v>
      </c>
      <c r="R7" s="55">
        <v>0.05</v>
      </c>
    </row>
    <row r="8" spans="10:18" x14ac:dyDescent="0.2">
      <c r="J8" s="92">
        <v>1</v>
      </c>
      <c r="K8" s="55">
        <v>0.46</v>
      </c>
      <c r="L8" s="55">
        <v>0.35</v>
      </c>
      <c r="M8" s="55">
        <v>0.56999999999999995</v>
      </c>
      <c r="O8" s="92">
        <v>1</v>
      </c>
      <c r="P8" s="55">
        <v>-0.19</v>
      </c>
      <c r="Q8" s="55">
        <v>-0.48</v>
      </c>
      <c r="R8" s="55">
        <v>0.09</v>
      </c>
    </row>
    <row r="9" spans="10:18" x14ac:dyDescent="0.2">
      <c r="J9" s="92">
        <v>2</v>
      </c>
      <c r="K9" s="55">
        <v>0.67</v>
      </c>
      <c r="L9" s="55">
        <v>0.5</v>
      </c>
      <c r="M9" s="55">
        <v>0.84</v>
      </c>
      <c r="O9" s="92">
        <v>2</v>
      </c>
      <c r="P9" s="55">
        <v>-0.38</v>
      </c>
      <c r="Q9" s="55">
        <v>-0.81</v>
      </c>
      <c r="R9" s="55">
        <v>0.06</v>
      </c>
    </row>
    <row r="10" spans="10:18" x14ac:dyDescent="0.2">
      <c r="J10" s="92">
        <v>3</v>
      </c>
      <c r="K10" s="55">
        <v>0.85</v>
      </c>
      <c r="L10" s="55">
        <v>0.63</v>
      </c>
      <c r="M10" s="55">
        <v>1.07</v>
      </c>
      <c r="O10" s="92">
        <v>3</v>
      </c>
      <c r="P10" s="55">
        <v>-0.47</v>
      </c>
      <c r="Q10" s="55">
        <v>-0.98</v>
      </c>
      <c r="R10" s="55">
        <v>0.05</v>
      </c>
    </row>
    <row r="11" spans="10:18" x14ac:dyDescent="0.2">
      <c r="J11" s="92">
        <v>4</v>
      </c>
      <c r="K11" s="55">
        <v>0.99</v>
      </c>
      <c r="L11" s="55">
        <v>0.71</v>
      </c>
      <c r="M11" s="55">
        <v>1.27</v>
      </c>
      <c r="O11" s="92">
        <v>4</v>
      </c>
      <c r="P11" s="55">
        <v>-0.69</v>
      </c>
      <c r="Q11" s="55">
        <v>-1.31</v>
      </c>
      <c r="R11" s="55">
        <v>-7.0000000000000007E-2</v>
      </c>
    </row>
    <row r="12" spans="10:18" x14ac:dyDescent="0.2">
      <c r="J12" s="92">
        <v>5</v>
      </c>
      <c r="K12" s="55">
        <v>1.01</v>
      </c>
      <c r="L12" s="55">
        <v>0.7</v>
      </c>
      <c r="M12" s="55">
        <v>1.31</v>
      </c>
      <c r="O12" s="92">
        <v>5</v>
      </c>
      <c r="P12" s="55">
        <v>-0.69</v>
      </c>
      <c r="Q12" s="55">
        <v>-1.37</v>
      </c>
      <c r="R12" s="55">
        <v>0</v>
      </c>
    </row>
    <row r="13" spans="10:18" x14ac:dyDescent="0.2">
      <c r="J13" s="92">
        <v>6</v>
      </c>
      <c r="K13" s="55">
        <v>0.92</v>
      </c>
      <c r="L13" s="55">
        <v>0.57999999999999996</v>
      </c>
      <c r="M13" s="55">
        <v>1.25</v>
      </c>
      <c r="O13" s="92">
        <v>6</v>
      </c>
      <c r="P13" s="55">
        <v>-0.56999999999999995</v>
      </c>
      <c r="Q13" s="55">
        <v>-1.34</v>
      </c>
      <c r="R13" s="55">
        <v>0.21</v>
      </c>
    </row>
    <row r="14" spans="10:18" x14ac:dyDescent="0.2">
      <c r="J14" s="92">
        <v>7</v>
      </c>
      <c r="K14" s="55">
        <v>0.87</v>
      </c>
      <c r="L14" s="55">
        <v>0.52</v>
      </c>
      <c r="M14" s="55">
        <v>1.23</v>
      </c>
      <c r="O14" s="92">
        <v>7</v>
      </c>
      <c r="P14" s="55">
        <v>0.09</v>
      </c>
      <c r="Q14" s="55">
        <v>-1.06</v>
      </c>
      <c r="R14" s="55">
        <v>1.24</v>
      </c>
    </row>
    <row r="15" spans="10:18" x14ac:dyDescent="0.2">
      <c r="J15" s="92">
        <v>8</v>
      </c>
      <c r="K15" s="55">
        <v>0.98</v>
      </c>
      <c r="L15" s="55">
        <v>0.62</v>
      </c>
      <c r="M15" s="55">
        <v>1.34</v>
      </c>
      <c r="O15" s="92">
        <v>8</v>
      </c>
      <c r="P15" s="55">
        <v>0.2</v>
      </c>
      <c r="Q15" s="55">
        <v>-0.74</v>
      </c>
      <c r="R15" s="55">
        <v>1.1499999999999999</v>
      </c>
    </row>
    <row r="16" spans="10:18" x14ac:dyDescent="0.2">
      <c r="J16" s="92">
        <v>9</v>
      </c>
      <c r="K16" s="55">
        <v>0.97</v>
      </c>
      <c r="L16" s="55">
        <v>0.61</v>
      </c>
      <c r="M16" s="55">
        <v>1.34</v>
      </c>
      <c r="O16" s="92">
        <v>9</v>
      </c>
      <c r="P16" s="55">
        <v>0.57999999999999996</v>
      </c>
      <c r="Q16" s="55">
        <v>-0.26</v>
      </c>
      <c r="R16" s="55">
        <v>1.42</v>
      </c>
    </row>
    <row r="17" spans="10:18" x14ac:dyDescent="0.2">
      <c r="J17" s="92">
        <v>10</v>
      </c>
      <c r="K17" s="55">
        <v>0.9</v>
      </c>
      <c r="L17" s="55">
        <v>0.52</v>
      </c>
      <c r="M17" s="55">
        <v>1.27</v>
      </c>
      <c r="O17" s="92">
        <v>10</v>
      </c>
      <c r="P17" s="55">
        <v>0.89</v>
      </c>
      <c r="Q17" s="55">
        <v>0.09</v>
      </c>
      <c r="R17" s="55">
        <v>1.69</v>
      </c>
    </row>
    <row r="18" spans="10:18" x14ac:dyDescent="0.2">
      <c r="J18" s="92">
        <v>11</v>
      </c>
      <c r="K18" s="55">
        <v>0.84</v>
      </c>
      <c r="L18" s="55">
        <v>0.47</v>
      </c>
      <c r="M18" s="55">
        <v>1.21</v>
      </c>
      <c r="O18" s="92">
        <v>11</v>
      </c>
      <c r="P18" s="55">
        <v>1.05</v>
      </c>
      <c r="Q18" s="55">
        <v>0.23</v>
      </c>
      <c r="R18" s="55">
        <v>1.87</v>
      </c>
    </row>
    <row r="19" spans="10:18" x14ac:dyDescent="0.2">
      <c r="J19" s="92">
        <v>12</v>
      </c>
      <c r="K19" s="55">
        <v>0.72</v>
      </c>
      <c r="L19" s="55">
        <v>0.34</v>
      </c>
      <c r="M19" s="55">
        <v>1.1100000000000001</v>
      </c>
      <c r="O19" s="92">
        <v>12</v>
      </c>
      <c r="P19" s="55">
        <v>1.04</v>
      </c>
      <c r="Q19" s="55">
        <v>0.12</v>
      </c>
      <c r="R19" s="55">
        <v>1.95</v>
      </c>
    </row>
    <row r="20" spans="10:18" x14ac:dyDescent="0.2">
      <c r="J20" s="92">
        <v>13</v>
      </c>
      <c r="K20" s="55">
        <v>0.69</v>
      </c>
      <c r="L20" s="55">
        <v>0.27</v>
      </c>
      <c r="M20" s="55">
        <v>1.1100000000000001</v>
      </c>
      <c r="O20" s="92">
        <v>13</v>
      </c>
      <c r="P20" s="55">
        <v>1.1299999999999999</v>
      </c>
      <c r="Q20" s="55">
        <v>7.0000000000000007E-2</v>
      </c>
      <c r="R20" s="55">
        <v>2.19</v>
      </c>
    </row>
    <row r="21" spans="10:18" x14ac:dyDescent="0.2">
      <c r="J21" s="92">
        <v>14</v>
      </c>
      <c r="K21" s="55">
        <v>0.68</v>
      </c>
      <c r="L21" s="55">
        <v>0.24</v>
      </c>
      <c r="M21" s="55">
        <v>1.1299999999999999</v>
      </c>
      <c r="O21" s="92">
        <v>14</v>
      </c>
      <c r="P21" s="55">
        <v>0.61</v>
      </c>
      <c r="Q21" s="55">
        <v>-0.91</v>
      </c>
      <c r="R21" s="55">
        <v>2.12</v>
      </c>
    </row>
    <row r="22" spans="10:18" x14ac:dyDescent="0.2">
      <c r="J22" s="92">
        <v>15</v>
      </c>
      <c r="K22" s="55">
        <v>0.54</v>
      </c>
      <c r="L22" s="55">
        <v>0.06</v>
      </c>
      <c r="M22" s="55">
        <v>1.02</v>
      </c>
      <c r="O22" s="92">
        <v>15</v>
      </c>
      <c r="P22" s="55">
        <v>0.59</v>
      </c>
      <c r="Q22" s="55">
        <v>-0.74</v>
      </c>
      <c r="R22" s="55">
        <v>1.92</v>
      </c>
    </row>
    <row r="23" spans="10:18" x14ac:dyDescent="0.2">
      <c r="J23" s="92">
        <v>16</v>
      </c>
      <c r="K23" s="55">
        <v>0.54</v>
      </c>
      <c r="L23" s="55">
        <v>0.04</v>
      </c>
      <c r="M23" s="55">
        <v>1.04</v>
      </c>
      <c r="O23" s="92">
        <v>16</v>
      </c>
      <c r="P23" s="55">
        <v>0.54</v>
      </c>
      <c r="Q23" s="55">
        <v>-0.85</v>
      </c>
      <c r="R23" s="55">
        <v>1.93</v>
      </c>
    </row>
    <row r="24" spans="10:18" x14ac:dyDescent="0.2">
      <c r="J24" s="92">
        <v>17</v>
      </c>
      <c r="K24" s="55">
        <v>0.54</v>
      </c>
      <c r="L24" s="55">
        <v>0.02</v>
      </c>
      <c r="M24" s="55">
        <v>1.06</v>
      </c>
      <c r="O24" s="92">
        <v>17</v>
      </c>
      <c r="P24" s="55">
        <v>0.65</v>
      </c>
      <c r="Q24" s="55">
        <v>-0.72</v>
      </c>
      <c r="R24" s="55">
        <v>2.0099999999999998</v>
      </c>
    </row>
    <row r="25" spans="10:18" x14ac:dyDescent="0.2">
      <c r="J25" s="92">
        <v>18</v>
      </c>
      <c r="K25" s="55">
        <v>0.48</v>
      </c>
      <c r="L25" s="55">
        <v>-0.04</v>
      </c>
      <c r="M25" s="55">
        <v>1.01</v>
      </c>
      <c r="O25" s="92">
        <v>18</v>
      </c>
      <c r="P25" s="55">
        <v>0.31</v>
      </c>
      <c r="Q25" s="55">
        <v>-0.99</v>
      </c>
      <c r="R25" s="55">
        <v>1.61</v>
      </c>
    </row>
    <row r="26" spans="10:18" x14ac:dyDescent="0.2">
      <c r="J26" s="92">
        <v>19</v>
      </c>
      <c r="K26" s="55">
        <v>0.53</v>
      </c>
      <c r="L26" s="55">
        <v>0</v>
      </c>
      <c r="M26" s="55">
        <v>1.05</v>
      </c>
      <c r="O26" s="92">
        <v>19</v>
      </c>
      <c r="P26" s="55">
        <v>0.36</v>
      </c>
      <c r="Q26" s="55">
        <v>-0.85</v>
      </c>
      <c r="R26" s="55">
        <v>1.58</v>
      </c>
    </row>
    <row r="27" spans="10:18" x14ac:dyDescent="0.2">
      <c r="J27" s="92">
        <v>20</v>
      </c>
      <c r="K27" s="55">
        <v>0.65</v>
      </c>
      <c r="L27" s="55">
        <v>0.16</v>
      </c>
      <c r="M27" s="55">
        <v>1.1399999999999999</v>
      </c>
      <c r="O27" s="92">
        <v>20</v>
      </c>
      <c r="P27" s="55">
        <v>0.05</v>
      </c>
      <c r="Q27" s="55">
        <v>-1.25</v>
      </c>
      <c r="R27" s="55">
        <v>1.35</v>
      </c>
    </row>
  </sheetData>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CF68-6912-481B-8606-1BA235E0038D}">
  <dimension ref="H1:AA265"/>
  <sheetViews>
    <sheetView workbookViewId="0"/>
  </sheetViews>
  <sheetFormatPr baseColWidth="10" defaultColWidth="9.1640625" defaultRowHeight="15" x14ac:dyDescent="0.2"/>
  <cols>
    <col min="1" max="7" width="9.1640625" style="28"/>
    <col min="8" max="8" width="4" style="27" customWidth="1"/>
    <col min="9" max="10" width="9.1640625" style="28" customWidth="1"/>
    <col min="11" max="11" width="5.6640625" style="88" bestFit="1" customWidth="1"/>
    <col min="12" max="13" width="13.33203125" style="88" bestFit="1" customWidth="1"/>
    <col min="14" max="14" width="9.1640625" style="28"/>
    <col min="15" max="15" width="9.1640625" style="28" customWidth="1"/>
    <col min="16" max="16" width="5.5" style="88" bestFit="1" customWidth="1"/>
    <col min="17" max="17" width="7.5" style="88" bestFit="1" customWidth="1"/>
    <col min="18" max="18" width="8.83203125" style="88" bestFit="1" customWidth="1"/>
    <col min="19" max="27" width="6.5" style="88" bestFit="1" customWidth="1"/>
    <col min="28" max="16384" width="9.1640625" style="28"/>
  </cols>
  <sheetData>
    <row r="1" spans="10:27" x14ac:dyDescent="0.2">
      <c r="K1" s="28"/>
      <c r="L1" s="28"/>
      <c r="M1" s="28"/>
      <c r="P1" s="28"/>
      <c r="Q1" s="28"/>
      <c r="R1" s="28"/>
      <c r="S1" s="28"/>
      <c r="T1" s="28"/>
      <c r="U1" s="28"/>
      <c r="V1" s="28"/>
      <c r="W1" s="28"/>
      <c r="X1" s="28"/>
      <c r="Y1" s="28"/>
      <c r="Z1" s="28"/>
      <c r="AA1" s="28"/>
    </row>
    <row r="2" spans="10:27" x14ac:dyDescent="0.2">
      <c r="J2" s="29" t="s">
        <v>32</v>
      </c>
      <c r="K2" s="28"/>
      <c r="L2" s="28"/>
      <c r="M2" s="28"/>
      <c r="P2" s="28"/>
      <c r="Q2" s="28"/>
      <c r="R2" s="28"/>
      <c r="S2" s="28"/>
      <c r="T2" s="28"/>
      <c r="U2" s="28"/>
      <c r="V2" s="28"/>
      <c r="W2" s="28"/>
      <c r="X2" s="28"/>
      <c r="Y2" s="28"/>
      <c r="Z2" s="28"/>
      <c r="AA2" s="28"/>
    </row>
    <row r="3" spans="10:27" x14ac:dyDescent="0.2">
      <c r="J3" s="30"/>
      <c r="K3" s="28"/>
      <c r="L3" s="28"/>
      <c r="M3" s="28"/>
      <c r="P3" s="28"/>
      <c r="Q3" s="28"/>
      <c r="R3" s="28"/>
      <c r="S3" s="28"/>
      <c r="T3" s="28"/>
      <c r="U3" s="28"/>
      <c r="V3" s="28"/>
      <c r="W3" s="28"/>
      <c r="X3" s="28"/>
      <c r="Y3" s="28"/>
      <c r="Z3" s="28"/>
      <c r="AA3" s="28"/>
    </row>
    <row r="4" spans="10:27" x14ac:dyDescent="0.2">
      <c r="J4" s="31" t="s">
        <v>497</v>
      </c>
      <c r="K4" s="28"/>
      <c r="L4" s="28"/>
      <c r="M4" s="28"/>
      <c r="O4" s="31" t="s">
        <v>498</v>
      </c>
      <c r="P4" s="28"/>
      <c r="Q4" s="28"/>
      <c r="R4" s="28"/>
      <c r="S4" s="28"/>
      <c r="T4" s="28"/>
      <c r="U4" s="28"/>
      <c r="V4" s="28"/>
      <c r="W4" s="28"/>
      <c r="X4" s="28"/>
      <c r="Y4" s="28"/>
      <c r="Z4" s="28"/>
      <c r="AA4" s="28"/>
    </row>
    <row r="5" spans="10:27" x14ac:dyDescent="0.2">
      <c r="J5" s="31" t="s">
        <v>28</v>
      </c>
      <c r="K5" s="28"/>
      <c r="L5" s="28"/>
      <c r="M5" s="28"/>
      <c r="O5" s="31" t="s">
        <v>24</v>
      </c>
      <c r="P5" s="28"/>
      <c r="Q5" s="28"/>
      <c r="R5" s="28"/>
      <c r="S5" s="28"/>
      <c r="T5" s="28"/>
      <c r="U5" s="31"/>
      <c r="V5" s="28"/>
      <c r="W5" s="28"/>
      <c r="X5" s="28"/>
      <c r="Y5" s="28"/>
      <c r="Z5" s="28"/>
      <c r="AA5" s="28"/>
    </row>
    <row r="6" spans="10:27" x14ac:dyDescent="0.2">
      <c r="J6" s="28" t="s">
        <v>12</v>
      </c>
      <c r="K6" s="81" t="s">
        <v>559</v>
      </c>
      <c r="L6" s="81" t="s">
        <v>446</v>
      </c>
      <c r="M6" s="81" t="s">
        <v>447</v>
      </c>
      <c r="O6" s="28" t="s">
        <v>12</v>
      </c>
      <c r="P6" s="81" t="s">
        <v>84</v>
      </c>
      <c r="Q6" s="81" t="s">
        <v>245</v>
      </c>
      <c r="R6" s="81" t="s">
        <v>249</v>
      </c>
      <c r="S6" s="81" t="s">
        <v>560</v>
      </c>
      <c r="T6" s="81" t="s">
        <v>560</v>
      </c>
      <c r="U6" s="81" t="s">
        <v>560</v>
      </c>
      <c r="V6" s="81" t="s">
        <v>560</v>
      </c>
      <c r="W6" s="81" t="s">
        <v>560</v>
      </c>
      <c r="X6" s="81" t="s">
        <v>560</v>
      </c>
      <c r="Y6" s="81" t="s">
        <v>560</v>
      </c>
      <c r="Z6" s="81" t="s">
        <v>560</v>
      </c>
      <c r="AA6" s="81" t="s">
        <v>560</v>
      </c>
    </row>
    <row r="7" spans="10:27" x14ac:dyDescent="0.2">
      <c r="J7" s="33" t="s">
        <v>499</v>
      </c>
      <c r="K7" s="88">
        <v>0.59</v>
      </c>
      <c r="L7" s="88">
        <v>0.19</v>
      </c>
      <c r="M7" s="88">
        <v>0.84</v>
      </c>
      <c r="O7" s="33" t="s">
        <v>124</v>
      </c>
      <c r="P7" s="88">
        <v>2.84</v>
      </c>
      <c r="Q7" s="88">
        <v>0.09</v>
      </c>
      <c r="R7" s="88">
        <v>5.92</v>
      </c>
      <c r="S7" s="88">
        <v>2.54</v>
      </c>
      <c r="T7" s="88">
        <v>-0.43</v>
      </c>
      <c r="U7" s="88">
        <v>-2.1</v>
      </c>
      <c r="V7" s="88">
        <v>4.09</v>
      </c>
      <c r="W7" s="88">
        <v>2.5</v>
      </c>
      <c r="X7" s="88">
        <v>2.79</v>
      </c>
      <c r="Y7" s="88">
        <v>3.22</v>
      </c>
      <c r="Z7" s="88">
        <v>0.6</v>
      </c>
      <c r="AA7" s="88">
        <v>2.06</v>
      </c>
    </row>
    <row r="8" spans="10:27" x14ac:dyDescent="0.2">
      <c r="J8" s="33" t="s">
        <v>500</v>
      </c>
      <c r="K8" s="88">
        <v>0.63</v>
      </c>
      <c r="L8" s="88">
        <v>0.21</v>
      </c>
      <c r="M8" s="88">
        <v>1</v>
      </c>
      <c r="O8" s="33" t="s">
        <v>125</v>
      </c>
      <c r="P8" s="88">
        <v>3.19</v>
      </c>
      <c r="Q8" s="88">
        <v>0.16</v>
      </c>
      <c r="R8" s="88">
        <v>5.58</v>
      </c>
      <c r="S8" s="88">
        <v>2.4900000000000002</v>
      </c>
      <c r="T8" s="88">
        <v>-1.03</v>
      </c>
      <c r="U8" s="88">
        <v>-3.66</v>
      </c>
      <c r="V8" s="88">
        <v>4.22</v>
      </c>
      <c r="W8" s="88">
        <v>2.69</v>
      </c>
      <c r="X8" s="88">
        <v>3.01</v>
      </c>
      <c r="Y8" s="88">
        <v>3.53</v>
      </c>
      <c r="Z8" s="88">
        <v>0.8</v>
      </c>
      <c r="AA8" s="88">
        <v>1.93</v>
      </c>
    </row>
    <row r="9" spans="10:27" x14ac:dyDescent="0.2">
      <c r="J9" s="33" t="s">
        <v>501</v>
      </c>
      <c r="K9" s="88">
        <v>0.65</v>
      </c>
      <c r="L9" s="88">
        <v>0.22</v>
      </c>
      <c r="M9" s="88">
        <v>1.1100000000000001</v>
      </c>
      <c r="O9" s="33" t="s">
        <v>126</v>
      </c>
      <c r="P9" s="88">
        <v>4.1500000000000004</v>
      </c>
      <c r="Q9" s="88">
        <v>0.28999999999999998</v>
      </c>
      <c r="R9" s="88">
        <v>5.23</v>
      </c>
      <c r="S9" s="88">
        <v>2.5099999999999998</v>
      </c>
      <c r="T9" s="88">
        <v>-1.3</v>
      </c>
      <c r="U9" s="88">
        <v>-3.75</v>
      </c>
      <c r="V9" s="88">
        <v>4.03</v>
      </c>
      <c r="W9" s="88">
        <v>3.09</v>
      </c>
      <c r="X9" s="88">
        <v>3.49</v>
      </c>
      <c r="Y9" s="88">
        <v>3.29</v>
      </c>
      <c r="Z9" s="88">
        <v>1.1000000000000001</v>
      </c>
      <c r="AA9" s="88">
        <v>2.0699999999999998</v>
      </c>
    </row>
    <row r="10" spans="10:27" x14ac:dyDescent="0.2">
      <c r="J10" s="33" t="s">
        <v>502</v>
      </c>
      <c r="K10" s="88">
        <v>0.6</v>
      </c>
      <c r="L10" s="88">
        <v>0.2</v>
      </c>
      <c r="M10" s="88">
        <v>1.05</v>
      </c>
      <c r="O10" s="33" t="s">
        <v>127</v>
      </c>
      <c r="P10" s="88">
        <v>3.77</v>
      </c>
      <c r="Q10" s="88">
        <v>0.5</v>
      </c>
      <c r="R10" s="88">
        <v>4.3</v>
      </c>
      <c r="S10" s="88">
        <v>2.46</v>
      </c>
      <c r="T10" s="88">
        <v>-0.97</v>
      </c>
      <c r="U10" s="88">
        <v>-4.25</v>
      </c>
      <c r="V10" s="88">
        <v>4.22</v>
      </c>
      <c r="W10" s="88">
        <v>3.28</v>
      </c>
      <c r="X10" s="88">
        <v>3.99</v>
      </c>
      <c r="Y10" s="88">
        <v>2.88</v>
      </c>
      <c r="Z10" s="88">
        <v>0.92</v>
      </c>
      <c r="AA10" s="88">
        <v>2.19</v>
      </c>
    </row>
    <row r="11" spans="10:27" x14ac:dyDescent="0.2">
      <c r="J11" s="33" t="s">
        <v>503</v>
      </c>
      <c r="K11" s="88">
        <v>0.59</v>
      </c>
      <c r="L11" s="88">
        <v>0.22</v>
      </c>
      <c r="M11" s="88">
        <v>1.07</v>
      </c>
      <c r="O11" s="33" t="s">
        <v>128</v>
      </c>
      <c r="P11" s="88">
        <v>4.18</v>
      </c>
      <c r="Q11" s="88">
        <v>0.63</v>
      </c>
      <c r="R11" s="88">
        <v>2.64</v>
      </c>
      <c r="S11" s="88">
        <v>2.67</v>
      </c>
      <c r="T11" s="88">
        <v>-0.64</v>
      </c>
      <c r="U11" s="88">
        <v>-3.98</v>
      </c>
      <c r="V11" s="88">
        <v>3.98</v>
      </c>
      <c r="W11" s="88">
        <v>3.87</v>
      </c>
      <c r="X11" s="88">
        <v>3.93</v>
      </c>
      <c r="Y11" s="88">
        <v>3.01</v>
      </c>
      <c r="Z11" s="88">
        <v>0.94</v>
      </c>
      <c r="AA11" s="88">
        <v>2.35</v>
      </c>
    </row>
    <row r="12" spans="10:27" x14ac:dyDescent="0.2">
      <c r="J12" s="33" t="s">
        <v>504</v>
      </c>
      <c r="K12" s="88">
        <v>0.63</v>
      </c>
      <c r="L12" s="88">
        <v>0.26</v>
      </c>
      <c r="M12" s="88">
        <v>1.05</v>
      </c>
      <c r="O12" s="33" t="s">
        <v>129</v>
      </c>
      <c r="P12" s="88">
        <v>5.81</v>
      </c>
      <c r="Q12" s="88">
        <v>0.61</v>
      </c>
      <c r="R12" s="88">
        <v>2.66</v>
      </c>
      <c r="S12" s="88">
        <v>2.95</v>
      </c>
      <c r="T12" s="88">
        <v>-0.89</v>
      </c>
      <c r="U12" s="88">
        <v>-2.33</v>
      </c>
      <c r="V12" s="88">
        <v>3.84</v>
      </c>
      <c r="W12" s="88">
        <v>3.86</v>
      </c>
      <c r="X12" s="88">
        <v>3.95</v>
      </c>
      <c r="Y12" s="88">
        <v>3.29</v>
      </c>
      <c r="Z12" s="88">
        <v>1.29</v>
      </c>
      <c r="AA12" s="88">
        <v>2.65</v>
      </c>
    </row>
    <row r="13" spans="10:27" x14ac:dyDescent="0.2">
      <c r="J13" s="33" t="s">
        <v>505</v>
      </c>
      <c r="K13" s="88">
        <v>0.62</v>
      </c>
      <c r="L13" s="88">
        <v>0.24</v>
      </c>
      <c r="M13" s="88">
        <v>1.0900000000000001</v>
      </c>
      <c r="O13" s="33" t="s">
        <v>130</v>
      </c>
      <c r="P13" s="88">
        <v>5.66</v>
      </c>
      <c r="Q13" s="88">
        <v>0.56000000000000005</v>
      </c>
      <c r="R13" s="88">
        <v>0.65</v>
      </c>
      <c r="S13" s="88">
        <v>2.94</v>
      </c>
      <c r="T13" s="88">
        <v>-1.05</v>
      </c>
      <c r="U13" s="88">
        <v>-1.42</v>
      </c>
      <c r="V13" s="88">
        <v>4.1399999999999997</v>
      </c>
      <c r="W13" s="88">
        <v>3.57</v>
      </c>
      <c r="X13" s="88">
        <v>3.36</v>
      </c>
      <c r="Y13" s="88">
        <v>3.69</v>
      </c>
      <c r="Z13" s="88">
        <v>1.43</v>
      </c>
      <c r="AA13" s="88">
        <v>2.77</v>
      </c>
    </row>
    <row r="14" spans="10:27" x14ac:dyDescent="0.2">
      <c r="J14" s="33" t="s">
        <v>506</v>
      </c>
      <c r="K14" s="88">
        <v>0.64</v>
      </c>
      <c r="L14" s="88">
        <v>0.24</v>
      </c>
      <c r="M14" s="88">
        <v>1.39</v>
      </c>
      <c r="O14" s="33" t="s">
        <v>131</v>
      </c>
      <c r="P14" s="88">
        <v>6.15</v>
      </c>
      <c r="Q14" s="88">
        <v>0.51</v>
      </c>
      <c r="R14" s="88">
        <v>-1.52</v>
      </c>
      <c r="S14" s="88">
        <v>2.99</v>
      </c>
      <c r="T14" s="88">
        <v>-1.37</v>
      </c>
      <c r="U14" s="88">
        <v>-0.47</v>
      </c>
      <c r="V14" s="88">
        <v>4.41</v>
      </c>
      <c r="W14" s="88">
        <v>3.35</v>
      </c>
      <c r="X14" s="88">
        <v>2.38</v>
      </c>
      <c r="Y14" s="88">
        <v>3.64</v>
      </c>
      <c r="Z14" s="88">
        <v>1.46</v>
      </c>
      <c r="AA14" s="88">
        <v>2.88</v>
      </c>
    </row>
    <row r="15" spans="10:27" x14ac:dyDescent="0.2">
      <c r="J15" s="28" t="s">
        <v>507</v>
      </c>
      <c r="K15" s="88">
        <v>0.72</v>
      </c>
      <c r="L15" s="88">
        <v>0.25</v>
      </c>
      <c r="M15" s="88">
        <v>1.8</v>
      </c>
      <c r="O15" s="28" t="s">
        <v>132</v>
      </c>
      <c r="P15" s="88">
        <v>6.58</v>
      </c>
      <c r="Q15" s="88">
        <v>0.21</v>
      </c>
      <c r="R15" s="88">
        <v>-1.28</v>
      </c>
      <c r="S15" s="88">
        <v>3.38</v>
      </c>
      <c r="T15" s="88">
        <v>-1.71</v>
      </c>
      <c r="U15" s="88">
        <v>-0.28999999999999998</v>
      </c>
      <c r="V15" s="88">
        <v>4.6500000000000004</v>
      </c>
      <c r="W15" s="88">
        <v>2.86</v>
      </c>
      <c r="X15" s="88">
        <v>1.97</v>
      </c>
      <c r="Y15" s="88">
        <v>3.33</v>
      </c>
      <c r="Z15" s="88">
        <v>1.4</v>
      </c>
      <c r="AA15" s="88">
        <v>3.18</v>
      </c>
    </row>
    <row r="16" spans="10:27" x14ac:dyDescent="0.2">
      <c r="J16" s="28" t="s">
        <v>508</v>
      </c>
      <c r="K16" s="88">
        <v>0.63</v>
      </c>
      <c r="L16" s="88">
        <v>0.23</v>
      </c>
      <c r="M16" s="88">
        <v>1.4</v>
      </c>
      <c r="O16" s="28" t="s">
        <v>133</v>
      </c>
      <c r="P16" s="88">
        <v>3.95</v>
      </c>
      <c r="Q16" s="88">
        <v>0.14000000000000001</v>
      </c>
      <c r="R16" s="88">
        <v>-0.53</v>
      </c>
      <c r="S16" s="88">
        <v>3.47</v>
      </c>
      <c r="T16" s="88">
        <v>-1.19</v>
      </c>
      <c r="U16" s="88">
        <v>-0.32</v>
      </c>
      <c r="V16" s="88">
        <v>4.8099999999999996</v>
      </c>
      <c r="W16" s="88">
        <v>2.68</v>
      </c>
      <c r="X16" s="88">
        <v>1.78</v>
      </c>
      <c r="Y16" s="88">
        <v>3.27</v>
      </c>
      <c r="Z16" s="88">
        <v>1.1100000000000001</v>
      </c>
      <c r="AA16" s="88">
        <v>2.97</v>
      </c>
    </row>
    <row r="17" spans="10:27" x14ac:dyDescent="0.2">
      <c r="J17" s="28" t="s">
        <v>509</v>
      </c>
      <c r="K17" s="88">
        <v>0.65</v>
      </c>
      <c r="L17" s="88">
        <v>0.25</v>
      </c>
      <c r="M17" s="88">
        <v>1.68</v>
      </c>
      <c r="O17" s="28" t="s">
        <v>134</v>
      </c>
      <c r="P17" s="88">
        <v>2.99</v>
      </c>
      <c r="Q17" s="88">
        <v>-7.0000000000000007E-2</v>
      </c>
      <c r="R17" s="88">
        <v>0.83</v>
      </c>
      <c r="S17" s="88">
        <v>3.73</v>
      </c>
      <c r="T17" s="88">
        <v>-1.41</v>
      </c>
      <c r="U17" s="88">
        <v>-0.11</v>
      </c>
      <c r="V17" s="88">
        <v>4.8899999999999997</v>
      </c>
      <c r="W17" s="88">
        <v>2.83</v>
      </c>
      <c r="X17" s="88">
        <v>1.77</v>
      </c>
      <c r="Y17" s="88">
        <v>3</v>
      </c>
      <c r="Z17" s="88">
        <v>0.87</v>
      </c>
      <c r="AA17" s="88">
        <v>2.89</v>
      </c>
    </row>
    <row r="18" spans="10:27" x14ac:dyDescent="0.2">
      <c r="J18" s="28" t="s">
        <v>510</v>
      </c>
      <c r="K18" s="88">
        <v>0.61</v>
      </c>
      <c r="L18" s="88">
        <v>0.21</v>
      </c>
      <c r="M18" s="88">
        <v>1.52</v>
      </c>
      <c r="O18" s="28" t="s">
        <v>135</v>
      </c>
      <c r="P18" s="88">
        <v>2.63</v>
      </c>
      <c r="Q18" s="88">
        <v>-0.24</v>
      </c>
      <c r="R18" s="88">
        <v>3.01</v>
      </c>
      <c r="S18" s="88">
        <v>3.62</v>
      </c>
      <c r="T18" s="88">
        <v>-1.08</v>
      </c>
      <c r="U18" s="88">
        <v>-0.72</v>
      </c>
      <c r="V18" s="88">
        <v>5.01</v>
      </c>
      <c r="W18" s="88">
        <v>3.18</v>
      </c>
      <c r="X18" s="88">
        <v>2.23</v>
      </c>
      <c r="Y18" s="88">
        <v>2.73</v>
      </c>
      <c r="Z18" s="88">
        <v>0.83</v>
      </c>
      <c r="AA18" s="88">
        <v>2.78</v>
      </c>
    </row>
    <row r="19" spans="10:27" x14ac:dyDescent="0.2">
      <c r="J19" s="28" t="s">
        <v>511</v>
      </c>
      <c r="K19" s="88">
        <v>0.56999999999999995</v>
      </c>
      <c r="L19" s="88">
        <v>0.2</v>
      </c>
      <c r="M19" s="88">
        <v>1.26</v>
      </c>
      <c r="O19" s="28" t="s">
        <v>136</v>
      </c>
      <c r="P19" s="88">
        <v>2.52</v>
      </c>
      <c r="Q19" s="88">
        <v>1.1599999999999999</v>
      </c>
      <c r="R19" s="88">
        <v>5.89</v>
      </c>
      <c r="S19" s="88">
        <v>4.62</v>
      </c>
      <c r="T19" s="88">
        <v>-0.22</v>
      </c>
      <c r="U19" s="88">
        <v>0.64</v>
      </c>
      <c r="V19" s="88">
        <v>5.49</v>
      </c>
      <c r="W19" s="88">
        <v>3.64</v>
      </c>
      <c r="X19" s="88">
        <v>3.62</v>
      </c>
      <c r="Y19" s="88">
        <v>3.66</v>
      </c>
      <c r="Z19" s="88">
        <v>1.69</v>
      </c>
      <c r="AA19" s="88">
        <v>3.24</v>
      </c>
    </row>
    <row r="20" spans="10:27" x14ac:dyDescent="0.2">
      <c r="J20" s="28" t="s">
        <v>512</v>
      </c>
      <c r="K20" s="88">
        <v>0.6</v>
      </c>
      <c r="L20" s="88">
        <v>0.21</v>
      </c>
      <c r="M20" s="88">
        <v>1.1000000000000001</v>
      </c>
      <c r="O20" s="28" t="s">
        <v>137</v>
      </c>
      <c r="P20" s="88">
        <v>3.22</v>
      </c>
      <c r="Q20" s="88">
        <v>0.95</v>
      </c>
      <c r="R20" s="88">
        <v>3.54</v>
      </c>
      <c r="S20" s="88">
        <v>4.38</v>
      </c>
      <c r="T20" s="88">
        <v>-0.42</v>
      </c>
      <c r="U20" s="88">
        <v>0.47</v>
      </c>
      <c r="V20" s="88">
        <v>5.56</v>
      </c>
      <c r="W20" s="88">
        <v>4.17</v>
      </c>
      <c r="X20" s="88">
        <v>3.58</v>
      </c>
      <c r="Y20" s="88">
        <v>3.12</v>
      </c>
      <c r="Z20" s="88">
        <v>1.37</v>
      </c>
      <c r="AA20" s="88">
        <v>3.33</v>
      </c>
    </row>
    <row r="21" spans="10:27" x14ac:dyDescent="0.2">
      <c r="J21" s="28" t="s">
        <v>513</v>
      </c>
      <c r="K21" s="88">
        <v>0.59</v>
      </c>
      <c r="L21" s="88">
        <v>0.23</v>
      </c>
      <c r="M21" s="88">
        <v>1.07</v>
      </c>
      <c r="O21" s="28" t="s">
        <v>138</v>
      </c>
      <c r="P21" s="88">
        <v>3.6</v>
      </c>
      <c r="Q21" s="88">
        <v>0.67</v>
      </c>
      <c r="R21" s="88">
        <v>3.47</v>
      </c>
      <c r="S21" s="88">
        <v>4.1500000000000004</v>
      </c>
      <c r="T21" s="88">
        <v>-0.14000000000000001</v>
      </c>
      <c r="U21" s="88">
        <v>-0.34</v>
      </c>
      <c r="V21" s="88">
        <v>5.86</v>
      </c>
      <c r="W21" s="88">
        <v>4.2</v>
      </c>
      <c r="X21" s="88">
        <v>3.62</v>
      </c>
      <c r="Y21" s="88">
        <v>2.76</v>
      </c>
      <c r="Z21" s="88">
        <v>1.31</v>
      </c>
      <c r="AA21" s="88">
        <v>3.47</v>
      </c>
    </row>
    <row r="22" spans="10:27" x14ac:dyDescent="0.2">
      <c r="J22" s="28" t="s">
        <v>514</v>
      </c>
      <c r="K22" s="88">
        <v>0.6</v>
      </c>
      <c r="L22" s="88">
        <v>0.23</v>
      </c>
      <c r="M22" s="88">
        <v>1.26</v>
      </c>
      <c r="O22" s="28" t="s">
        <v>139</v>
      </c>
      <c r="P22" s="88">
        <v>3.93</v>
      </c>
      <c r="Q22" s="88">
        <v>0.24</v>
      </c>
      <c r="R22" s="88">
        <v>2.1800000000000002</v>
      </c>
      <c r="S22" s="88">
        <v>4.24</v>
      </c>
      <c r="T22" s="88">
        <v>-0.11</v>
      </c>
      <c r="U22" s="88">
        <v>-0.32</v>
      </c>
      <c r="V22" s="88">
        <v>5.58</v>
      </c>
      <c r="W22" s="88">
        <v>3.85</v>
      </c>
      <c r="X22" s="88">
        <v>3.23</v>
      </c>
      <c r="Y22" s="88">
        <v>2.67</v>
      </c>
      <c r="Z22" s="88">
        <v>1.17</v>
      </c>
      <c r="AA22" s="88">
        <v>3.37</v>
      </c>
    </row>
    <row r="23" spans="10:27" x14ac:dyDescent="0.2">
      <c r="J23" s="28" t="s">
        <v>515</v>
      </c>
      <c r="K23" s="88">
        <v>0.64</v>
      </c>
      <c r="L23" s="88">
        <v>0.24</v>
      </c>
      <c r="M23" s="88">
        <v>1.27</v>
      </c>
      <c r="O23" s="28" t="s">
        <v>140</v>
      </c>
      <c r="P23" s="88">
        <v>3.66</v>
      </c>
      <c r="Q23" s="88">
        <v>7.0000000000000007E-2</v>
      </c>
      <c r="R23" s="88">
        <v>1.29</v>
      </c>
      <c r="S23" s="88">
        <v>4.17</v>
      </c>
      <c r="T23" s="88">
        <v>-0.02</v>
      </c>
      <c r="U23" s="88">
        <v>-0.47</v>
      </c>
      <c r="V23" s="88">
        <v>5.47</v>
      </c>
      <c r="W23" s="88">
        <v>4.91</v>
      </c>
      <c r="X23" s="88">
        <v>2.66</v>
      </c>
      <c r="Y23" s="88">
        <v>2.3199999999999998</v>
      </c>
      <c r="Z23" s="88">
        <v>0.78</v>
      </c>
      <c r="AA23" s="88">
        <v>3.33</v>
      </c>
    </row>
    <row r="24" spans="10:27" x14ac:dyDescent="0.2">
      <c r="J24" s="28" t="s">
        <v>516</v>
      </c>
      <c r="K24" s="88">
        <v>0.64</v>
      </c>
      <c r="L24" s="88">
        <v>0.24</v>
      </c>
      <c r="M24" s="88">
        <v>1.19</v>
      </c>
      <c r="O24" s="28" t="s">
        <v>141</v>
      </c>
      <c r="P24" s="88">
        <v>3.54</v>
      </c>
      <c r="Q24" s="88">
        <v>0.2</v>
      </c>
      <c r="R24" s="88">
        <v>3.72</v>
      </c>
      <c r="S24" s="88">
        <v>5.03</v>
      </c>
      <c r="T24" s="88">
        <v>0.72</v>
      </c>
      <c r="U24" s="88">
        <v>-0.36</v>
      </c>
      <c r="V24" s="88">
        <v>5.32</v>
      </c>
      <c r="W24" s="88">
        <v>4.62</v>
      </c>
      <c r="X24" s="88">
        <v>2.92</v>
      </c>
      <c r="Y24" s="88">
        <v>2.2000000000000002</v>
      </c>
      <c r="Z24" s="88">
        <v>0.9</v>
      </c>
      <c r="AA24" s="88">
        <v>3.44</v>
      </c>
    </row>
    <row r="25" spans="10:27" x14ac:dyDescent="0.2">
      <c r="J25" s="28" t="s">
        <v>517</v>
      </c>
      <c r="K25" s="88">
        <v>0.64</v>
      </c>
      <c r="L25" s="88">
        <v>0.24</v>
      </c>
      <c r="M25" s="88">
        <v>1.2</v>
      </c>
      <c r="O25" s="28" t="s">
        <v>142</v>
      </c>
      <c r="P25" s="88">
        <v>3.48</v>
      </c>
      <c r="Q25" s="88">
        <v>0.27</v>
      </c>
      <c r="R25" s="88">
        <v>4.1100000000000003</v>
      </c>
      <c r="S25" s="88">
        <v>4.84</v>
      </c>
      <c r="T25" s="88">
        <v>0.36</v>
      </c>
      <c r="U25" s="88">
        <v>-0.99</v>
      </c>
      <c r="V25" s="88">
        <v>5.14</v>
      </c>
      <c r="W25" s="88">
        <v>4.45</v>
      </c>
      <c r="X25" s="88">
        <v>3.11</v>
      </c>
      <c r="Y25" s="88">
        <v>2.1</v>
      </c>
      <c r="Z25" s="88">
        <v>0.87</v>
      </c>
      <c r="AA25" s="88">
        <v>3.57</v>
      </c>
    </row>
    <row r="26" spans="10:27" x14ac:dyDescent="0.2">
      <c r="J26" s="28" t="s">
        <v>518</v>
      </c>
      <c r="K26" s="88">
        <v>0.6</v>
      </c>
      <c r="L26" s="88">
        <v>0.23</v>
      </c>
      <c r="M26" s="88">
        <v>1.34</v>
      </c>
      <c r="O26" s="28" t="s">
        <v>143</v>
      </c>
      <c r="P26" s="88">
        <v>3.08</v>
      </c>
      <c r="Q26" s="88">
        <v>0.74</v>
      </c>
      <c r="R26" s="88">
        <v>5.84</v>
      </c>
      <c r="S26" s="88">
        <v>4.5999999999999996</v>
      </c>
      <c r="T26" s="88">
        <v>0.55000000000000004</v>
      </c>
      <c r="U26" s="88">
        <v>-1.19</v>
      </c>
      <c r="V26" s="88">
        <v>5.12</v>
      </c>
      <c r="W26" s="88">
        <v>4.24</v>
      </c>
      <c r="X26" s="88">
        <v>3.46</v>
      </c>
      <c r="Y26" s="88">
        <v>2.21</v>
      </c>
      <c r="Z26" s="88">
        <v>0.77</v>
      </c>
      <c r="AA26" s="88">
        <v>3.49</v>
      </c>
    </row>
    <row r="27" spans="10:27" x14ac:dyDescent="0.2">
      <c r="J27" s="28" t="s">
        <v>519</v>
      </c>
      <c r="K27" s="88">
        <v>0.56999999999999995</v>
      </c>
      <c r="L27" s="88">
        <v>0.21</v>
      </c>
      <c r="M27" s="88">
        <v>1.24</v>
      </c>
      <c r="O27" s="28" t="s">
        <v>144</v>
      </c>
      <c r="P27" s="88">
        <v>3.31</v>
      </c>
      <c r="Q27" s="88">
        <v>0.28000000000000003</v>
      </c>
      <c r="R27" s="88">
        <v>3.7</v>
      </c>
      <c r="S27" s="88">
        <v>3.46</v>
      </c>
      <c r="T27" s="88">
        <v>-0.21</v>
      </c>
      <c r="U27" s="88">
        <v>-2.06</v>
      </c>
      <c r="V27" s="88">
        <v>5.26</v>
      </c>
      <c r="W27" s="88">
        <v>3.3</v>
      </c>
      <c r="X27" s="88">
        <v>4.09</v>
      </c>
      <c r="Y27" s="88">
        <v>1.84</v>
      </c>
      <c r="Z27" s="88">
        <v>0.74</v>
      </c>
      <c r="AA27" s="88">
        <v>2.31</v>
      </c>
    </row>
    <row r="28" spans="10:27" x14ac:dyDescent="0.2">
      <c r="J28" s="28" t="s">
        <v>520</v>
      </c>
      <c r="K28" s="88">
        <v>0.56000000000000005</v>
      </c>
      <c r="L28" s="88">
        <v>0.2</v>
      </c>
      <c r="M28" s="88">
        <v>1.1399999999999999</v>
      </c>
      <c r="O28" s="28" t="s">
        <v>145</v>
      </c>
      <c r="P28" s="88">
        <v>2.57</v>
      </c>
      <c r="Q28" s="88">
        <v>0.56999999999999995</v>
      </c>
      <c r="R28" s="88">
        <v>3.79</v>
      </c>
      <c r="S28" s="88">
        <v>2.65</v>
      </c>
      <c r="T28" s="88">
        <v>-0.38</v>
      </c>
      <c r="U28" s="88">
        <v>-2.08</v>
      </c>
      <c r="V28" s="88">
        <v>5.5</v>
      </c>
      <c r="W28" s="88">
        <v>3.25</v>
      </c>
      <c r="X28" s="88">
        <v>4.22</v>
      </c>
      <c r="Y28" s="88">
        <v>2.08</v>
      </c>
      <c r="Z28" s="88">
        <v>0.47</v>
      </c>
      <c r="AA28" s="88">
        <v>2.0499999999999998</v>
      </c>
    </row>
    <row r="29" spans="10:27" x14ac:dyDescent="0.2">
      <c r="J29" s="28" t="s">
        <v>521</v>
      </c>
      <c r="K29" s="88">
        <v>0.56000000000000005</v>
      </c>
      <c r="L29" s="88">
        <v>0.18</v>
      </c>
      <c r="M29" s="88">
        <v>1.19</v>
      </c>
      <c r="O29" s="28" t="s">
        <v>146</v>
      </c>
      <c r="P29" s="88">
        <v>1.66</v>
      </c>
      <c r="Q29" s="88">
        <v>0.64</v>
      </c>
      <c r="R29" s="88">
        <v>5.7</v>
      </c>
      <c r="S29" s="88">
        <v>2.6</v>
      </c>
      <c r="T29" s="88">
        <v>-0.38</v>
      </c>
      <c r="U29" s="88">
        <v>-2.0499999999999998</v>
      </c>
      <c r="V29" s="88">
        <v>5.08</v>
      </c>
      <c r="W29" s="88">
        <v>3.76</v>
      </c>
      <c r="X29" s="88">
        <v>4.2</v>
      </c>
      <c r="Y29" s="88">
        <v>2.2200000000000002</v>
      </c>
      <c r="Z29" s="88">
        <v>0.44</v>
      </c>
      <c r="AA29" s="88">
        <v>2.2400000000000002</v>
      </c>
    </row>
    <row r="30" spans="10:27" x14ac:dyDescent="0.2">
      <c r="J30" s="28" t="s">
        <v>522</v>
      </c>
      <c r="K30" s="88">
        <v>0.56000000000000005</v>
      </c>
      <c r="L30" s="88">
        <v>0.2</v>
      </c>
      <c r="M30" s="88">
        <v>1.17</v>
      </c>
      <c r="O30" s="28" t="s">
        <v>147</v>
      </c>
      <c r="P30" s="88">
        <v>1.57</v>
      </c>
      <c r="Q30" s="88">
        <v>0.59</v>
      </c>
      <c r="R30" s="88">
        <v>4.8600000000000003</v>
      </c>
      <c r="S30" s="88">
        <v>2.4</v>
      </c>
      <c r="T30" s="88">
        <v>-0.13</v>
      </c>
      <c r="U30" s="88">
        <v>-2.0499999999999998</v>
      </c>
      <c r="V30" s="88">
        <v>4.07</v>
      </c>
      <c r="W30" s="88">
        <v>4.16</v>
      </c>
      <c r="X30" s="88">
        <v>4.3499999999999996</v>
      </c>
      <c r="Y30" s="88">
        <v>2.31</v>
      </c>
      <c r="Z30" s="88">
        <v>0.46</v>
      </c>
      <c r="AA30" s="88">
        <v>2.11</v>
      </c>
    </row>
    <row r="31" spans="10:27" x14ac:dyDescent="0.2">
      <c r="J31" s="28" t="s">
        <v>523</v>
      </c>
      <c r="K31" s="88">
        <v>0.61</v>
      </c>
      <c r="L31" s="88">
        <v>0.19</v>
      </c>
      <c r="M31" s="88">
        <v>1.07</v>
      </c>
      <c r="O31" s="28" t="s">
        <v>148</v>
      </c>
      <c r="P31" s="88">
        <v>2.2599999999999998</v>
      </c>
      <c r="Q31" s="88">
        <v>0.77</v>
      </c>
      <c r="R31" s="88">
        <v>5</v>
      </c>
      <c r="S31" s="88">
        <v>2.71</v>
      </c>
      <c r="T31" s="88">
        <v>-0.26</v>
      </c>
      <c r="U31" s="88">
        <v>-2.06</v>
      </c>
      <c r="V31" s="88">
        <v>3.82</v>
      </c>
      <c r="W31" s="88">
        <v>3.26</v>
      </c>
      <c r="X31" s="88">
        <v>4.97</v>
      </c>
      <c r="Y31" s="88">
        <v>2.78</v>
      </c>
      <c r="Z31" s="88">
        <v>0.55000000000000004</v>
      </c>
      <c r="AA31" s="88">
        <v>3.02</v>
      </c>
    </row>
    <row r="32" spans="10:27" x14ac:dyDescent="0.2">
      <c r="J32" s="28" t="s">
        <v>524</v>
      </c>
      <c r="K32" s="88">
        <v>0.56999999999999995</v>
      </c>
      <c r="L32" s="88">
        <v>0.18</v>
      </c>
      <c r="M32" s="88">
        <v>0.93</v>
      </c>
      <c r="O32" s="28" t="s">
        <v>149</v>
      </c>
      <c r="P32" s="88">
        <v>2.0299999999999998</v>
      </c>
      <c r="Q32" s="88">
        <v>0.78</v>
      </c>
      <c r="R32" s="88">
        <v>5.61</v>
      </c>
      <c r="S32" s="88">
        <v>2.82</v>
      </c>
      <c r="T32" s="88">
        <v>0.45</v>
      </c>
      <c r="U32" s="88">
        <v>-2.02</v>
      </c>
      <c r="V32" s="88">
        <v>3.53</v>
      </c>
      <c r="W32" s="88">
        <v>3.14</v>
      </c>
      <c r="X32" s="88">
        <v>4.91</v>
      </c>
      <c r="Y32" s="88">
        <v>3.39</v>
      </c>
      <c r="Z32" s="88">
        <v>0.88</v>
      </c>
      <c r="AA32" s="88">
        <v>3.48</v>
      </c>
    </row>
    <row r="33" spans="10:27" x14ac:dyDescent="0.2">
      <c r="J33" s="28" t="s">
        <v>525</v>
      </c>
      <c r="K33" s="88">
        <v>0.56999999999999995</v>
      </c>
      <c r="L33" s="88">
        <v>0.18</v>
      </c>
      <c r="M33" s="88">
        <v>0.93</v>
      </c>
      <c r="O33" s="28" t="s">
        <v>150</v>
      </c>
      <c r="P33" s="88">
        <v>2.77</v>
      </c>
      <c r="Q33" s="88">
        <v>1.1399999999999999</v>
      </c>
      <c r="R33" s="88">
        <v>4.0999999999999996</v>
      </c>
      <c r="S33" s="88">
        <v>2.66</v>
      </c>
      <c r="T33" s="88">
        <v>0.6</v>
      </c>
      <c r="U33" s="88">
        <v>-1.77</v>
      </c>
      <c r="V33" s="88">
        <v>3.52</v>
      </c>
      <c r="W33" s="88">
        <v>3.02</v>
      </c>
      <c r="X33" s="88">
        <v>5.12</v>
      </c>
      <c r="Y33" s="88">
        <v>3.64</v>
      </c>
      <c r="Z33" s="88">
        <v>1.04</v>
      </c>
      <c r="AA33" s="88">
        <v>3.68</v>
      </c>
    </row>
    <row r="34" spans="10:27" x14ac:dyDescent="0.2">
      <c r="J34" s="28" t="s">
        <v>526</v>
      </c>
      <c r="K34" s="88">
        <v>0.62</v>
      </c>
      <c r="L34" s="88">
        <v>0.14000000000000001</v>
      </c>
      <c r="M34" s="88">
        <v>1</v>
      </c>
      <c r="O34" s="28" t="s">
        <v>151</v>
      </c>
      <c r="P34" s="88">
        <v>3.67</v>
      </c>
      <c r="Q34" s="88">
        <v>1.33</v>
      </c>
      <c r="R34" s="88">
        <v>1.81</v>
      </c>
      <c r="S34" s="88">
        <v>2.78</v>
      </c>
      <c r="T34" s="88">
        <v>1.07</v>
      </c>
      <c r="U34" s="88">
        <v>-1.51</v>
      </c>
      <c r="V34" s="88">
        <v>3.68</v>
      </c>
      <c r="W34" s="88">
        <v>2.88</v>
      </c>
      <c r="X34" s="88">
        <v>4.5999999999999996</v>
      </c>
      <c r="Y34" s="88">
        <v>3.41</v>
      </c>
      <c r="Z34" s="88">
        <v>1.26</v>
      </c>
      <c r="AA34" s="88">
        <v>3.72</v>
      </c>
    </row>
    <row r="35" spans="10:27" x14ac:dyDescent="0.2">
      <c r="J35" s="28" t="s">
        <v>527</v>
      </c>
      <c r="K35" s="88">
        <v>0.57999999999999996</v>
      </c>
      <c r="L35" s="88">
        <v>0.13</v>
      </c>
      <c r="M35" s="88">
        <v>1.07</v>
      </c>
      <c r="O35" s="28" t="s">
        <v>152</v>
      </c>
      <c r="P35" s="88">
        <v>4.37</v>
      </c>
      <c r="Q35" s="88">
        <v>1.58</v>
      </c>
      <c r="R35" s="88">
        <v>2.0099999999999998</v>
      </c>
      <c r="S35" s="88">
        <v>3.35</v>
      </c>
      <c r="T35" s="88">
        <v>1.08</v>
      </c>
      <c r="U35" s="88">
        <v>-1.52</v>
      </c>
      <c r="V35" s="88">
        <v>3.67</v>
      </c>
      <c r="W35" s="88">
        <v>3</v>
      </c>
      <c r="X35" s="88">
        <v>4.3499999999999996</v>
      </c>
      <c r="Y35" s="88">
        <v>3.46</v>
      </c>
      <c r="Z35" s="88">
        <v>1.26</v>
      </c>
      <c r="AA35" s="88">
        <v>3.83</v>
      </c>
    </row>
    <row r="36" spans="10:27" x14ac:dyDescent="0.2">
      <c r="J36" s="28" t="s">
        <v>528</v>
      </c>
      <c r="K36" s="88">
        <v>0.56999999999999995</v>
      </c>
      <c r="L36" s="88">
        <v>0.12</v>
      </c>
      <c r="M36" s="88">
        <v>0.84</v>
      </c>
      <c r="O36" s="28" t="s">
        <v>153</v>
      </c>
      <c r="P36" s="88">
        <v>5.49</v>
      </c>
      <c r="Q36" s="88">
        <v>1.69</v>
      </c>
      <c r="R36" s="88">
        <v>2.11</v>
      </c>
      <c r="S36" s="88">
        <v>3.78</v>
      </c>
      <c r="T36" s="88">
        <v>0.67</v>
      </c>
      <c r="U36" s="88">
        <v>-1.43</v>
      </c>
      <c r="V36" s="88">
        <v>5.12</v>
      </c>
      <c r="W36" s="88">
        <v>2.84</v>
      </c>
      <c r="X36" s="88">
        <v>4.1399999999999997</v>
      </c>
      <c r="Y36" s="88">
        <v>3.05</v>
      </c>
      <c r="Z36" s="88">
        <v>0.97</v>
      </c>
      <c r="AA36" s="88">
        <v>3.92</v>
      </c>
    </row>
    <row r="37" spans="10:27" x14ac:dyDescent="0.2">
      <c r="J37" s="28" t="s">
        <v>529</v>
      </c>
      <c r="K37" s="88">
        <v>0.54</v>
      </c>
      <c r="L37" s="88">
        <v>0.12</v>
      </c>
      <c r="M37" s="88">
        <v>1.06</v>
      </c>
      <c r="O37" s="28" t="s">
        <v>154</v>
      </c>
      <c r="P37" s="88">
        <v>7.56</v>
      </c>
      <c r="Q37" s="88">
        <v>1.35</v>
      </c>
      <c r="R37" s="88">
        <v>1.31</v>
      </c>
      <c r="S37" s="88">
        <v>3.87</v>
      </c>
      <c r="T37" s="88">
        <v>0.38</v>
      </c>
      <c r="U37" s="88">
        <v>-1.56</v>
      </c>
      <c r="V37" s="88">
        <v>4.99</v>
      </c>
      <c r="W37" s="88">
        <v>2.98</v>
      </c>
      <c r="X37" s="88">
        <v>3.84</v>
      </c>
      <c r="Y37" s="88">
        <v>2.72</v>
      </c>
      <c r="Z37" s="88">
        <v>0.57999999999999996</v>
      </c>
      <c r="AA37" s="88">
        <v>4.12</v>
      </c>
    </row>
    <row r="38" spans="10:27" x14ac:dyDescent="0.2">
      <c r="J38" s="28" t="s">
        <v>530</v>
      </c>
      <c r="K38" s="88">
        <v>0.54</v>
      </c>
      <c r="L38" s="88">
        <v>0.12</v>
      </c>
      <c r="M38" s="88">
        <v>0.98</v>
      </c>
      <c r="O38" s="28" t="s">
        <v>155</v>
      </c>
      <c r="P38" s="88">
        <v>8.8699999999999992</v>
      </c>
      <c r="Q38" s="88">
        <v>1.3</v>
      </c>
      <c r="R38" s="88">
        <v>4.53</v>
      </c>
      <c r="S38" s="88">
        <v>3.82</v>
      </c>
      <c r="T38" s="88">
        <v>0.18</v>
      </c>
      <c r="U38" s="88">
        <v>-1.78</v>
      </c>
      <c r="V38" s="88">
        <v>5.26</v>
      </c>
      <c r="W38" s="88">
        <v>2.87</v>
      </c>
      <c r="X38" s="88">
        <v>4.43</v>
      </c>
      <c r="Y38" s="88">
        <v>3.21</v>
      </c>
      <c r="Z38" s="88">
        <v>0.59</v>
      </c>
      <c r="AA38" s="88">
        <v>4.24</v>
      </c>
    </row>
    <row r="39" spans="10:27" x14ac:dyDescent="0.2">
      <c r="J39" s="28" t="s">
        <v>531</v>
      </c>
      <c r="K39" s="88">
        <v>0.59</v>
      </c>
      <c r="L39" s="88">
        <v>0.1</v>
      </c>
      <c r="M39" s="88">
        <v>0.99</v>
      </c>
      <c r="O39" s="28" t="s">
        <v>156</v>
      </c>
      <c r="P39" s="88">
        <v>10.45</v>
      </c>
      <c r="Q39" s="88">
        <v>1.59</v>
      </c>
      <c r="R39" s="88">
        <v>5.36</v>
      </c>
      <c r="S39" s="88">
        <v>3.96</v>
      </c>
      <c r="T39" s="88">
        <v>0.13</v>
      </c>
      <c r="U39" s="88">
        <v>-1.94</v>
      </c>
      <c r="V39" s="88">
        <v>5.23</v>
      </c>
      <c r="W39" s="88">
        <v>2.69</v>
      </c>
      <c r="X39" s="88">
        <v>5.0999999999999996</v>
      </c>
      <c r="Y39" s="88">
        <v>3.77</v>
      </c>
      <c r="Z39" s="88">
        <v>0.8</v>
      </c>
      <c r="AA39" s="88">
        <v>4.4800000000000004</v>
      </c>
    </row>
    <row r="40" spans="10:27" x14ac:dyDescent="0.2">
      <c r="J40" s="28" t="s">
        <v>532</v>
      </c>
      <c r="K40" s="88">
        <v>0.61</v>
      </c>
      <c r="L40" s="88">
        <v>0.16</v>
      </c>
      <c r="M40" s="88">
        <v>1.05</v>
      </c>
      <c r="O40" s="28" t="s">
        <v>157</v>
      </c>
      <c r="P40" s="88">
        <v>11.48</v>
      </c>
      <c r="Q40" s="88">
        <v>2.19</v>
      </c>
      <c r="R40" s="88">
        <v>5.9</v>
      </c>
      <c r="S40" s="88">
        <v>4.1100000000000003</v>
      </c>
      <c r="T40" s="88">
        <v>0.37</v>
      </c>
      <c r="U40" s="88">
        <v>-1.61</v>
      </c>
      <c r="V40" s="88">
        <v>3.95</v>
      </c>
      <c r="W40" s="88">
        <v>2.75</v>
      </c>
      <c r="X40" s="88">
        <v>5.88</v>
      </c>
      <c r="Y40" s="88">
        <v>4.32</v>
      </c>
      <c r="Z40" s="88">
        <v>1</v>
      </c>
      <c r="AA40" s="88">
        <v>4.3499999999999996</v>
      </c>
    </row>
    <row r="41" spans="10:27" x14ac:dyDescent="0.2">
      <c r="J41" s="28" t="s">
        <v>533</v>
      </c>
      <c r="K41" s="88">
        <v>0.62</v>
      </c>
      <c r="L41" s="88">
        <v>0.15</v>
      </c>
      <c r="M41" s="88">
        <v>1.08</v>
      </c>
      <c r="O41" s="28" t="s">
        <v>158</v>
      </c>
      <c r="P41" s="88">
        <v>10.11</v>
      </c>
      <c r="Q41" s="88">
        <v>3.02</v>
      </c>
      <c r="R41" s="88">
        <v>7.88</v>
      </c>
      <c r="S41" s="88">
        <v>4.17</v>
      </c>
      <c r="T41" s="88">
        <v>0.87</v>
      </c>
      <c r="U41" s="88">
        <v>-1.27</v>
      </c>
      <c r="V41" s="88">
        <v>4.12</v>
      </c>
      <c r="W41" s="88">
        <v>2.58</v>
      </c>
      <c r="X41" s="88">
        <v>6.65</v>
      </c>
      <c r="Y41" s="88">
        <v>4.6399999999999997</v>
      </c>
      <c r="Z41" s="88">
        <v>1.67</v>
      </c>
      <c r="AA41" s="88">
        <v>4.88</v>
      </c>
    </row>
    <row r="42" spans="10:27" x14ac:dyDescent="0.2">
      <c r="J42" s="28" t="s">
        <v>534</v>
      </c>
      <c r="K42" s="88">
        <v>0.65</v>
      </c>
      <c r="L42" s="88">
        <v>0.16</v>
      </c>
      <c r="M42" s="88">
        <v>1.0900000000000001</v>
      </c>
      <c r="O42" s="28" t="s">
        <v>159</v>
      </c>
      <c r="P42" s="88">
        <v>7.81</v>
      </c>
      <c r="Q42" s="88">
        <v>3.33</v>
      </c>
      <c r="R42" s="88">
        <v>0.52</v>
      </c>
      <c r="S42" s="88">
        <v>4.4400000000000004</v>
      </c>
      <c r="T42" s="88">
        <v>0.4</v>
      </c>
      <c r="U42" s="88">
        <v>-1.06</v>
      </c>
      <c r="V42" s="88">
        <v>3.77</v>
      </c>
      <c r="W42" s="88">
        <v>2.5299999999999998</v>
      </c>
      <c r="X42" s="88">
        <v>4.79</v>
      </c>
      <c r="Y42" s="88">
        <v>4.1500000000000004</v>
      </c>
      <c r="Z42" s="88">
        <v>2</v>
      </c>
      <c r="AA42" s="88">
        <v>5.03</v>
      </c>
    </row>
    <row r="43" spans="10:27" x14ac:dyDescent="0.2">
      <c r="J43" s="28" t="s">
        <v>535</v>
      </c>
      <c r="K43" s="88">
        <v>0.87</v>
      </c>
      <c r="L43" s="88">
        <v>0.19</v>
      </c>
      <c r="M43" s="88">
        <v>1.58</v>
      </c>
      <c r="O43" s="28" t="s">
        <v>160</v>
      </c>
      <c r="P43" s="88">
        <v>4.91</v>
      </c>
      <c r="Q43" s="88">
        <v>3.07</v>
      </c>
      <c r="R43" s="88">
        <v>-3.77</v>
      </c>
      <c r="S43" s="88">
        <v>4.1100000000000003</v>
      </c>
      <c r="T43" s="88">
        <v>0.4</v>
      </c>
      <c r="U43" s="88">
        <v>-0.78</v>
      </c>
      <c r="V43" s="88">
        <v>3.87</v>
      </c>
      <c r="W43" s="88">
        <v>2.66</v>
      </c>
      <c r="X43" s="88">
        <v>2.4900000000000002</v>
      </c>
      <c r="Y43" s="88">
        <v>3.91</v>
      </c>
      <c r="Z43" s="88">
        <v>2.09</v>
      </c>
      <c r="AA43" s="88">
        <v>4.04</v>
      </c>
    </row>
    <row r="44" spans="10:27" x14ac:dyDescent="0.2">
      <c r="J44" s="28" t="s">
        <v>536</v>
      </c>
      <c r="K44" s="88">
        <v>0.89</v>
      </c>
      <c r="L44" s="88">
        <v>0.16</v>
      </c>
      <c r="M44" s="88">
        <v>1.17</v>
      </c>
      <c r="O44" s="28" t="s">
        <v>161</v>
      </c>
      <c r="P44" s="88">
        <v>2.34</v>
      </c>
      <c r="Q44" s="88">
        <v>2.19</v>
      </c>
      <c r="R44" s="88">
        <v>-4.67</v>
      </c>
      <c r="S44" s="88">
        <v>4.54</v>
      </c>
      <c r="T44" s="88">
        <v>0.34</v>
      </c>
      <c r="U44" s="88">
        <v>-0.8</v>
      </c>
      <c r="V44" s="88">
        <v>3.76</v>
      </c>
      <c r="W44" s="88">
        <v>2.69</v>
      </c>
      <c r="X44" s="88">
        <v>0.66</v>
      </c>
      <c r="Y44" s="88">
        <v>4.1500000000000004</v>
      </c>
      <c r="Z44" s="88">
        <v>1.94</v>
      </c>
      <c r="AA44" s="88">
        <v>2.81</v>
      </c>
    </row>
    <row r="45" spans="10:27" x14ac:dyDescent="0.2">
      <c r="J45" s="28" t="s">
        <v>537</v>
      </c>
      <c r="K45" s="88">
        <v>0.92</v>
      </c>
      <c r="L45" s="88">
        <v>0.16</v>
      </c>
      <c r="M45" s="88">
        <v>1.28</v>
      </c>
      <c r="O45" s="28" t="s">
        <v>162</v>
      </c>
      <c r="P45" s="88">
        <v>0.89</v>
      </c>
      <c r="Q45" s="88">
        <v>1.34</v>
      </c>
      <c r="R45" s="88">
        <v>-4.63</v>
      </c>
      <c r="S45" s="88">
        <v>5.36</v>
      </c>
      <c r="T45" s="88">
        <v>0.33</v>
      </c>
      <c r="U45" s="88">
        <v>-1.01</v>
      </c>
      <c r="V45" s="88">
        <v>3.65</v>
      </c>
      <c r="W45" s="88">
        <v>2.7</v>
      </c>
      <c r="X45" s="88">
        <v>-0.47</v>
      </c>
      <c r="Y45" s="88">
        <v>4.22</v>
      </c>
      <c r="Z45" s="88">
        <v>1.88</v>
      </c>
      <c r="AA45" s="88">
        <v>2.06</v>
      </c>
    </row>
    <row r="46" spans="10:27" x14ac:dyDescent="0.2">
      <c r="J46" s="28" t="s">
        <v>538</v>
      </c>
      <c r="K46" s="88">
        <v>0.9</v>
      </c>
      <c r="L46" s="88">
        <v>0.12</v>
      </c>
      <c r="M46" s="88">
        <v>1.41</v>
      </c>
      <c r="O46" s="28" t="s">
        <v>163</v>
      </c>
      <c r="P46" s="88">
        <v>0.88</v>
      </c>
      <c r="Q46" s="88">
        <v>0.61</v>
      </c>
      <c r="R46" s="88">
        <v>2.09</v>
      </c>
      <c r="S46" s="88">
        <v>4.95</v>
      </c>
      <c r="T46" s="88">
        <v>0.6</v>
      </c>
      <c r="U46" s="88">
        <v>-0.85</v>
      </c>
      <c r="V46" s="88">
        <v>3.56</v>
      </c>
      <c r="W46" s="88">
        <v>2.58</v>
      </c>
      <c r="X46" s="88">
        <v>0.42</v>
      </c>
      <c r="Y46" s="88">
        <v>4.5999999999999996</v>
      </c>
      <c r="Z46" s="88">
        <v>1.32</v>
      </c>
      <c r="AA46" s="88">
        <v>1.81</v>
      </c>
    </row>
    <row r="47" spans="10:27" x14ac:dyDescent="0.2">
      <c r="J47" s="28" t="s">
        <v>539</v>
      </c>
      <c r="K47" s="88">
        <v>0.89</v>
      </c>
      <c r="L47" s="88">
        <v>0.14000000000000001</v>
      </c>
      <c r="M47" s="88">
        <v>1.7</v>
      </c>
      <c r="O47" s="28" t="s">
        <v>164</v>
      </c>
      <c r="P47" s="88">
        <v>2.06</v>
      </c>
      <c r="Q47" s="88">
        <v>0.27</v>
      </c>
      <c r="R47" s="88">
        <v>6.86</v>
      </c>
      <c r="S47" s="88">
        <v>5.29</v>
      </c>
      <c r="T47" s="88">
        <v>0.47</v>
      </c>
      <c r="U47" s="88">
        <v>-0.74</v>
      </c>
      <c r="V47" s="88">
        <v>3.32</v>
      </c>
      <c r="W47" s="88">
        <v>2.37</v>
      </c>
      <c r="X47" s="88">
        <v>1.76</v>
      </c>
      <c r="Y47" s="88">
        <v>4.07</v>
      </c>
      <c r="Z47" s="88">
        <v>1.07</v>
      </c>
      <c r="AA47" s="88">
        <v>2.5099999999999998</v>
      </c>
    </row>
    <row r="48" spans="10:27" x14ac:dyDescent="0.2">
      <c r="J48" s="28" t="s">
        <v>540</v>
      </c>
      <c r="K48" s="88">
        <v>0.9</v>
      </c>
      <c r="L48" s="88">
        <v>0.13</v>
      </c>
      <c r="M48" s="88">
        <v>1.77</v>
      </c>
      <c r="O48" s="28" t="s">
        <v>165</v>
      </c>
      <c r="P48" s="88">
        <v>2.77</v>
      </c>
      <c r="Q48" s="88">
        <v>7.0000000000000007E-2</v>
      </c>
      <c r="R48" s="88">
        <v>6.02</v>
      </c>
      <c r="S48" s="88">
        <v>4.3</v>
      </c>
      <c r="T48" s="88">
        <v>0.33</v>
      </c>
      <c r="U48" s="88">
        <v>-0.74</v>
      </c>
      <c r="V48" s="88">
        <v>2.86</v>
      </c>
      <c r="W48" s="88">
        <v>2.2799999999999998</v>
      </c>
      <c r="X48" s="88">
        <v>2.76</v>
      </c>
      <c r="Y48" s="88">
        <v>3.32</v>
      </c>
      <c r="Z48" s="88">
        <v>0.89</v>
      </c>
      <c r="AA48" s="88">
        <v>3.38</v>
      </c>
    </row>
    <row r="49" spans="10:27" x14ac:dyDescent="0.2">
      <c r="J49" s="28" t="s">
        <v>541</v>
      </c>
      <c r="K49" s="88">
        <v>0.87</v>
      </c>
      <c r="L49" s="88">
        <v>0.14000000000000001</v>
      </c>
      <c r="M49" s="88">
        <v>1.4</v>
      </c>
      <c r="O49" s="28" t="s">
        <v>166</v>
      </c>
      <c r="P49" s="88">
        <v>3.83</v>
      </c>
      <c r="Q49" s="88">
        <v>0.08</v>
      </c>
      <c r="R49" s="88">
        <v>3.9</v>
      </c>
      <c r="S49" s="88">
        <v>3.42</v>
      </c>
      <c r="T49" s="88">
        <v>0.28000000000000003</v>
      </c>
      <c r="U49" s="88">
        <v>-0.73</v>
      </c>
      <c r="V49" s="88">
        <v>2.83</v>
      </c>
      <c r="W49" s="88">
        <v>2.2200000000000002</v>
      </c>
      <c r="X49" s="88">
        <v>2.9</v>
      </c>
      <c r="Y49" s="88">
        <v>3.33</v>
      </c>
      <c r="Z49" s="88">
        <v>0.44</v>
      </c>
      <c r="AA49" s="88">
        <v>3.98</v>
      </c>
    </row>
    <row r="50" spans="10:27" x14ac:dyDescent="0.2">
      <c r="J50" s="28" t="s">
        <v>542</v>
      </c>
      <c r="K50" s="88">
        <v>0.81</v>
      </c>
      <c r="L50" s="88">
        <v>0.16</v>
      </c>
      <c r="M50" s="88">
        <v>1.26</v>
      </c>
      <c r="O50" s="28" t="s">
        <v>167</v>
      </c>
      <c r="P50" s="88">
        <v>5.54</v>
      </c>
      <c r="Q50" s="88">
        <v>0.37</v>
      </c>
      <c r="R50" s="88">
        <v>3.8</v>
      </c>
      <c r="S50" s="88">
        <v>3.95</v>
      </c>
      <c r="T50" s="88">
        <v>0.48</v>
      </c>
      <c r="U50" s="88">
        <v>-0.95</v>
      </c>
      <c r="V50" s="88">
        <v>2.63</v>
      </c>
      <c r="W50" s="88">
        <v>2.23</v>
      </c>
      <c r="X50" s="88">
        <v>3.47</v>
      </c>
      <c r="Y50" s="88">
        <v>3.33</v>
      </c>
      <c r="Z50" s="88">
        <v>0.28999999999999998</v>
      </c>
      <c r="AA50" s="88">
        <v>3.64</v>
      </c>
    </row>
    <row r="51" spans="10:27" x14ac:dyDescent="0.2">
      <c r="J51" s="28" t="s">
        <v>543</v>
      </c>
      <c r="K51" s="88">
        <v>0.74</v>
      </c>
      <c r="L51" s="88">
        <v>0.14000000000000001</v>
      </c>
      <c r="M51" s="88">
        <v>1.05</v>
      </c>
      <c r="O51" s="28" t="s">
        <v>168</v>
      </c>
      <c r="P51" s="88">
        <v>6.09</v>
      </c>
      <c r="Q51" s="88">
        <v>0.95</v>
      </c>
      <c r="R51" s="88">
        <v>5.15</v>
      </c>
      <c r="S51" s="88">
        <v>4.1900000000000004</v>
      </c>
      <c r="T51" s="88">
        <v>1.1100000000000001</v>
      </c>
      <c r="U51" s="88">
        <v>-0.88</v>
      </c>
      <c r="V51" s="88">
        <v>3.21</v>
      </c>
      <c r="W51" s="88">
        <v>2.1800000000000002</v>
      </c>
      <c r="X51" s="88">
        <v>4.09</v>
      </c>
      <c r="Y51" s="88">
        <v>3.41</v>
      </c>
      <c r="Z51" s="88">
        <v>0.35</v>
      </c>
      <c r="AA51" s="88">
        <v>3.9</v>
      </c>
    </row>
    <row r="52" spans="10:27" x14ac:dyDescent="0.2">
      <c r="J52" s="28" t="s">
        <v>544</v>
      </c>
      <c r="K52" s="88">
        <v>0.76</v>
      </c>
      <c r="L52" s="88">
        <v>0.14000000000000001</v>
      </c>
      <c r="M52" s="88">
        <v>1.08</v>
      </c>
      <c r="O52" s="28" t="s">
        <v>169</v>
      </c>
      <c r="P52" s="88">
        <v>7.11</v>
      </c>
      <c r="Q52" s="88">
        <v>1.84</v>
      </c>
      <c r="R52" s="88">
        <v>7.19</v>
      </c>
      <c r="S52" s="88">
        <v>4.4400000000000004</v>
      </c>
      <c r="T52" s="88">
        <v>2.39</v>
      </c>
      <c r="U52" s="88">
        <v>-1.19</v>
      </c>
      <c r="V52" s="88">
        <v>3.76</v>
      </c>
      <c r="W52" s="88">
        <v>2.6</v>
      </c>
      <c r="X52" s="88">
        <v>4.34</v>
      </c>
      <c r="Y52" s="88">
        <v>3.84</v>
      </c>
      <c r="Z52" s="88">
        <v>0.82</v>
      </c>
      <c r="AA52" s="88">
        <v>4.1399999999999997</v>
      </c>
    </row>
    <row r="53" spans="10:27" x14ac:dyDescent="0.2">
      <c r="J53" s="28" t="s">
        <v>545</v>
      </c>
      <c r="K53" s="88">
        <v>0.78</v>
      </c>
      <c r="L53" s="88">
        <v>0.15</v>
      </c>
      <c r="M53" s="88">
        <v>1.08</v>
      </c>
      <c r="O53" s="28" t="s">
        <v>170</v>
      </c>
      <c r="P53" s="88">
        <v>7.91</v>
      </c>
      <c r="Q53" s="88">
        <v>2.5</v>
      </c>
      <c r="R53" s="88">
        <v>7.53</v>
      </c>
      <c r="S53" s="88">
        <v>4.08</v>
      </c>
      <c r="T53" s="88">
        <v>3.51</v>
      </c>
      <c r="U53" s="88">
        <v>-1.32</v>
      </c>
      <c r="V53" s="88">
        <v>3.77</v>
      </c>
      <c r="W53" s="88">
        <v>2.65</v>
      </c>
      <c r="X53" s="88">
        <v>4.4800000000000004</v>
      </c>
      <c r="Y53" s="88">
        <v>4.3499999999999996</v>
      </c>
      <c r="Z53" s="88">
        <v>1.1599999999999999</v>
      </c>
      <c r="AA53" s="88">
        <v>4.1500000000000004</v>
      </c>
    </row>
    <row r="54" spans="10:27" x14ac:dyDescent="0.2">
      <c r="J54" s="28" t="s">
        <v>546</v>
      </c>
      <c r="K54" s="88">
        <v>0.78</v>
      </c>
      <c r="L54" s="88">
        <v>0.15</v>
      </c>
      <c r="M54" s="88">
        <v>1.08</v>
      </c>
      <c r="O54" s="28" t="s">
        <v>171</v>
      </c>
      <c r="P54" s="88">
        <v>6.82</v>
      </c>
      <c r="Q54" s="88">
        <v>2.77</v>
      </c>
      <c r="R54" s="88">
        <v>6.38</v>
      </c>
      <c r="S54" s="88">
        <v>4.49</v>
      </c>
      <c r="T54" s="88">
        <v>4.29</v>
      </c>
      <c r="U54" s="88">
        <v>-1.07</v>
      </c>
      <c r="V54" s="88">
        <v>3.44</v>
      </c>
      <c r="W54" s="88">
        <v>2.78</v>
      </c>
      <c r="X54" s="88">
        <v>4.28</v>
      </c>
      <c r="Y54" s="88">
        <v>4.3600000000000003</v>
      </c>
      <c r="Z54" s="88">
        <v>1.56</v>
      </c>
      <c r="AA54" s="88">
        <v>4.03</v>
      </c>
    </row>
    <row r="55" spans="10:27" x14ac:dyDescent="0.2">
      <c r="J55" s="28" t="s">
        <v>547</v>
      </c>
      <c r="K55" s="88">
        <v>0.74</v>
      </c>
      <c r="L55" s="88">
        <v>0.13</v>
      </c>
      <c r="M55" s="88">
        <v>0.96</v>
      </c>
      <c r="O55" s="28" t="s">
        <v>172</v>
      </c>
      <c r="P55" s="88">
        <v>6.14</v>
      </c>
      <c r="Q55" s="88">
        <v>2.95</v>
      </c>
      <c r="R55" s="88">
        <v>4.87</v>
      </c>
      <c r="S55" s="88">
        <v>4.5999999999999996</v>
      </c>
      <c r="T55" s="88">
        <v>4.21</v>
      </c>
      <c r="U55" s="88">
        <v>-1.07</v>
      </c>
      <c r="V55" s="88">
        <v>3.35</v>
      </c>
      <c r="W55" s="88">
        <v>2.88</v>
      </c>
      <c r="X55" s="88">
        <v>3.83</v>
      </c>
      <c r="Y55" s="88">
        <v>4.3899999999999997</v>
      </c>
      <c r="Z55" s="88">
        <v>1.93</v>
      </c>
      <c r="AA55" s="88">
        <v>3.57</v>
      </c>
    </row>
    <row r="56" spans="10:27" x14ac:dyDescent="0.2">
      <c r="J56" s="28" t="s">
        <v>548</v>
      </c>
      <c r="K56" s="88">
        <v>0.77</v>
      </c>
      <c r="L56" s="88">
        <v>0.12</v>
      </c>
      <c r="M56" s="88">
        <v>1.42</v>
      </c>
      <c r="O56" s="28" t="s">
        <v>173</v>
      </c>
      <c r="P56" s="88">
        <v>4.82</v>
      </c>
      <c r="Q56" s="88">
        <v>2.4900000000000002</v>
      </c>
      <c r="R56" s="88">
        <v>3.05</v>
      </c>
      <c r="S56" s="88">
        <v>5.26</v>
      </c>
      <c r="T56" s="88">
        <v>3.77</v>
      </c>
      <c r="U56" s="88">
        <v>-0.86</v>
      </c>
      <c r="V56" s="88">
        <v>3.23</v>
      </c>
      <c r="W56" s="88">
        <v>2.52</v>
      </c>
      <c r="X56" s="88">
        <v>3.56</v>
      </c>
      <c r="Y56" s="88">
        <v>3.67</v>
      </c>
      <c r="Z56" s="88">
        <v>1.86</v>
      </c>
      <c r="AA56" s="88">
        <v>3.6</v>
      </c>
    </row>
    <row r="57" spans="10:27" x14ac:dyDescent="0.2">
      <c r="J57" s="28" t="s">
        <v>549</v>
      </c>
      <c r="K57" s="88">
        <v>0.75</v>
      </c>
      <c r="L57" s="88">
        <v>0.15</v>
      </c>
      <c r="M57" s="88">
        <v>1.34</v>
      </c>
      <c r="O57" s="28" t="s">
        <v>174</v>
      </c>
      <c r="P57" s="88">
        <v>3.61</v>
      </c>
      <c r="Q57" s="88">
        <v>2.14</v>
      </c>
      <c r="R57" s="88">
        <v>2.62</v>
      </c>
      <c r="S57" s="88">
        <v>5.0999999999999996</v>
      </c>
      <c r="T57" s="88">
        <v>3</v>
      </c>
      <c r="U57" s="88">
        <v>-0.83</v>
      </c>
      <c r="V57" s="88">
        <v>3.34</v>
      </c>
      <c r="W57" s="88">
        <v>3.01</v>
      </c>
      <c r="X57" s="88">
        <v>3.38</v>
      </c>
      <c r="Y57" s="88">
        <v>3.22</v>
      </c>
      <c r="Z57" s="88">
        <v>2.04</v>
      </c>
      <c r="AA57" s="88">
        <v>3.56</v>
      </c>
    </row>
    <row r="58" spans="10:27" x14ac:dyDescent="0.2">
      <c r="J58" s="28" t="s">
        <v>550</v>
      </c>
      <c r="K58" s="88">
        <v>0.84</v>
      </c>
      <c r="L58" s="88">
        <v>0.15</v>
      </c>
      <c r="M58" s="88">
        <v>1.36</v>
      </c>
      <c r="O58" s="28" t="s">
        <v>175</v>
      </c>
      <c r="P58" s="88">
        <v>3.59</v>
      </c>
      <c r="Q58" s="88">
        <v>2.16</v>
      </c>
      <c r="R58" s="88">
        <v>3.02</v>
      </c>
      <c r="S58" s="88">
        <v>5.08</v>
      </c>
      <c r="T58" s="88">
        <v>2.78</v>
      </c>
      <c r="U58" s="88">
        <v>-1.08</v>
      </c>
      <c r="V58" s="88">
        <v>4.29</v>
      </c>
      <c r="W58" s="88">
        <v>3.3</v>
      </c>
      <c r="X58" s="88">
        <v>3.44</v>
      </c>
      <c r="Y58" s="88">
        <v>3.38</v>
      </c>
      <c r="Z58" s="88">
        <v>2.2000000000000002</v>
      </c>
      <c r="AA58" s="88">
        <v>3.32</v>
      </c>
    </row>
    <row r="59" spans="10:27" x14ac:dyDescent="0.2">
      <c r="J59" s="28" t="s">
        <v>551</v>
      </c>
      <c r="K59" s="88">
        <v>0.78</v>
      </c>
      <c r="L59" s="88">
        <v>0.19</v>
      </c>
      <c r="M59" s="88">
        <v>1.38</v>
      </c>
      <c r="O59" s="28" t="s">
        <v>176</v>
      </c>
      <c r="P59" s="88">
        <v>3.59</v>
      </c>
      <c r="Q59" s="88">
        <v>2.02</v>
      </c>
      <c r="R59" s="88">
        <v>2.27</v>
      </c>
      <c r="S59" s="88">
        <v>5.86</v>
      </c>
      <c r="T59" s="88">
        <v>2.6</v>
      </c>
      <c r="U59" s="88">
        <v>-0.92</v>
      </c>
      <c r="V59" s="88">
        <v>4.43</v>
      </c>
      <c r="W59" s="88">
        <v>3.19</v>
      </c>
      <c r="X59" s="88">
        <v>3.17</v>
      </c>
      <c r="Y59" s="88">
        <v>3.16</v>
      </c>
      <c r="Z59" s="88">
        <v>2.38</v>
      </c>
      <c r="AA59" s="88">
        <v>3.78</v>
      </c>
    </row>
    <row r="60" spans="10:27" x14ac:dyDescent="0.2">
      <c r="J60" s="28" t="s">
        <v>552</v>
      </c>
      <c r="K60" s="88">
        <v>0.76</v>
      </c>
      <c r="L60" s="88">
        <v>0.2</v>
      </c>
      <c r="M60" s="88">
        <v>1.38</v>
      </c>
      <c r="O60" s="28" t="s">
        <v>177</v>
      </c>
      <c r="P60" s="88">
        <v>3.74</v>
      </c>
      <c r="Q60" s="88">
        <v>2</v>
      </c>
      <c r="R60" s="88">
        <v>0.94</v>
      </c>
      <c r="S60" s="88">
        <v>5.0599999999999996</v>
      </c>
      <c r="T60" s="88">
        <v>2.29</v>
      </c>
      <c r="U60" s="88">
        <v>-0.92</v>
      </c>
      <c r="V60" s="88">
        <v>4.51</v>
      </c>
      <c r="W60" s="88">
        <v>3.26</v>
      </c>
      <c r="X60" s="88">
        <v>2.91</v>
      </c>
      <c r="Y60" s="88">
        <v>2.89</v>
      </c>
      <c r="Z60" s="88">
        <v>2.2400000000000002</v>
      </c>
      <c r="AA60" s="88">
        <v>3.37</v>
      </c>
    </row>
    <row r="61" spans="10:27" x14ac:dyDescent="0.2">
      <c r="J61" s="28" t="s">
        <v>553</v>
      </c>
      <c r="K61" s="88">
        <v>0.76</v>
      </c>
      <c r="L61" s="88">
        <v>0.22</v>
      </c>
      <c r="M61" s="88">
        <v>1.51</v>
      </c>
      <c r="O61" s="28" t="s">
        <v>178</v>
      </c>
      <c r="P61" s="88">
        <v>4.03</v>
      </c>
      <c r="Q61" s="88">
        <v>1.9</v>
      </c>
      <c r="R61" s="88">
        <v>1.88</v>
      </c>
      <c r="S61" s="88">
        <v>4.83</v>
      </c>
      <c r="T61" s="88">
        <v>2.42</v>
      </c>
      <c r="U61" s="88">
        <v>-0.73</v>
      </c>
      <c r="V61" s="88">
        <v>4.3600000000000003</v>
      </c>
      <c r="W61" s="88">
        <v>2.88</v>
      </c>
      <c r="X61" s="88">
        <v>2.88</v>
      </c>
      <c r="Y61" s="88">
        <v>2.2400000000000002</v>
      </c>
      <c r="Z61" s="88">
        <v>2.36</v>
      </c>
      <c r="AA61" s="88">
        <v>3.44</v>
      </c>
    </row>
    <row r="62" spans="10:27" x14ac:dyDescent="0.2">
      <c r="J62" s="28" t="s">
        <v>554</v>
      </c>
      <c r="K62" s="88">
        <v>0.81</v>
      </c>
      <c r="L62" s="88">
        <v>0.22</v>
      </c>
      <c r="M62" s="88">
        <v>1.82</v>
      </c>
      <c r="O62" s="28" t="s">
        <v>179</v>
      </c>
      <c r="P62" s="88">
        <v>3.62</v>
      </c>
      <c r="Q62" s="88">
        <v>1.79</v>
      </c>
      <c r="R62" s="88">
        <v>1.34</v>
      </c>
      <c r="S62" s="88">
        <v>4.0199999999999996</v>
      </c>
      <c r="T62" s="88">
        <v>1.97</v>
      </c>
      <c r="U62" s="88">
        <v>-0.28999999999999998</v>
      </c>
      <c r="V62" s="88">
        <v>3.67</v>
      </c>
      <c r="W62" s="88">
        <v>2.44</v>
      </c>
      <c r="X62" s="88">
        <v>2.69</v>
      </c>
      <c r="Y62" s="88">
        <v>1.67</v>
      </c>
      <c r="Z62" s="88">
        <v>2.2599999999999998</v>
      </c>
      <c r="AA62" s="88">
        <v>5.26</v>
      </c>
    </row>
    <row r="63" spans="10:27" x14ac:dyDescent="0.2">
      <c r="J63" s="28" t="s">
        <v>555</v>
      </c>
      <c r="K63" s="88">
        <v>0.78</v>
      </c>
      <c r="L63" s="88">
        <v>0.18</v>
      </c>
      <c r="M63" s="88">
        <v>1.89</v>
      </c>
      <c r="O63" s="28" t="s">
        <v>180</v>
      </c>
      <c r="P63" s="88">
        <v>2.99</v>
      </c>
      <c r="Q63" s="88">
        <v>1.68</v>
      </c>
      <c r="R63" s="88">
        <v>1.3</v>
      </c>
      <c r="S63" s="88">
        <v>3.09</v>
      </c>
      <c r="T63" s="88">
        <v>1.82</v>
      </c>
      <c r="U63" s="88">
        <v>-0.47</v>
      </c>
      <c r="V63" s="88">
        <v>3.44</v>
      </c>
      <c r="W63" s="88">
        <v>2.5499999999999998</v>
      </c>
      <c r="X63" s="88">
        <v>2.92</v>
      </c>
      <c r="Y63" s="88">
        <v>1.71</v>
      </c>
      <c r="Z63" s="88">
        <v>1.98</v>
      </c>
      <c r="AA63" s="88">
        <v>5.03</v>
      </c>
    </row>
    <row r="64" spans="10:27" x14ac:dyDescent="0.2">
      <c r="J64" s="28" t="s">
        <v>556</v>
      </c>
      <c r="K64" s="88">
        <v>0.8</v>
      </c>
      <c r="L64" s="88">
        <v>0.23</v>
      </c>
      <c r="M64" s="88">
        <v>1.85</v>
      </c>
      <c r="O64" s="28" t="s">
        <v>181</v>
      </c>
      <c r="P64" s="88">
        <v>3.07</v>
      </c>
      <c r="Q64" s="88">
        <v>1.8</v>
      </c>
      <c r="R64" s="88">
        <v>2.77</v>
      </c>
      <c r="S64" s="88">
        <v>3.01</v>
      </c>
      <c r="T64" s="88">
        <v>2.12</v>
      </c>
      <c r="U64" s="88">
        <v>-0.23</v>
      </c>
      <c r="V64" s="88">
        <v>3.6</v>
      </c>
      <c r="W64" s="88">
        <v>2.75</v>
      </c>
      <c r="X64" s="88">
        <v>3.04</v>
      </c>
      <c r="Y64" s="88">
        <v>2.0499999999999998</v>
      </c>
      <c r="Z64" s="88">
        <v>2.17</v>
      </c>
      <c r="AA64" s="88">
        <v>4.68</v>
      </c>
    </row>
    <row r="65" spans="10:27" x14ac:dyDescent="0.2">
      <c r="J65" s="28" t="s">
        <v>557</v>
      </c>
      <c r="K65" s="88">
        <v>0.77</v>
      </c>
      <c r="L65" s="88">
        <v>0.26</v>
      </c>
      <c r="M65" s="88">
        <v>1.74</v>
      </c>
      <c r="O65" s="28" t="s">
        <v>182</v>
      </c>
      <c r="P65" s="88">
        <v>3.09</v>
      </c>
      <c r="Q65" s="88">
        <v>1.72</v>
      </c>
      <c r="R65" s="88">
        <v>2.25</v>
      </c>
      <c r="S65" s="88">
        <v>3.09</v>
      </c>
      <c r="T65" s="88">
        <v>2.1</v>
      </c>
      <c r="U65" s="88">
        <v>-0.27</v>
      </c>
      <c r="V65" s="88">
        <v>3.56</v>
      </c>
      <c r="W65" s="88">
        <v>2.67</v>
      </c>
      <c r="X65" s="88">
        <v>2.89</v>
      </c>
      <c r="Y65" s="88">
        <v>2.4</v>
      </c>
      <c r="Z65" s="88">
        <v>2.04</v>
      </c>
      <c r="AA65" s="88">
        <v>4.4000000000000004</v>
      </c>
    </row>
    <row r="66" spans="10:27" x14ac:dyDescent="0.2">
      <c r="J66" s="28" t="s">
        <v>558</v>
      </c>
      <c r="K66" s="88">
        <v>0.77</v>
      </c>
      <c r="L66" s="88">
        <v>0.24</v>
      </c>
      <c r="M66" s="88">
        <v>1.7</v>
      </c>
      <c r="O66" s="28" t="s">
        <v>183</v>
      </c>
      <c r="P66" s="88">
        <v>3.03</v>
      </c>
      <c r="Q66" s="88">
        <v>1.59</v>
      </c>
      <c r="R66" s="88">
        <v>0.32</v>
      </c>
      <c r="S66" s="88">
        <v>3.05</v>
      </c>
      <c r="T66" s="88">
        <v>1.85</v>
      </c>
      <c r="U66" s="88">
        <v>-0.6</v>
      </c>
      <c r="V66" s="88">
        <v>3.92</v>
      </c>
      <c r="W66" s="88">
        <v>2.72</v>
      </c>
      <c r="X66" s="88">
        <v>2.68</v>
      </c>
      <c r="Y66" s="88">
        <v>2.2999999999999998</v>
      </c>
      <c r="Z66" s="88">
        <v>1.77</v>
      </c>
      <c r="AA66" s="88">
        <v>2.5099999999999998</v>
      </c>
    </row>
    <row r="67" spans="10:27" x14ac:dyDescent="0.2">
      <c r="J67" s="28" t="s">
        <v>267</v>
      </c>
      <c r="K67" s="88">
        <v>0.81</v>
      </c>
      <c r="L67" s="88">
        <v>0.21</v>
      </c>
      <c r="M67" s="88">
        <v>1.76</v>
      </c>
      <c r="O67" s="28" t="s">
        <v>184</v>
      </c>
      <c r="P67" s="88">
        <v>2.78</v>
      </c>
      <c r="Q67" s="88">
        <v>1.59</v>
      </c>
      <c r="R67" s="88">
        <v>-2.81</v>
      </c>
      <c r="S67" s="88">
        <v>4.01</v>
      </c>
      <c r="T67" s="88">
        <v>1.78</v>
      </c>
      <c r="U67" s="88">
        <v>-0.76</v>
      </c>
      <c r="V67" s="88">
        <v>4.0599999999999996</v>
      </c>
      <c r="W67" s="88">
        <v>2.84</v>
      </c>
      <c r="X67" s="88">
        <v>2.33</v>
      </c>
      <c r="Y67" s="88">
        <v>2.4</v>
      </c>
      <c r="Z67" s="88">
        <v>1.83</v>
      </c>
      <c r="AA67" s="88">
        <v>2.59</v>
      </c>
    </row>
    <row r="68" spans="10:27" x14ac:dyDescent="0.2">
      <c r="J68" s="28" t="s">
        <v>268</v>
      </c>
      <c r="K68" s="88">
        <v>0.79</v>
      </c>
      <c r="L68" s="88">
        <v>0.22</v>
      </c>
      <c r="M68" s="88">
        <v>1.58</v>
      </c>
      <c r="O68" s="28" t="s">
        <v>185</v>
      </c>
      <c r="P68" s="88">
        <v>2.66</v>
      </c>
      <c r="Q68" s="88">
        <v>1.64</v>
      </c>
      <c r="R68" s="88">
        <v>-2.17</v>
      </c>
      <c r="S68" s="88">
        <v>4.3499999999999996</v>
      </c>
      <c r="T68" s="88">
        <v>1.6</v>
      </c>
      <c r="U68" s="88">
        <v>-0.79</v>
      </c>
      <c r="V68" s="88">
        <v>4.07</v>
      </c>
      <c r="W68" s="88">
        <v>2.92</v>
      </c>
      <c r="X68" s="88">
        <v>2.92</v>
      </c>
      <c r="Y68" s="88">
        <v>2.2400000000000002</v>
      </c>
      <c r="Z68" s="88">
        <v>2.21</v>
      </c>
      <c r="AA68" s="88">
        <v>3.04</v>
      </c>
    </row>
    <row r="69" spans="10:27" x14ac:dyDescent="0.2">
      <c r="J69" s="28" t="s">
        <v>269</v>
      </c>
      <c r="K69" s="88">
        <v>0.77</v>
      </c>
      <c r="L69" s="88">
        <v>0.21</v>
      </c>
      <c r="M69" s="88">
        <v>1.73</v>
      </c>
      <c r="O69" s="28" t="s">
        <v>186</v>
      </c>
      <c r="P69" s="88">
        <v>2.62</v>
      </c>
      <c r="Q69" s="88">
        <v>1.76</v>
      </c>
      <c r="R69" s="88">
        <v>-2.66</v>
      </c>
      <c r="S69" s="88">
        <v>4.47</v>
      </c>
      <c r="T69" s="88">
        <v>1.62</v>
      </c>
      <c r="U69" s="88">
        <v>-0.67</v>
      </c>
      <c r="V69" s="88">
        <v>3.95</v>
      </c>
      <c r="W69" s="88">
        <v>2.85</v>
      </c>
      <c r="X69" s="88">
        <v>2.74</v>
      </c>
      <c r="Y69" s="88">
        <v>2.17</v>
      </c>
      <c r="Z69" s="88">
        <v>2.5099999999999998</v>
      </c>
      <c r="AA69" s="88">
        <v>3.11</v>
      </c>
    </row>
    <row r="70" spans="10:27" x14ac:dyDescent="0.2">
      <c r="J70" s="28" t="s">
        <v>270</v>
      </c>
      <c r="K70" s="88">
        <v>0.81</v>
      </c>
      <c r="L70" s="88">
        <v>0.27</v>
      </c>
      <c r="M70" s="88">
        <v>2.0099999999999998</v>
      </c>
      <c r="O70" s="28" t="s">
        <v>187</v>
      </c>
      <c r="P70" s="88">
        <v>2.44</v>
      </c>
      <c r="Q70" s="88">
        <v>1.78</v>
      </c>
      <c r="R70" s="88">
        <v>-2.0499999999999998</v>
      </c>
      <c r="S70" s="88">
        <v>4.4400000000000004</v>
      </c>
      <c r="T70" s="88">
        <v>1.67</v>
      </c>
      <c r="U70" s="88">
        <v>-0.21</v>
      </c>
      <c r="V70" s="88">
        <v>3.74</v>
      </c>
      <c r="W70" s="88">
        <v>3.19</v>
      </c>
      <c r="X70" s="88">
        <v>2.5</v>
      </c>
      <c r="Y70" s="88">
        <v>2.36</v>
      </c>
      <c r="Z70" s="88">
        <v>2.44</v>
      </c>
      <c r="AA70" s="88">
        <v>3.08</v>
      </c>
    </row>
    <row r="71" spans="10:27" x14ac:dyDescent="0.2">
      <c r="J71" s="28" t="s">
        <v>271</v>
      </c>
      <c r="K71" s="88">
        <v>0.71</v>
      </c>
      <c r="L71" s="88">
        <v>0.23</v>
      </c>
      <c r="M71" s="88">
        <v>1.79</v>
      </c>
      <c r="O71" s="28" t="s">
        <v>188</v>
      </c>
      <c r="P71" s="88">
        <v>3.18</v>
      </c>
      <c r="Q71" s="88">
        <v>2.0099999999999998</v>
      </c>
      <c r="R71" s="88">
        <v>-0.56999999999999995</v>
      </c>
      <c r="S71" s="88">
        <v>3.93</v>
      </c>
      <c r="T71" s="88">
        <v>2.27</v>
      </c>
      <c r="U71" s="88">
        <v>-0.01</v>
      </c>
      <c r="V71" s="88">
        <v>3.92</v>
      </c>
      <c r="W71" s="88">
        <v>3.45</v>
      </c>
      <c r="X71" s="88">
        <v>2.78</v>
      </c>
      <c r="Y71" s="88">
        <v>2.79</v>
      </c>
      <c r="Z71" s="88">
        <v>2.88</v>
      </c>
      <c r="AA71" s="88">
        <v>3.38</v>
      </c>
    </row>
    <row r="72" spans="10:27" x14ac:dyDescent="0.2">
      <c r="J72" s="28" t="s">
        <v>272</v>
      </c>
      <c r="K72" s="88">
        <v>0.74</v>
      </c>
      <c r="L72" s="88">
        <v>0.23</v>
      </c>
      <c r="M72" s="88">
        <v>1.6</v>
      </c>
      <c r="O72" s="28" t="s">
        <v>189</v>
      </c>
      <c r="P72" s="88">
        <v>2.7</v>
      </c>
      <c r="Q72" s="88">
        <v>1.63</v>
      </c>
      <c r="R72" s="88">
        <v>-0.93</v>
      </c>
      <c r="S72" s="88">
        <v>4</v>
      </c>
      <c r="T72" s="88">
        <v>2.2400000000000002</v>
      </c>
      <c r="U72" s="88">
        <v>0.02</v>
      </c>
      <c r="V72" s="88">
        <v>3.92</v>
      </c>
      <c r="W72" s="88">
        <v>3.83</v>
      </c>
      <c r="X72" s="88">
        <v>2.3199999999999998</v>
      </c>
      <c r="Y72" s="88">
        <v>3.1</v>
      </c>
      <c r="Z72" s="88">
        <v>2.7</v>
      </c>
      <c r="AA72" s="88">
        <v>3.21</v>
      </c>
    </row>
    <row r="73" spans="10:27" x14ac:dyDescent="0.2">
      <c r="J73" s="28" t="s">
        <v>273</v>
      </c>
      <c r="K73" s="88">
        <v>0.8</v>
      </c>
      <c r="L73" s="88">
        <v>0.25</v>
      </c>
      <c r="M73" s="88">
        <v>1.57</v>
      </c>
      <c r="O73" s="28" t="s">
        <v>190</v>
      </c>
      <c r="P73" s="88">
        <v>1.98</v>
      </c>
      <c r="Q73" s="88">
        <v>1.45</v>
      </c>
      <c r="R73" s="88">
        <v>-0.24</v>
      </c>
      <c r="S73" s="88">
        <v>3.89</v>
      </c>
      <c r="T73" s="88">
        <v>2.1</v>
      </c>
      <c r="U73" s="88">
        <v>-0.26</v>
      </c>
      <c r="V73" s="88">
        <v>4</v>
      </c>
      <c r="W73" s="88">
        <v>4.47</v>
      </c>
      <c r="X73" s="88">
        <v>2.37</v>
      </c>
      <c r="Y73" s="88">
        <v>3.74</v>
      </c>
      <c r="Z73" s="88">
        <v>2.2599999999999998</v>
      </c>
      <c r="AA73" s="88">
        <v>3.45</v>
      </c>
    </row>
    <row r="74" spans="10:27" x14ac:dyDescent="0.2">
      <c r="J74" s="28" t="s">
        <v>274</v>
      </c>
      <c r="K74" s="88">
        <v>0.74</v>
      </c>
      <c r="L74" s="88">
        <v>0.24</v>
      </c>
      <c r="M74" s="88">
        <v>1.76</v>
      </c>
      <c r="O74" s="28" t="s">
        <v>191</v>
      </c>
      <c r="P74" s="88">
        <v>2.13</v>
      </c>
      <c r="Q74" s="88">
        <v>1.39</v>
      </c>
      <c r="R74" s="88">
        <v>2.2200000000000002</v>
      </c>
      <c r="S74" s="88">
        <v>4.01</v>
      </c>
      <c r="T74" s="88">
        <v>1.94</v>
      </c>
      <c r="U74" s="88">
        <v>-0.52</v>
      </c>
      <c r="V74" s="88">
        <v>3.83</v>
      </c>
      <c r="W74" s="88">
        <v>4.6399999999999997</v>
      </c>
      <c r="X74" s="88">
        <v>2.73</v>
      </c>
      <c r="Y74" s="88">
        <v>3.58</v>
      </c>
      <c r="Z74" s="88">
        <v>2</v>
      </c>
      <c r="AA74" s="88">
        <v>3.52</v>
      </c>
    </row>
    <row r="75" spans="10:27" x14ac:dyDescent="0.2">
      <c r="J75" s="28" t="s">
        <v>275</v>
      </c>
      <c r="K75" s="88">
        <v>0.74</v>
      </c>
      <c r="L75" s="88">
        <v>0.3</v>
      </c>
      <c r="M75" s="88">
        <v>1.6</v>
      </c>
      <c r="O75" s="28" t="s">
        <v>192</v>
      </c>
      <c r="P75" s="88">
        <v>1.64</v>
      </c>
      <c r="Q75" s="88">
        <v>1.41</v>
      </c>
      <c r="R75" s="88">
        <v>5.46</v>
      </c>
      <c r="S75" s="88">
        <v>3.76</v>
      </c>
      <c r="T75" s="88">
        <v>1.9</v>
      </c>
      <c r="U75" s="88">
        <v>-0.83</v>
      </c>
      <c r="V75" s="88">
        <v>3.84</v>
      </c>
      <c r="W75" s="88">
        <v>4.7</v>
      </c>
      <c r="X75" s="88">
        <v>3.1</v>
      </c>
      <c r="Y75" s="88">
        <v>3.55</v>
      </c>
      <c r="Z75" s="88">
        <v>2.06</v>
      </c>
      <c r="AA75" s="88">
        <v>3.75</v>
      </c>
    </row>
    <row r="76" spans="10:27" x14ac:dyDescent="0.2">
      <c r="J76" s="28" t="s">
        <v>276</v>
      </c>
      <c r="K76" s="88">
        <v>0.71</v>
      </c>
      <c r="L76" s="88">
        <v>0.24</v>
      </c>
      <c r="M76" s="88">
        <v>1.41</v>
      </c>
      <c r="O76" s="28" t="s">
        <v>193</v>
      </c>
      <c r="P76" s="88">
        <v>2.06</v>
      </c>
      <c r="Q76" s="88">
        <v>1.39</v>
      </c>
      <c r="R76" s="88">
        <v>3.82</v>
      </c>
      <c r="S76" s="88">
        <v>3.51</v>
      </c>
      <c r="T76" s="88">
        <v>1.52</v>
      </c>
      <c r="U76" s="88">
        <v>-1.34</v>
      </c>
      <c r="V76" s="88">
        <v>3.7</v>
      </c>
      <c r="W76" s="88">
        <v>4.3600000000000003</v>
      </c>
      <c r="X76" s="88">
        <v>3.02</v>
      </c>
      <c r="Y76" s="88">
        <v>3.35</v>
      </c>
      <c r="Z76" s="88">
        <v>2.39</v>
      </c>
      <c r="AA76" s="88">
        <v>3.64</v>
      </c>
    </row>
    <row r="77" spans="10:27" x14ac:dyDescent="0.2">
      <c r="J77" s="28" t="s">
        <v>277</v>
      </c>
      <c r="K77" s="88">
        <v>0.66</v>
      </c>
      <c r="L77" s="88">
        <v>0.23</v>
      </c>
      <c r="M77" s="88">
        <v>1.42</v>
      </c>
      <c r="O77" s="28" t="s">
        <v>194</v>
      </c>
      <c r="P77" s="88">
        <v>2.41</v>
      </c>
      <c r="Q77" s="88">
        <v>1.45</v>
      </c>
      <c r="R77" s="88">
        <v>3.47</v>
      </c>
      <c r="S77" s="88">
        <v>3.55</v>
      </c>
      <c r="T77" s="88">
        <v>1.58</v>
      </c>
      <c r="U77" s="88">
        <v>-1.24</v>
      </c>
      <c r="V77" s="88">
        <v>3.52</v>
      </c>
      <c r="W77" s="88">
        <v>4.28</v>
      </c>
      <c r="X77" s="88">
        <v>3.05</v>
      </c>
      <c r="Y77" s="88">
        <v>2.67</v>
      </c>
      <c r="Z77" s="88">
        <v>2.5299999999999998</v>
      </c>
      <c r="AA77" s="88">
        <v>3.63</v>
      </c>
    </row>
    <row r="78" spans="10:27" x14ac:dyDescent="0.2">
      <c r="J78" s="28" t="s">
        <v>278</v>
      </c>
      <c r="K78" s="88">
        <v>0.64</v>
      </c>
      <c r="L78" s="88">
        <v>0.23</v>
      </c>
      <c r="M78" s="88">
        <v>1.25</v>
      </c>
      <c r="O78" s="28" t="s">
        <v>195</v>
      </c>
      <c r="P78" s="88">
        <v>2.64</v>
      </c>
      <c r="Q78" s="88">
        <v>1.62</v>
      </c>
      <c r="R78" s="88">
        <v>3.97</v>
      </c>
      <c r="S78" s="88">
        <v>4.05</v>
      </c>
      <c r="T78" s="88">
        <v>1.47</v>
      </c>
      <c r="U78" s="88">
        <v>-0.64</v>
      </c>
      <c r="V78" s="88">
        <v>3.43</v>
      </c>
      <c r="W78" s="88">
        <v>4.37</v>
      </c>
      <c r="X78" s="88">
        <v>3.45</v>
      </c>
      <c r="Y78" s="88">
        <v>2.88</v>
      </c>
      <c r="Z78" s="88">
        <v>2.6</v>
      </c>
      <c r="AA78" s="88">
        <v>3.5</v>
      </c>
    </row>
    <row r="79" spans="10:27" x14ac:dyDescent="0.2">
      <c r="J79" s="28" t="s">
        <v>279</v>
      </c>
      <c r="K79" s="88">
        <v>0.7</v>
      </c>
      <c r="L79" s="88">
        <v>0.3</v>
      </c>
      <c r="M79" s="88">
        <v>1.37</v>
      </c>
      <c r="O79" s="28" t="s">
        <v>196</v>
      </c>
      <c r="P79" s="88">
        <v>2.86</v>
      </c>
      <c r="Q79" s="88">
        <v>1.92</v>
      </c>
      <c r="R79" s="88">
        <v>3.57</v>
      </c>
      <c r="S79" s="88">
        <v>4.45</v>
      </c>
      <c r="T79" s="88">
        <v>1.77</v>
      </c>
      <c r="U79" s="88">
        <v>-0.28999999999999998</v>
      </c>
      <c r="V79" s="88">
        <v>3.28</v>
      </c>
      <c r="W79" s="88">
        <v>4.01</v>
      </c>
      <c r="X79" s="88">
        <v>3.35</v>
      </c>
      <c r="Y79" s="88">
        <v>2.78</v>
      </c>
      <c r="Z79" s="88">
        <v>2.63</v>
      </c>
      <c r="AA79" s="88">
        <v>3.92</v>
      </c>
    </row>
    <row r="80" spans="10:27" x14ac:dyDescent="0.2">
      <c r="J80" s="28" t="s">
        <v>280</v>
      </c>
      <c r="K80" s="88">
        <v>0.68</v>
      </c>
      <c r="L80" s="88">
        <v>0.28999999999999998</v>
      </c>
      <c r="M80" s="88">
        <v>1.32</v>
      </c>
      <c r="O80" s="28" t="s">
        <v>197</v>
      </c>
      <c r="P80" s="88">
        <v>2.2999999999999998</v>
      </c>
      <c r="Q80" s="88">
        <v>2.17</v>
      </c>
      <c r="R80" s="88">
        <v>5.41</v>
      </c>
      <c r="S80" s="88">
        <v>4.26</v>
      </c>
      <c r="T80" s="88">
        <v>1.89</v>
      </c>
      <c r="U80" s="88">
        <v>0.16</v>
      </c>
      <c r="V80" s="88">
        <v>3.26</v>
      </c>
      <c r="W80" s="88">
        <v>3.67</v>
      </c>
      <c r="X80" s="88">
        <v>3.34</v>
      </c>
      <c r="Y80" s="88">
        <v>2.77</v>
      </c>
      <c r="Z80" s="88">
        <v>2.2999999999999998</v>
      </c>
      <c r="AA80" s="88">
        <v>3.52</v>
      </c>
    </row>
    <row r="81" spans="10:27" x14ac:dyDescent="0.2">
      <c r="J81" s="28" t="s">
        <v>281</v>
      </c>
      <c r="K81" s="88">
        <v>0.65</v>
      </c>
      <c r="L81" s="88">
        <v>0.26</v>
      </c>
      <c r="M81" s="88">
        <v>1.1100000000000001</v>
      </c>
      <c r="O81" s="28" t="s">
        <v>198</v>
      </c>
      <c r="P81" s="88">
        <v>3.26</v>
      </c>
      <c r="Q81" s="88">
        <v>2.77</v>
      </c>
      <c r="R81" s="88">
        <v>7.11</v>
      </c>
      <c r="S81" s="88">
        <v>4.5999999999999996</v>
      </c>
      <c r="T81" s="88">
        <v>1.69</v>
      </c>
      <c r="U81" s="88">
        <v>0.36</v>
      </c>
      <c r="V81" s="88">
        <v>3.28</v>
      </c>
      <c r="W81" s="88">
        <v>3.18</v>
      </c>
      <c r="X81" s="88">
        <v>3.87</v>
      </c>
      <c r="Y81" s="88">
        <v>3.13</v>
      </c>
      <c r="Z81" s="88">
        <v>2.77</v>
      </c>
      <c r="AA81" s="88">
        <v>4.05</v>
      </c>
    </row>
    <row r="82" spans="10:27" x14ac:dyDescent="0.2">
      <c r="J82" s="28" t="s">
        <v>282</v>
      </c>
      <c r="K82" s="88">
        <v>0.66</v>
      </c>
      <c r="L82" s="88">
        <v>0.28000000000000003</v>
      </c>
      <c r="M82" s="88">
        <v>1.19</v>
      </c>
      <c r="O82" s="28" t="s">
        <v>199</v>
      </c>
      <c r="P82" s="88">
        <v>3.87</v>
      </c>
      <c r="Q82" s="88">
        <v>3.63</v>
      </c>
      <c r="R82" s="88">
        <v>5.79</v>
      </c>
      <c r="S82" s="88">
        <v>4.87</v>
      </c>
      <c r="T82" s="88">
        <v>2.11</v>
      </c>
      <c r="U82" s="88">
        <v>0.31</v>
      </c>
      <c r="V82" s="88">
        <v>3.8</v>
      </c>
      <c r="W82" s="88">
        <v>3.02</v>
      </c>
      <c r="X82" s="88">
        <v>4.09</v>
      </c>
      <c r="Y82" s="88">
        <v>3.74</v>
      </c>
      <c r="Z82" s="88">
        <v>3.66</v>
      </c>
      <c r="AA82" s="88">
        <v>4.0999999999999996</v>
      </c>
    </row>
    <row r="83" spans="10:27" x14ac:dyDescent="0.2">
      <c r="J83" s="28" t="s">
        <v>283</v>
      </c>
      <c r="K83" s="88">
        <v>0.69</v>
      </c>
      <c r="L83" s="88">
        <v>0.31</v>
      </c>
      <c r="M83" s="88">
        <v>1.22</v>
      </c>
      <c r="O83" s="28" t="s">
        <v>200</v>
      </c>
      <c r="P83" s="88">
        <v>4.09</v>
      </c>
      <c r="Q83" s="88">
        <v>3.66</v>
      </c>
      <c r="R83" s="88">
        <v>2.81</v>
      </c>
      <c r="S83" s="88">
        <v>4.58</v>
      </c>
      <c r="T83" s="88">
        <v>2.0299999999999998</v>
      </c>
      <c r="U83" s="88">
        <v>0.34</v>
      </c>
      <c r="V83" s="88">
        <v>3.95</v>
      </c>
      <c r="W83" s="88">
        <v>3.13</v>
      </c>
      <c r="X83" s="88">
        <v>3.75</v>
      </c>
      <c r="Y83" s="88">
        <v>3.96</v>
      </c>
      <c r="Z83" s="88">
        <v>3.61</v>
      </c>
      <c r="AA83" s="88">
        <v>4.17</v>
      </c>
    </row>
    <row r="84" spans="10:27" x14ac:dyDescent="0.2">
      <c r="J84" s="28" t="s">
        <v>284</v>
      </c>
      <c r="K84" s="88">
        <v>0.68</v>
      </c>
      <c r="L84" s="88">
        <v>0.28000000000000003</v>
      </c>
      <c r="M84" s="88">
        <v>1.26</v>
      </c>
      <c r="O84" s="28" t="s">
        <v>201</v>
      </c>
      <c r="P84" s="88">
        <v>5.5</v>
      </c>
      <c r="Q84" s="88">
        <v>3.63</v>
      </c>
      <c r="R84" s="88">
        <v>3.19</v>
      </c>
      <c r="S84" s="88">
        <v>4.6399999999999997</v>
      </c>
      <c r="T84" s="88">
        <v>1.67</v>
      </c>
      <c r="U84" s="88">
        <v>0.13</v>
      </c>
      <c r="V84" s="88">
        <v>3.99</v>
      </c>
      <c r="W84" s="88">
        <v>3.3</v>
      </c>
      <c r="X84" s="88">
        <v>3.58</v>
      </c>
      <c r="Y84" s="88">
        <v>4.01</v>
      </c>
      <c r="Z84" s="88">
        <v>3.99</v>
      </c>
      <c r="AA84" s="88">
        <v>4.7699999999999996</v>
      </c>
    </row>
    <row r="85" spans="10:27" x14ac:dyDescent="0.2">
      <c r="J85" s="28" t="s">
        <v>285</v>
      </c>
      <c r="K85" s="88">
        <v>0.71</v>
      </c>
      <c r="L85" s="88">
        <v>0.28000000000000003</v>
      </c>
      <c r="M85" s="88">
        <v>1.22</v>
      </c>
      <c r="O85" s="28" t="s">
        <v>202</v>
      </c>
      <c r="P85" s="88">
        <v>5.38</v>
      </c>
      <c r="Q85" s="88">
        <v>3.37</v>
      </c>
      <c r="R85" s="88">
        <v>1.32</v>
      </c>
      <c r="S85" s="88">
        <v>4.6500000000000004</v>
      </c>
      <c r="T85" s="88">
        <v>2.17</v>
      </c>
      <c r="U85" s="88">
        <v>0.15</v>
      </c>
      <c r="V85" s="88">
        <v>3.93</v>
      </c>
      <c r="W85" s="88">
        <v>3.61</v>
      </c>
      <c r="X85" s="88">
        <v>3.02</v>
      </c>
      <c r="Y85" s="88">
        <v>4.53</v>
      </c>
      <c r="Z85" s="88">
        <v>3.59</v>
      </c>
      <c r="AA85" s="88">
        <v>3.94</v>
      </c>
    </row>
    <row r="86" spans="10:27" x14ac:dyDescent="0.2">
      <c r="J86" s="28" t="s">
        <v>286</v>
      </c>
      <c r="K86" s="88">
        <v>0.67</v>
      </c>
      <c r="L86" s="88">
        <v>0.26</v>
      </c>
      <c r="M86" s="88">
        <v>1.22</v>
      </c>
      <c r="O86" s="28" t="s">
        <v>203</v>
      </c>
      <c r="P86" s="88">
        <v>6.5</v>
      </c>
      <c r="Q86" s="88">
        <v>2.74</v>
      </c>
      <c r="R86" s="88">
        <v>1.49</v>
      </c>
      <c r="S86" s="88">
        <v>4.58</v>
      </c>
      <c r="T86" s="88">
        <v>1.66</v>
      </c>
      <c r="U86" s="88">
        <v>0.28000000000000003</v>
      </c>
      <c r="V86" s="88">
        <v>3.29</v>
      </c>
      <c r="W86" s="88">
        <v>3.84</v>
      </c>
      <c r="X86" s="88">
        <v>2.48</v>
      </c>
      <c r="Y86" s="88">
        <v>4.21</v>
      </c>
      <c r="Z86" s="88">
        <v>3.53</v>
      </c>
      <c r="AA86" s="88">
        <v>3.84</v>
      </c>
    </row>
    <row r="87" spans="10:27" x14ac:dyDescent="0.2">
      <c r="J87" s="28" t="s">
        <v>287</v>
      </c>
      <c r="K87" s="88">
        <v>0.65</v>
      </c>
      <c r="L87" s="88">
        <v>0.23</v>
      </c>
      <c r="M87" s="88">
        <v>1.26</v>
      </c>
      <c r="O87" s="28" t="s">
        <v>561</v>
      </c>
      <c r="P87" s="88">
        <v>7.23</v>
      </c>
      <c r="Q87" s="88">
        <v>2.15</v>
      </c>
      <c r="R87" s="88">
        <v>2.59</v>
      </c>
      <c r="S87" s="88">
        <v>4.38</v>
      </c>
      <c r="T87" s="88">
        <v>1.64</v>
      </c>
      <c r="U87" s="88">
        <v>0.44</v>
      </c>
      <c r="V87" s="88">
        <v>3.12</v>
      </c>
      <c r="W87" s="88">
        <v>3.91</v>
      </c>
      <c r="X87" s="88">
        <v>2.39</v>
      </c>
      <c r="Y87" s="88">
        <v>4.21</v>
      </c>
      <c r="Z87" s="88">
        <v>2.87</v>
      </c>
      <c r="AA87" s="88">
        <v>4.0599999999999996</v>
      </c>
    </row>
    <row r="88" spans="10:27" x14ac:dyDescent="0.2">
      <c r="J88" s="28" t="s">
        <v>288</v>
      </c>
      <c r="K88" s="88">
        <v>0.64</v>
      </c>
      <c r="L88" s="88">
        <v>0.2</v>
      </c>
      <c r="M88" s="88">
        <v>1.3</v>
      </c>
      <c r="O88" s="28" t="s">
        <v>562</v>
      </c>
      <c r="P88" s="88">
        <v>6.93</v>
      </c>
      <c r="Q88" s="88">
        <v>2.21</v>
      </c>
      <c r="R88" s="88">
        <v>-3.44</v>
      </c>
      <c r="S88" s="88">
        <v>4.5599999999999996</v>
      </c>
      <c r="T88" s="88">
        <v>-0.27</v>
      </c>
      <c r="U88" s="88">
        <v>0.77</v>
      </c>
      <c r="V88" s="88">
        <v>2.46</v>
      </c>
      <c r="W88" s="88">
        <v>3.85</v>
      </c>
      <c r="X88" s="88">
        <v>1.38</v>
      </c>
      <c r="Y88" s="88">
        <v>4.09</v>
      </c>
      <c r="Z88" s="88">
        <v>2.1800000000000002</v>
      </c>
      <c r="AA88" s="88">
        <v>3.86</v>
      </c>
    </row>
    <row r="89" spans="10:27" x14ac:dyDescent="0.2">
      <c r="J89" s="28" t="s">
        <v>289</v>
      </c>
      <c r="K89" s="88">
        <v>0.65</v>
      </c>
      <c r="L89" s="88">
        <v>0.2</v>
      </c>
      <c r="M89" s="88">
        <v>1.32</v>
      </c>
      <c r="O89" s="28" t="s">
        <v>563</v>
      </c>
      <c r="P89" s="88">
        <v>6.42</v>
      </c>
      <c r="Q89" s="88">
        <v>2.97</v>
      </c>
      <c r="R89" s="88">
        <v>-0.65</v>
      </c>
      <c r="S89" s="88">
        <v>4.13</v>
      </c>
      <c r="T89" s="88">
        <v>0.53</v>
      </c>
      <c r="U89" s="88">
        <v>1.42</v>
      </c>
      <c r="V89" s="88">
        <v>2.02</v>
      </c>
      <c r="W89" s="88">
        <v>3.6</v>
      </c>
      <c r="X89" s="88">
        <v>1.24</v>
      </c>
      <c r="Y89" s="88">
        <v>4.3600000000000003</v>
      </c>
      <c r="Z89" s="88">
        <v>2.23</v>
      </c>
      <c r="AA89" s="88">
        <v>2.17</v>
      </c>
    </row>
    <row r="90" spans="10:27" x14ac:dyDescent="0.2">
      <c r="J90" s="28" t="s">
        <v>290</v>
      </c>
      <c r="K90" s="88">
        <v>0.71</v>
      </c>
      <c r="L90" s="88">
        <v>0.2</v>
      </c>
      <c r="M90" s="88">
        <v>1.38</v>
      </c>
      <c r="O90" s="28" t="s">
        <v>564</v>
      </c>
      <c r="P90" s="88">
        <v>3.82</v>
      </c>
      <c r="Q90" s="88">
        <v>2.82</v>
      </c>
      <c r="R90" s="88">
        <v>-0.13</v>
      </c>
      <c r="S90" s="88">
        <v>3.66</v>
      </c>
      <c r="T90" s="88">
        <v>-0.27</v>
      </c>
      <c r="U90" s="88">
        <v>0.94</v>
      </c>
      <c r="V90" s="88">
        <v>1.52</v>
      </c>
      <c r="W90" s="88">
        <v>2.76</v>
      </c>
      <c r="X90" s="88">
        <v>1.26</v>
      </c>
      <c r="Y90" s="88">
        <v>3.63</v>
      </c>
      <c r="Z90" s="88">
        <v>1.82</v>
      </c>
      <c r="AA90" s="88">
        <v>2.74</v>
      </c>
    </row>
    <row r="91" spans="10:27" x14ac:dyDescent="0.2">
      <c r="J91" s="28" t="s">
        <v>291</v>
      </c>
      <c r="K91" s="88">
        <v>0.75</v>
      </c>
      <c r="L91" s="88">
        <v>0.21</v>
      </c>
      <c r="M91" s="88">
        <v>1.36</v>
      </c>
      <c r="O91" s="28" t="s">
        <v>565</v>
      </c>
      <c r="P91" s="88">
        <v>3.22</v>
      </c>
      <c r="Q91" s="88">
        <v>2.96</v>
      </c>
      <c r="R91" s="88">
        <v>3.68</v>
      </c>
      <c r="S91" s="88">
        <v>3.31</v>
      </c>
      <c r="T91" s="88">
        <v>0.16</v>
      </c>
      <c r="U91" s="88">
        <v>1.41</v>
      </c>
      <c r="V91" s="88">
        <v>1.77</v>
      </c>
      <c r="W91" s="88">
        <v>2.56</v>
      </c>
      <c r="X91" s="88">
        <v>1.95</v>
      </c>
      <c r="Y91" s="88">
        <v>2.81</v>
      </c>
      <c r="Z91" s="88">
        <v>2.2599999999999998</v>
      </c>
      <c r="AA91" s="88">
        <v>1.24</v>
      </c>
    </row>
    <row r="92" spans="10:27" x14ac:dyDescent="0.2">
      <c r="J92" s="28" t="s">
        <v>292</v>
      </c>
      <c r="K92" s="88">
        <v>0.74</v>
      </c>
      <c r="L92" s="88">
        <v>0.18</v>
      </c>
      <c r="M92" s="88">
        <v>1.56</v>
      </c>
      <c r="O92" s="28" t="s">
        <v>566</v>
      </c>
      <c r="P92" s="88">
        <v>1.74</v>
      </c>
      <c r="Q92" s="88">
        <v>2.97</v>
      </c>
      <c r="R92" s="88">
        <v>9.35</v>
      </c>
      <c r="S92" s="88">
        <v>2.36</v>
      </c>
      <c r="T92" s="88">
        <v>1.83</v>
      </c>
      <c r="U92" s="88">
        <v>0.14000000000000001</v>
      </c>
      <c r="V92" s="88">
        <v>1.38</v>
      </c>
      <c r="W92" s="88">
        <v>1.82</v>
      </c>
      <c r="X92" s="88">
        <v>2.5</v>
      </c>
      <c r="Y92" s="88">
        <v>2.16</v>
      </c>
      <c r="Z92" s="88">
        <v>2.25</v>
      </c>
      <c r="AA92" s="88">
        <v>2.33</v>
      </c>
    </row>
    <row r="93" spans="10:27" x14ac:dyDescent="0.2">
      <c r="J93" s="28" t="s">
        <v>293</v>
      </c>
      <c r="K93" s="88">
        <v>0.72</v>
      </c>
      <c r="L93" s="88">
        <v>0.17</v>
      </c>
      <c r="M93" s="88">
        <v>1.36</v>
      </c>
      <c r="O93" s="28" t="s">
        <v>567</v>
      </c>
      <c r="P93" s="88">
        <v>0.84</v>
      </c>
      <c r="Q93" s="88">
        <v>2.2000000000000002</v>
      </c>
      <c r="R93" s="88">
        <v>8.94</v>
      </c>
      <c r="S93" s="88">
        <v>2.16</v>
      </c>
      <c r="T93" s="88">
        <v>0.86</v>
      </c>
      <c r="U93" s="88">
        <v>-0.63</v>
      </c>
      <c r="V93" s="88">
        <v>1.37</v>
      </c>
      <c r="W93" s="88">
        <v>0.96</v>
      </c>
      <c r="X93" s="88">
        <v>2.9</v>
      </c>
      <c r="Y93" s="88">
        <v>0.73</v>
      </c>
      <c r="Z93" s="88">
        <v>2.2999999999999998</v>
      </c>
      <c r="AA93" s="88">
        <v>5.01</v>
      </c>
    </row>
    <row r="94" spans="10:27" x14ac:dyDescent="0.2">
      <c r="J94" s="28" t="s">
        <v>294</v>
      </c>
      <c r="K94" s="88">
        <v>0.72</v>
      </c>
      <c r="L94" s="88">
        <v>0.17</v>
      </c>
      <c r="M94" s="88">
        <v>1.46</v>
      </c>
    </row>
    <row r="95" spans="10:27" x14ac:dyDescent="0.2">
      <c r="J95" s="28" t="s">
        <v>295</v>
      </c>
      <c r="K95" s="88">
        <v>0.68</v>
      </c>
      <c r="L95" s="88">
        <v>0.16</v>
      </c>
      <c r="M95" s="88">
        <v>1.52</v>
      </c>
    </row>
    <row r="96" spans="10:27" x14ac:dyDescent="0.2">
      <c r="J96" s="28" t="s">
        <v>296</v>
      </c>
      <c r="K96" s="88">
        <v>0.73</v>
      </c>
      <c r="L96" s="88">
        <v>0.17</v>
      </c>
      <c r="M96" s="88">
        <v>1.62</v>
      </c>
    </row>
    <row r="97" spans="10:13" x14ac:dyDescent="0.2">
      <c r="J97" s="28" t="s">
        <v>297</v>
      </c>
      <c r="K97" s="88">
        <v>0.76</v>
      </c>
      <c r="L97" s="88">
        <v>0.16</v>
      </c>
      <c r="M97" s="88">
        <v>1.54</v>
      </c>
    </row>
    <row r="98" spans="10:13" x14ac:dyDescent="0.2">
      <c r="J98" s="28" t="s">
        <v>298</v>
      </c>
      <c r="K98" s="88">
        <v>0.81</v>
      </c>
      <c r="L98" s="88">
        <v>0.18</v>
      </c>
      <c r="M98" s="88">
        <v>1.83</v>
      </c>
    </row>
    <row r="99" spans="10:13" x14ac:dyDescent="0.2">
      <c r="J99" s="28" t="s">
        <v>299</v>
      </c>
      <c r="K99" s="88">
        <v>0.89</v>
      </c>
      <c r="L99" s="88">
        <v>0.19</v>
      </c>
      <c r="M99" s="88">
        <v>1.9</v>
      </c>
    </row>
    <row r="100" spans="10:13" x14ac:dyDescent="0.2">
      <c r="J100" s="28" t="s">
        <v>300</v>
      </c>
      <c r="K100" s="88">
        <v>0.98</v>
      </c>
      <c r="L100" s="88">
        <v>0.23</v>
      </c>
      <c r="M100" s="88">
        <v>2.2200000000000002</v>
      </c>
    </row>
    <row r="101" spans="10:13" x14ac:dyDescent="0.2">
      <c r="J101" s="28" t="s">
        <v>301</v>
      </c>
      <c r="K101" s="88">
        <v>1</v>
      </c>
      <c r="L101" s="88">
        <v>0.28999999999999998</v>
      </c>
      <c r="M101" s="88">
        <v>2.1</v>
      </c>
    </row>
    <row r="102" spans="10:13" x14ac:dyDescent="0.2">
      <c r="J102" s="28" t="s">
        <v>302</v>
      </c>
      <c r="K102" s="88">
        <v>1.05</v>
      </c>
      <c r="L102" s="88">
        <v>0.31</v>
      </c>
      <c r="M102" s="88">
        <v>2.0699999999999998</v>
      </c>
    </row>
    <row r="103" spans="10:13" x14ac:dyDescent="0.2">
      <c r="J103" s="28" t="s">
        <v>303</v>
      </c>
      <c r="K103" s="88">
        <v>1.21</v>
      </c>
      <c r="L103" s="88">
        <v>0.33</v>
      </c>
      <c r="M103" s="88">
        <v>2.37</v>
      </c>
    </row>
    <row r="104" spans="10:13" x14ac:dyDescent="0.2">
      <c r="J104" s="28" t="s">
        <v>304</v>
      </c>
      <c r="K104" s="88">
        <v>1.25</v>
      </c>
      <c r="L104" s="88">
        <v>0.34</v>
      </c>
      <c r="M104" s="88">
        <v>2.58</v>
      </c>
    </row>
    <row r="105" spans="10:13" x14ac:dyDescent="0.2">
      <c r="J105" s="28" t="s">
        <v>305</v>
      </c>
      <c r="K105" s="88">
        <v>1.33</v>
      </c>
      <c r="L105" s="88">
        <v>0.36</v>
      </c>
      <c r="M105" s="88">
        <v>2.86</v>
      </c>
    </row>
    <row r="106" spans="10:13" x14ac:dyDescent="0.2">
      <c r="J106" s="28" t="s">
        <v>306</v>
      </c>
      <c r="K106" s="88">
        <v>1.52</v>
      </c>
      <c r="L106" s="88">
        <v>0.35</v>
      </c>
      <c r="M106" s="88">
        <v>3.01</v>
      </c>
    </row>
    <row r="107" spans="10:13" x14ac:dyDescent="0.2">
      <c r="J107" s="28" t="s">
        <v>307</v>
      </c>
      <c r="K107" s="88">
        <v>1.61</v>
      </c>
      <c r="L107" s="88">
        <v>0.41</v>
      </c>
      <c r="M107" s="88">
        <v>3.13</v>
      </c>
    </row>
    <row r="108" spans="10:13" x14ac:dyDescent="0.2">
      <c r="J108" s="28" t="s">
        <v>308</v>
      </c>
      <c r="K108" s="88">
        <v>1.66</v>
      </c>
      <c r="L108" s="88">
        <v>0.44</v>
      </c>
      <c r="M108" s="88">
        <v>3.31</v>
      </c>
    </row>
    <row r="109" spans="10:13" x14ac:dyDescent="0.2">
      <c r="J109" s="28" t="s">
        <v>309</v>
      </c>
      <c r="K109" s="88">
        <v>1.73</v>
      </c>
      <c r="L109" s="88">
        <v>0.48</v>
      </c>
      <c r="M109" s="88">
        <v>3.5</v>
      </c>
    </row>
    <row r="110" spans="10:13" x14ac:dyDescent="0.2">
      <c r="J110" s="28" t="s">
        <v>310</v>
      </c>
      <c r="K110" s="88">
        <v>1.74</v>
      </c>
      <c r="L110" s="88">
        <v>0.44</v>
      </c>
      <c r="M110" s="88">
        <v>3.74</v>
      </c>
    </row>
    <row r="111" spans="10:13" x14ac:dyDescent="0.2">
      <c r="J111" s="28" t="s">
        <v>311</v>
      </c>
      <c r="K111" s="88">
        <v>1.65</v>
      </c>
      <c r="L111" s="88">
        <v>0.39</v>
      </c>
      <c r="M111" s="88">
        <v>3.8</v>
      </c>
    </row>
    <row r="112" spans="10:13" x14ac:dyDescent="0.2">
      <c r="J112" s="28" t="s">
        <v>312</v>
      </c>
      <c r="K112" s="88">
        <v>1.52</v>
      </c>
      <c r="L112" s="88">
        <v>0.34</v>
      </c>
      <c r="M112" s="88">
        <v>3.4</v>
      </c>
    </row>
    <row r="113" spans="10:13" x14ac:dyDescent="0.2">
      <c r="J113" s="28" t="s">
        <v>313</v>
      </c>
      <c r="K113" s="88">
        <v>1.41</v>
      </c>
      <c r="L113" s="88">
        <v>0.32</v>
      </c>
      <c r="M113" s="88">
        <v>3.05</v>
      </c>
    </row>
    <row r="114" spans="10:13" x14ac:dyDescent="0.2">
      <c r="J114" s="28" t="s">
        <v>314</v>
      </c>
      <c r="K114" s="88">
        <v>1.34</v>
      </c>
      <c r="L114" s="88">
        <v>0.33</v>
      </c>
      <c r="M114" s="88">
        <v>2.87</v>
      </c>
    </row>
    <row r="115" spans="10:13" x14ac:dyDescent="0.2">
      <c r="J115" s="28" t="s">
        <v>315</v>
      </c>
      <c r="K115" s="88">
        <v>1.19</v>
      </c>
      <c r="L115" s="88">
        <v>0.35</v>
      </c>
      <c r="M115" s="88">
        <v>2.57</v>
      </c>
    </row>
    <row r="116" spans="10:13" x14ac:dyDescent="0.2">
      <c r="J116" s="28" t="s">
        <v>316</v>
      </c>
      <c r="K116" s="88">
        <v>1.1000000000000001</v>
      </c>
      <c r="L116" s="88">
        <v>0.28000000000000003</v>
      </c>
      <c r="M116" s="88">
        <v>2.21</v>
      </c>
    </row>
    <row r="117" spans="10:13" x14ac:dyDescent="0.2">
      <c r="J117" s="28" t="s">
        <v>317</v>
      </c>
      <c r="K117" s="88">
        <v>1.02</v>
      </c>
      <c r="L117" s="88">
        <v>0.3</v>
      </c>
      <c r="M117" s="88">
        <v>1.86</v>
      </c>
    </row>
    <row r="118" spans="10:13" x14ac:dyDescent="0.2">
      <c r="J118" s="28" t="s">
        <v>318</v>
      </c>
      <c r="K118" s="88">
        <v>0.94</v>
      </c>
      <c r="L118" s="88">
        <v>0.28999999999999998</v>
      </c>
      <c r="M118" s="88">
        <v>1.63</v>
      </c>
    </row>
    <row r="119" spans="10:13" x14ac:dyDescent="0.2">
      <c r="J119" s="28" t="s">
        <v>319</v>
      </c>
      <c r="K119" s="88">
        <v>0.89</v>
      </c>
      <c r="L119" s="88">
        <v>0.28000000000000003</v>
      </c>
      <c r="M119" s="88">
        <v>1.72</v>
      </c>
    </row>
    <row r="120" spans="10:13" x14ac:dyDescent="0.2">
      <c r="J120" s="28" t="s">
        <v>320</v>
      </c>
      <c r="K120" s="88">
        <v>0.87</v>
      </c>
      <c r="L120" s="88">
        <v>0.32</v>
      </c>
      <c r="M120" s="88">
        <v>1.6</v>
      </c>
    </row>
    <row r="121" spans="10:13" x14ac:dyDescent="0.2">
      <c r="J121" s="28" t="s">
        <v>321</v>
      </c>
      <c r="K121" s="88">
        <v>0.79</v>
      </c>
      <c r="L121" s="88">
        <v>0.28000000000000003</v>
      </c>
      <c r="M121" s="88">
        <v>1.53</v>
      </c>
    </row>
    <row r="122" spans="10:13" x14ac:dyDescent="0.2">
      <c r="J122" s="28" t="s">
        <v>322</v>
      </c>
      <c r="K122" s="88">
        <v>0.72</v>
      </c>
      <c r="L122" s="88">
        <v>0.28000000000000003</v>
      </c>
      <c r="M122" s="88">
        <v>1.49</v>
      </c>
    </row>
    <row r="123" spans="10:13" x14ac:dyDescent="0.2">
      <c r="J123" s="28" t="s">
        <v>323</v>
      </c>
      <c r="K123" s="88">
        <v>0.73</v>
      </c>
      <c r="L123" s="88">
        <v>0.22</v>
      </c>
      <c r="M123" s="88">
        <v>1.39</v>
      </c>
    </row>
    <row r="124" spans="10:13" x14ac:dyDescent="0.2">
      <c r="J124" s="28" t="s">
        <v>324</v>
      </c>
      <c r="K124" s="88">
        <v>0.71</v>
      </c>
      <c r="L124" s="88">
        <v>0.23</v>
      </c>
      <c r="M124" s="88">
        <v>1.44</v>
      </c>
    </row>
    <row r="125" spans="10:13" x14ac:dyDescent="0.2">
      <c r="J125" s="28" t="s">
        <v>325</v>
      </c>
      <c r="K125" s="88">
        <v>0.68</v>
      </c>
      <c r="L125" s="88">
        <v>0.19</v>
      </c>
      <c r="M125" s="88">
        <v>1.42</v>
      </c>
    </row>
    <row r="126" spans="10:13" x14ac:dyDescent="0.2">
      <c r="J126" s="28" t="s">
        <v>326</v>
      </c>
      <c r="K126" s="88">
        <v>0.67</v>
      </c>
      <c r="L126" s="88">
        <v>0.21</v>
      </c>
      <c r="M126" s="88">
        <v>1.39</v>
      </c>
    </row>
    <row r="127" spans="10:13" x14ac:dyDescent="0.2">
      <c r="J127" s="28" t="s">
        <v>327</v>
      </c>
      <c r="K127" s="88">
        <v>0.71</v>
      </c>
      <c r="L127" s="88">
        <v>0.24</v>
      </c>
      <c r="M127" s="88">
        <v>1.43</v>
      </c>
    </row>
    <row r="128" spans="10:13" x14ac:dyDescent="0.2">
      <c r="J128" s="28" t="s">
        <v>328</v>
      </c>
      <c r="K128" s="88">
        <v>0.68</v>
      </c>
      <c r="L128" s="88">
        <v>0.23</v>
      </c>
      <c r="M128" s="88">
        <v>1.3</v>
      </c>
    </row>
    <row r="129" spans="10:13" x14ac:dyDescent="0.2">
      <c r="J129" s="28" t="s">
        <v>329</v>
      </c>
      <c r="K129" s="88">
        <v>0.68</v>
      </c>
      <c r="L129" s="88">
        <v>0.24</v>
      </c>
      <c r="M129" s="88">
        <v>1.27</v>
      </c>
    </row>
    <row r="130" spans="10:13" x14ac:dyDescent="0.2">
      <c r="J130" s="28" t="s">
        <v>330</v>
      </c>
      <c r="K130" s="88">
        <v>0.67</v>
      </c>
      <c r="L130" s="88">
        <v>0.24</v>
      </c>
      <c r="M130" s="88">
        <v>1.24</v>
      </c>
    </row>
    <row r="131" spans="10:13" x14ac:dyDescent="0.2">
      <c r="J131" s="28" t="s">
        <v>331</v>
      </c>
      <c r="K131" s="88">
        <v>0.68</v>
      </c>
      <c r="L131" s="88">
        <v>0.24</v>
      </c>
      <c r="M131" s="88">
        <v>1.32</v>
      </c>
    </row>
    <row r="132" spans="10:13" x14ac:dyDescent="0.2">
      <c r="J132" s="28" t="s">
        <v>332</v>
      </c>
      <c r="K132" s="88">
        <v>0.64</v>
      </c>
      <c r="L132" s="88">
        <v>0.2</v>
      </c>
      <c r="M132" s="88">
        <v>1.47</v>
      </c>
    </row>
    <row r="133" spans="10:13" x14ac:dyDescent="0.2">
      <c r="J133" s="28" t="s">
        <v>333</v>
      </c>
      <c r="K133" s="88">
        <v>0.63</v>
      </c>
      <c r="L133" s="88">
        <v>0.22</v>
      </c>
      <c r="M133" s="88">
        <v>1.41</v>
      </c>
    </row>
    <row r="134" spans="10:13" x14ac:dyDescent="0.2">
      <c r="J134" s="28" t="s">
        <v>334</v>
      </c>
      <c r="K134" s="88">
        <v>0.64</v>
      </c>
      <c r="L134" s="88">
        <v>0.23</v>
      </c>
      <c r="M134" s="88">
        <v>1.62</v>
      </c>
    </row>
    <row r="135" spans="10:13" x14ac:dyDescent="0.2">
      <c r="J135" s="28" t="s">
        <v>335</v>
      </c>
      <c r="K135" s="88">
        <v>0.66</v>
      </c>
      <c r="L135" s="88">
        <v>0.22</v>
      </c>
      <c r="M135" s="88">
        <v>1.56</v>
      </c>
    </row>
    <row r="136" spans="10:13" x14ac:dyDescent="0.2">
      <c r="J136" s="28" t="s">
        <v>336</v>
      </c>
      <c r="K136" s="88">
        <v>0.7</v>
      </c>
      <c r="L136" s="88">
        <v>0.24</v>
      </c>
      <c r="M136" s="88">
        <v>1.5</v>
      </c>
    </row>
    <row r="137" spans="10:13" x14ac:dyDescent="0.2">
      <c r="J137" s="28" t="s">
        <v>337</v>
      </c>
      <c r="K137" s="88">
        <v>0.75</v>
      </c>
      <c r="L137" s="88">
        <v>0.26</v>
      </c>
      <c r="M137" s="88">
        <v>1.58</v>
      </c>
    </row>
    <row r="138" spans="10:13" x14ac:dyDescent="0.2">
      <c r="J138" s="28" t="s">
        <v>338</v>
      </c>
      <c r="K138" s="88">
        <v>0.82</v>
      </c>
      <c r="L138" s="88">
        <v>0.27</v>
      </c>
      <c r="M138" s="88">
        <v>1.78</v>
      </c>
    </row>
    <row r="139" spans="10:13" x14ac:dyDescent="0.2">
      <c r="J139" s="28" t="s">
        <v>339</v>
      </c>
      <c r="K139" s="88">
        <v>0.87</v>
      </c>
      <c r="L139" s="88">
        <v>0.27</v>
      </c>
      <c r="M139" s="88">
        <v>1.96</v>
      </c>
    </row>
    <row r="140" spans="10:13" x14ac:dyDescent="0.2">
      <c r="J140" s="28" t="s">
        <v>340</v>
      </c>
      <c r="K140" s="88">
        <v>0.86</v>
      </c>
      <c r="L140" s="88">
        <v>0.26</v>
      </c>
      <c r="M140" s="88">
        <v>1.92</v>
      </c>
    </row>
    <row r="141" spans="10:13" x14ac:dyDescent="0.2">
      <c r="J141" s="28" t="s">
        <v>341</v>
      </c>
      <c r="K141" s="88">
        <v>0.86</v>
      </c>
      <c r="L141" s="88">
        <v>0.28000000000000003</v>
      </c>
      <c r="M141" s="88">
        <v>2.08</v>
      </c>
    </row>
    <row r="142" spans="10:13" x14ac:dyDescent="0.2">
      <c r="J142" s="28" t="s">
        <v>342</v>
      </c>
      <c r="K142" s="88">
        <v>0.91</v>
      </c>
      <c r="L142" s="88">
        <v>0.28000000000000003</v>
      </c>
      <c r="M142" s="88">
        <v>2.04</v>
      </c>
    </row>
    <row r="143" spans="10:13" x14ac:dyDescent="0.2">
      <c r="J143" s="28" t="s">
        <v>343</v>
      </c>
      <c r="K143" s="88">
        <v>0.9</v>
      </c>
      <c r="L143" s="88">
        <v>0.28000000000000003</v>
      </c>
      <c r="M143" s="88">
        <v>2.04</v>
      </c>
    </row>
    <row r="144" spans="10:13" x14ac:dyDescent="0.2">
      <c r="J144" s="28" t="s">
        <v>344</v>
      </c>
      <c r="K144" s="88">
        <v>0.91</v>
      </c>
      <c r="L144" s="88">
        <v>0.27</v>
      </c>
      <c r="M144" s="88">
        <v>1.9</v>
      </c>
    </row>
    <row r="145" spans="10:13" x14ac:dyDescent="0.2">
      <c r="J145" s="28" t="s">
        <v>345</v>
      </c>
      <c r="K145" s="88">
        <v>0.97</v>
      </c>
      <c r="L145" s="88">
        <v>0.3</v>
      </c>
      <c r="M145" s="88">
        <v>1.87</v>
      </c>
    </row>
    <row r="146" spans="10:13" x14ac:dyDescent="0.2">
      <c r="J146" s="28" t="s">
        <v>346</v>
      </c>
      <c r="K146" s="88">
        <v>0.98</v>
      </c>
      <c r="L146" s="88">
        <v>0.31</v>
      </c>
      <c r="M146" s="88">
        <v>1.54</v>
      </c>
    </row>
    <row r="147" spans="10:13" x14ac:dyDescent="0.2">
      <c r="J147" s="28" t="s">
        <v>347</v>
      </c>
      <c r="K147" s="88">
        <v>0.95</v>
      </c>
      <c r="L147" s="88">
        <v>0.28999999999999998</v>
      </c>
      <c r="M147" s="88">
        <v>1.45</v>
      </c>
    </row>
    <row r="148" spans="10:13" x14ac:dyDescent="0.2">
      <c r="J148" s="28" t="s">
        <v>348</v>
      </c>
      <c r="K148" s="88">
        <v>0.99</v>
      </c>
      <c r="L148" s="88">
        <v>0.31</v>
      </c>
      <c r="M148" s="88">
        <v>1.49</v>
      </c>
    </row>
    <row r="149" spans="10:13" x14ac:dyDescent="0.2">
      <c r="J149" s="28" t="s">
        <v>349</v>
      </c>
      <c r="K149" s="88">
        <v>0.99</v>
      </c>
      <c r="L149" s="88">
        <v>0.31</v>
      </c>
      <c r="M149" s="88">
        <v>1.57</v>
      </c>
    </row>
    <row r="150" spans="10:13" x14ac:dyDescent="0.2">
      <c r="J150" s="28" t="s">
        <v>350</v>
      </c>
      <c r="K150" s="88">
        <v>0.92</v>
      </c>
      <c r="L150" s="88">
        <v>0.26</v>
      </c>
      <c r="M150" s="88">
        <v>1.64</v>
      </c>
    </row>
    <row r="151" spans="10:13" x14ac:dyDescent="0.2">
      <c r="J151" s="28" t="s">
        <v>351</v>
      </c>
      <c r="K151" s="88">
        <v>0.88</v>
      </c>
      <c r="L151" s="88">
        <v>0.27</v>
      </c>
      <c r="M151" s="88">
        <v>1.57</v>
      </c>
    </row>
    <row r="152" spans="10:13" x14ac:dyDescent="0.2">
      <c r="J152" s="28" t="s">
        <v>352</v>
      </c>
      <c r="K152" s="88">
        <v>0.86</v>
      </c>
      <c r="L152" s="88">
        <v>0.26</v>
      </c>
      <c r="M152" s="88">
        <v>1.65</v>
      </c>
    </row>
    <row r="153" spans="10:13" x14ac:dyDescent="0.2">
      <c r="J153" s="28" t="s">
        <v>353</v>
      </c>
      <c r="K153" s="88">
        <v>0.86</v>
      </c>
      <c r="L153" s="88">
        <v>0.25</v>
      </c>
      <c r="M153" s="88">
        <v>1.71</v>
      </c>
    </row>
    <row r="154" spans="10:13" x14ac:dyDescent="0.2">
      <c r="J154" s="28" t="s">
        <v>354</v>
      </c>
      <c r="K154" s="88">
        <v>0.83</v>
      </c>
      <c r="L154" s="88">
        <v>0.23</v>
      </c>
      <c r="M154" s="88">
        <v>1.57</v>
      </c>
    </row>
    <row r="155" spans="10:13" x14ac:dyDescent="0.2">
      <c r="J155" s="28" t="s">
        <v>355</v>
      </c>
      <c r="K155" s="88">
        <v>0.87</v>
      </c>
      <c r="L155" s="88">
        <v>0.21</v>
      </c>
      <c r="M155" s="88">
        <v>1.5</v>
      </c>
    </row>
    <row r="156" spans="10:13" x14ac:dyDescent="0.2">
      <c r="J156" s="28" t="s">
        <v>356</v>
      </c>
      <c r="K156" s="88">
        <v>0.79</v>
      </c>
      <c r="L156" s="88">
        <v>0.19</v>
      </c>
      <c r="M156" s="88">
        <v>1.43</v>
      </c>
    </row>
    <row r="157" spans="10:13" x14ac:dyDescent="0.2">
      <c r="J157" s="28" t="s">
        <v>357</v>
      </c>
      <c r="K157" s="88">
        <v>0.75</v>
      </c>
      <c r="L157" s="88">
        <v>0.17</v>
      </c>
      <c r="M157" s="88">
        <v>1.48</v>
      </c>
    </row>
    <row r="158" spans="10:13" x14ac:dyDescent="0.2">
      <c r="J158" s="28" t="s">
        <v>358</v>
      </c>
      <c r="K158" s="88">
        <v>0.71</v>
      </c>
      <c r="L158" s="88">
        <v>0.21</v>
      </c>
      <c r="M158" s="88">
        <v>1.28</v>
      </c>
    </row>
    <row r="159" spans="10:13" x14ac:dyDescent="0.2">
      <c r="J159" s="28" t="s">
        <v>359</v>
      </c>
      <c r="K159" s="88">
        <v>0.72</v>
      </c>
      <c r="L159" s="88">
        <v>0.2</v>
      </c>
      <c r="M159" s="88">
        <v>1.48</v>
      </c>
    </row>
    <row r="160" spans="10:13" x14ac:dyDescent="0.2">
      <c r="J160" s="28" t="s">
        <v>360</v>
      </c>
      <c r="K160" s="88">
        <v>0.67</v>
      </c>
      <c r="L160" s="88">
        <v>0.2</v>
      </c>
      <c r="M160" s="88">
        <v>1.26</v>
      </c>
    </row>
    <row r="161" spans="10:13" x14ac:dyDescent="0.2">
      <c r="J161" s="28" t="s">
        <v>361</v>
      </c>
      <c r="K161" s="88">
        <v>0.68</v>
      </c>
      <c r="L161" s="88">
        <v>0.17</v>
      </c>
      <c r="M161" s="88">
        <v>1.45</v>
      </c>
    </row>
    <row r="162" spans="10:13" x14ac:dyDescent="0.2">
      <c r="J162" s="28" t="s">
        <v>362</v>
      </c>
      <c r="K162" s="88">
        <v>0.68</v>
      </c>
      <c r="L162" s="88">
        <v>0.18</v>
      </c>
      <c r="M162" s="88">
        <v>1.45</v>
      </c>
    </row>
    <row r="163" spans="10:13" x14ac:dyDescent="0.2">
      <c r="J163" s="28" t="s">
        <v>363</v>
      </c>
      <c r="K163" s="88">
        <v>0.66</v>
      </c>
      <c r="L163" s="88">
        <v>0.2</v>
      </c>
      <c r="M163" s="88">
        <v>1.19</v>
      </c>
    </row>
    <row r="164" spans="10:13" x14ac:dyDescent="0.2">
      <c r="J164" s="28" t="s">
        <v>364</v>
      </c>
      <c r="K164" s="88">
        <v>0.62</v>
      </c>
      <c r="L164" s="88">
        <v>0.17</v>
      </c>
      <c r="M164" s="88">
        <v>1.18</v>
      </c>
    </row>
    <row r="165" spans="10:13" x14ac:dyDescent="0.2">
      <c r="J165" s="28" t="s">
        <v>365</v>
      </c>
      <c r="K165" s="88">
        <v>0.59</v>
      </c>
      <c r="L165" s="88">
        <v>0.17</v>
      </c>
      <c r="M165" s="88">
        <v>1.06</v>
      </c>
    </row>
    <row r="166" spans="10:13" x14ac:dyDescent="0.2">
      <c r="J166" s="28" t="s">
        <v>366</v>
      </c>
      <c r="K166" s="88">
        <v>0.59</v>
      </c>
      <c r="L166" s="88">
        <v>0.18</v>
      </c>
      <c r="M166" s="88">
        <v>1.1100000000000001</v>
      </c>
    </row>
    <row r="167" spans="10:13" x14ac:dyDescent="0.2">
      <c r="J167" s="28" t="s">
        <v>367</v>
      </c>
      <c r="K167" s="88">
        <v>0.56999999999999995</v>
      </c>
      <c r="L167" s="88">
        <v>0.18</v>
      </c>
      <c r="M167" s="88">
        <v>1</v>
      </c>
    </row>
    <row r="168" spans="10:13" x14ac:dyDescent="0.2">
      <c r="J168" s="28" t="s">
        <v>368</v>
      </c>
      <c r="K168" s="88">
        <v>0.57999999999999996</v>
      </c>
      <c r="L168" s="88">
        <v>0.17</v>
      </c>
      <c r="M168" s="88">
        <v>1.19</v>
      </c>
    </row>
    <row r="169" spans="10:13" x14ac:dyDescent="0.2">
      <c r="J169" s="28" t="s">
        <v>369</v>
      </c>
      <c r="K169" s="88">
        <v>0.6</v>
      </c>
      <c r="L169" s="88">
        <v>0.17</v>
      </c>
      <c r="M169" s="88">
        <v>1.27</v>
      </c>
    </row>
    <row r="170" spans="10:13" x14ac:dyDescent="0.2">
      <c r="J170" s="28" t="s">
        <v>370</v>
      </c>
      <c r="K170" s="88">
        <v>0.56999999999999995</v>
      </c>
      <c r="L170" s="88">
        <v>0.18</v>
      </c>
      <c r="M170" s="88">
        <v>1.21</v>
      </c>
    </row>
    <row r="171" spans="10:13" x14ac:dyDescent="0.2">
      <c r="J171" s="28" t="s">
        <v>371</v>
      </c>
      <c r="K171" s="88">
        <v>0.56999999999999995</v>
      </c>
      <c r="L171" s="88">
        <v>0.18</v>
      </c>
      <c r="M171" s="88">
        <v>1.2</v>
      </c>
    </row>
    <row r="172" spans="10:13" x14ac:dyDescent="0.2">
      <c r="J172" s="28" t="s">
        <v>372</v>
      </c>
      <c r="K172" s="88">
        <v>0.56000000000000005</v>
      </c>
      <c r="L172" s="88">
        <v>0.16</v>
      </c>
      <c r="M172" s="88">
        <v>1.1299999999999999</v>
      </c>
    </row>
    <row r="173" spans="10:13" x14ac:dyDescent="0.2">
      <c r="J173" s="28" t="s">
        <v>373</v>
      </c>
      <c r="K173" s="88">
        <v>0.55000000000000004</v>
      </c>
      <c r="L173" s="88">
        <v>0.15</v>
      </c>
      <c r="M173" s="88">
        <v>1.1399999999999999</v>
      </c>
    </row>
    <row r="174" spans="10:13" x14ac:dyDescent="0.2">
      <c r="J174" s="28" t="s">
        <v>374</v>
      </c>
      <c r="K174" s="88">
        <v>0.54</v>
      </c>
      <c r="L174" s="88">
        <v>0.16</v>
      </c>
      <c r="M174" s="88">
        <v>1.0900000000000001</v>
      </c>
    </row>
    <row r="175" spans="10:13" x14ac:dyDescent="0.2">
      <c r="J175" s="28" t="s">
        <v>375</v>
      </c>
      <c r="K175" s="88">
        <v>0.53</v>
      </c>
      <c r="L175" s="88">
        <v>0.14000000000000001</v>
      </c>
      <c r="M175" s="88">
        <v>1.05</v>
      </c>
    </row>
    <row r="176" spans="10:13" x14ac:dyDescent="0.2">
      <c r="J176" s="28" t="s">
        <v>376</v>
      </c>
      <c r="K176" s="88">
        <v>0.52</v>
      </c>
      <c r="L176" s="88">
        <v>0.14000000000000001</v>
      </c>
      <c r="M176" s="88">
        <v>1.1000000000000001</v>
      </c>
    </row>
    <row r="177" spans="10:13" x14ac:dyDescent="0.2">
      <c r="J177" s="28" t="s">
        <v>377</v>
      </c>
      <c r="K177" s="88">
        <v>0.51</v>
      </c>
      <c r="L177" s="88">
        <v>0.13</v>
      </c>
      <c r="M177" s="88">
        <v>1.0900000000000001</v>
      </c>
    </row>
    <row r="178" spans="10:13" x14ac:dyDescent="0.2">
      <c r="J178" s="28" t="s">
        <v>378</v>
      </c>
      <c r="K178" s="88">
        <v>0.51</v>
      </c>
      <c r="L178" s="88">
        <v>0.14000000000000001</v>
      </c>
      <c r="M178" s="88">
        <v>1.08</v>
      </c>
    </row>
    <row r="179" spans="10:13" x14ac:dyDescent="0.2">
      <c r="J179" s="28" t="s">
        <v>379</v>
      </c>
      <c r="K179" s="88">
        <v>0.51</v>
      </c>
      <c r="L179" s="88">
        <v>0.15</v>
      </c>
      <c r="M179" s="88">
        <v>1.03</v>
      </c>
    </row>
    <row r="180" spans="10:13" x14ac:dyDescent="0.2">
      <c r="J180" s="28" t="s">
        <v>380</v>
      </c>
      <c r="K180" s="88">
        <v>0.52</v>
      </c>
      <c r="L180" s="88">
        <v>0.15</v>
      </c>
      <c r="M180" s="88">
        <v>1.04</v>
      </c>
    </row>
    <row r="181" spans="10:13" x14ac:dyDescent="0.2">
      <c r="J181" s="28" t="s">
        <v>381</v>
      </c>
      <c r="K181" s="88">
        <v>0.53</v>
      </c>
      <c r="L181" s="88">
        <v>0.13</v>
      </c>
      <c r="M181" s="88">
        <v>1.03</v>
      </c>
    </row>
    <row r="182" spans="10:13" x14ac:dyDescent="0.2">
      <c r="J182" s="28" t="s">
        <v>382</v>
      </c>
      <c r="K182" s="88">
        <v>0.52</v>
      </c>
      <c r="L182" s="88">
        <v>0.12</v>
      </c>
      <c r="M182" s="88">
        <v>1</v>
      </c>
    </row>
    <row r="183" spans="10:13" x14ac:dyDescent="0.2">
      <c r="J183" s="28" t="s">
        <v>383</v>
      </c>
      <c r="K183" s="88">
        <v>0.51</v>
      </c>
      <c r="L183" s="88">
        <v>0.12</v>
      </c>
      <c r="M183" s="88">
        <v>0.97</v>
      </c>
    </row>
    <row r="184" spans="10:13" x14ac:dyDescent="0.2">
      <c r="J184" s="28" t="s">
        <v>384</v>
      </c>
      <c r="K184" s="88">
        <v>0.51</v>
      </c>
      <c r="L184" s="88">
        <v>0.12</v>
      </c>
      <c r="M184" s="88">
        <v>1.05</v>
      </c>
    </row>
    <row r="185" spans="10:13" x14ac:dyDescent="0.2">
      <c r="J185" s="28" t="s">
        <v>385</v>
      </c>
      <c r="K185" s="88">
        <v>0.52</v>
      </c>
      <c r="L185" s="88">
        <v>0.13</v>
      </c>
      <c r="M185" s="88">
        <v>0.96</v>
      </c>
    </row>
    <row r="186" spans="10:13" x14ac:dyDescent="0.2">
      <c r="J186" s="28" t="s">
        <v>386</v>
      </c>
      <c r="K186" s="88">
        <v>0.52</v>
      </c>
      <c r="L186" s="88">
        <v>0.15</v>
      </c>
      <c r="M186" s="88">
        <v>1.03</v>
      </c>
    </row>
    <row r="187" spans="10:13" x14ac:dyDescent="0.2">
      <c r="J187" s="28" t="s">
        <v>387</v>
      </c>
      <c r="K187" s="88">
        <v>0.64</v>
      </c>
      <c r="L187" s="88">
        <v>0.19</v>
      </c>
      <c r="M187" s="88">
        <v>1.2</v>
      </c>
    </row>
    <row r="188" spans="10:13" x14ac:dyDescent="0.2">
      <c r="J188" s="28" t="s">
        <v>388</v>
      </c>
      <c r="K188" s="88">
        <v>0.62</v>
      </c>
      <c r="L188" s="88">
        <v>0.18</v>
      </c>
      <c r="M188" s="88">
        <v>1.1299999999999999</v>
      </c>
    </row>
    <row r="189" spans="10:13" x14ac:dyDescent="0.2">
      <c r="J189" s="28" t="s">
        <v>389</v>
      </c>
      <c r="K189" s="88">
        <v>0.64</v>
      </c>
      <c r="L189" s="88">
        <v>0.17</v>
      </c>
      <c r="M189" s="88">
        <v>1.1399999999999999</v>
      </c>
    </row>
    <row r="190" spans="10:13" x14ac:dyDescent="0.2">
      <c r="J190" s="28" t="s">
        <v>390</v>
      </c>
      <c r="K190" s="88">
        <v>0.64</v>
      </c>
      <c r="L190" s="88">
        <v>0.18</v>
      </c>
      <c r="M190" s="88">
        <v>1.24</v>
      </c>
    </row>
    <row r="191" spans="10:13" x14ac:dyDescent="0.2">
      <c r="J191" s="28" t="s">
        <v>391</v>
      </c>
      <c r="K191" s="88">
        <v>0.66</v>
      </c>
      <c r="L191" s="88">
        <v>0.16</v>
      </c>
      <c r="M191" s="88">
        <v>1.22</v>
      </c>
    </row>
    <row r="192" spans="10:13" x14ac:dyDescent="0.2">
      <c r="J192" s="28" t="s">
        <v>392</v>
      </c>
      <c r="K192" s="88">
        <v>0.68</v>
      </c>
      <c r="L192" s="88">
        <v>0.17</v>
      </c>
      <c r="M192" s="88">
        <v>1.22</v>
      </c>
    </row>
    <row r="193" spans="10:13" x14ac:dyDescent="0.2">
      <c r="J193" s="28" t="s">
        <v>393</v>
      </c>
      <c r="K193" s="88">
        <v>0.68</v>
      </c>
      <c r="L193" s="88">
        <v>0.16</v>
      </c>
      <c r="M193" s="88">
        <v>1.31</v>
      </c>
    </row>
    <row r="194" spans="10:13" x14ac:dyDescent="0.2">
      <c r="J194" s="28" t="s">
        <v>394</v>
      </c>
      <c r="K194" s="88">
        <v>0.68</v>
      </c>
      <c r="L194" s="88">
        <v>0.18</v>
      </c>
      <c r="M194" s="88">
        <v>1.1599999999999999</v>
      </c>
    </row>
    <row r="195" spans="10:13" x14ac:dyDescent="0.2">
      <c r="J195" s="28" t="s">
        <v>395</v>
      </c>
      <c r="K195" s="88">
        <v>0.78</v>
      </c>
      <c r="L195" s="88">
        <v>0.19</v>
      </c>
      <c r="M195" s="88">
        <v>1.29</v>
      </c>
    </row>
    <row r="196" spans="10:13" x14ac:dyDescent="0.2">
      <c r="J196" s="28" t="s">
        <v>396</v>
      </c>
      <c r="K196" s="88">
        <v>0.79</v>
      </c>
      <c r="L196" s="88">
        <v>0.18</v>
      </c>
      <c r="M196" s="88">
        <v>1.28</v>
      </c>
    </row>
    <row r="197" spans="10:13" x14ac:dyDescent="0.2">
      <c r="J197" s="28" t="s">
        <v>397</v>
      </c>
      <c r="K197" s="88">
        <v>0.78</v>
      </c>
      <c r="L197" s="88">
        <v>0.18</v>
      </c>
      <c r="M197" s="88">
        <v>1.44</v>
      </c>
    </row>
    <row r="198" spans="10:13" x14ac:dyDescent="0.2">
      <c r="J198" s="28" t="s">
        <v>398</v>
      </c>
      <c r="K198" s="88">
        <v>0.82</v>
      </c>
      <c r="L198" s="88">
        <v>0.15</v>
      </c>
      <c r="M198" s="88">
        <v>1.51</v>
      </c>
    </row>
    <row r="199" spans="10:13" x14ac:dyDescent="0.2">
      <c r="J199" s="28" t="s">
        <v>399</v>
      </c>
      <c r="K199" s="88">
        <v>0.88</v>
      </c>
      <c r="L199" s="88">
        <v>0.13</v>
      </c>
      <c r="M199" s="88">
        <v>1.54</v>
      </c>
    </row>
    <row r="200" spans="10:13" x14ac:dyDescent="0.2">
      <c r="J200" s="28" t="s">
        <v>400</v>
      </c>
      <c r="K200" s="88">
        <v>0.92</v>
      </c>
      <c r="L200" s="88">
        <v>0.15</v>
      </c>
      <c r="M200" s="88">
        <v>1.37</v>
      </c>
    </row>
    <row r="201" spans="10:13" x14ac:dyDescent="0.2">
      <c r="J201" s="28" t="s">
        <v>401</v>
      </c>
      <c r="K201" s="88">
        <v>0.95</v>
      </c>
      <c r="L201" s="88">
        <v>0.17</v>
      </c>
      <c r="M201" s="88">
        <v>1.24</v>
      </c>
    </row>
    <row r="202" spans="10:13" x14ac:dyDescent="0.2">
      <c r="J202" s="28" t="s">
        <v>402</v>
      </c>
      <c r="K202" s="88">
        <v>0.98</v>
      </c>
      <c r="L202" s="88">
        <v>0.17</v>
      </c>
      <c r="M202" s="88">
        <v>1.0900000000000001</v>
      </c>
    </row>
    <row r="203" spans="10:13" x14ac:dyDescent="0.2">
      <c r="J203" s="28" t="s">
        <v>403</v>
      </c>
      <c r="K203" s="88">
        <v>0.98</v>
      </c>
      <c r="L203" s="88">
        <v>0.18</v>
      </c>
      <c r="M203" s="88">
        <v>1.1599999999999999</v>
      </c>
    </row>
    <row r="204" spans="10:13" x14ac:dyDescent="0.2">
      <c r="J204" s="28" t="s">
        <v>404</v>
      </c>
      <c r="K204" s="88">
        <v>0.89</v>
      </c>
      <c r="L204" s="88">
        <v>0.16</v>
      </c>
      <c r="M204" s="88">
        <v>1.22</v>
      </c>
    </row>
    <row r="205" spans="10:13" x14ac:dyDescent="0.2">
      <c r="J205" s="28" t="s">
        <v>405</v>
      </c>
      <c r="K205" s="88">
        <v>1.07</v>
      </c>
      <c r="L205" s="88">
        <v>0.16</v>
      </c>
      <c r="M205" s="88">
        <v>1.3</v>
      </c>
    </row>
    <row r="206" spans="10:13" x14ac:dyDescent="0.2">
      <c r="J206" s="28" t="s">
        <v>406</v>
      </c>
      <c r="K206" s="88">
        <v>1.0900000000000001</v>
      </c>
      <c r="L206" s="88">
        <v>0.15</v>
      </c>
      <c r="M206" s="88">
        <v>1.36</v>
      </c>
    </row>
    <row r="207" spans="10:13" x14ac:dyDescent="0.2">
      <c r="J207" s="28" t="s">
        <v>407</v>
      </c>
      <c r="K207" s="88">
        <v>1.07</v>
      </c>
      <c r="L207" s="88">
        <v>0.11</v>
      </c>
      <c r="M207" s="88">
        <v>1.46</v>
      </c>
    </row>
    <row r="208" spans="10:13" x14ac:dyDescent="0.2">
      <c r="J208" s="28" t="s">
        <v>408</v>
      </c>
      <c r="K208" s="88">
        <v>1.04</v>
      </c>
      <c r="L208" s="88">
        <v>0.11</v>
      </c>
      <c r="M208" s="88">
        <v>1.27</v>
      </c>
    </row>
    <row r="209" spans="10:13" x14ac:dyDescent="0.2">
      <c r="J209" s="28" t="s">
        <v>409</v>
      </c>
      <c r="K209" s="88">
        <v>1.05</v>
      </c>
      <c r="L209" s="88">
        <v>0.1</v>
      </c>
      <c r="M209" s="88">
        <v>1.28</v>
      </c>
    </row>
    <row r="210" spans="10:13" x14ac:dyDescent="0.2">
      <c r="J210" s="28" t="s">
        <v>410</v>
      </c>
      <c r="K210" s="88">
        <v>1.08</v>
      </c>
      <c r="L210" s="88">
        <v>0.14000000000000001</v>
      </c>
      <c r="M210" s="88">
        <v>1.32</v>
      </c>
    </row>
    <row r="211" spans="10:13" x14ac:dyDescent="0.2">
      <c r="J211" s="28" t="s">
        <v>411</v>
      </c>
      <c r="K211" s="88">
        <v>1.1299999999999999</v>
      </c>
      <c r="L211" s="88">
        <v>0.19</v>
      </c>
      <c r="M211" s="88">
        <v>1.42</v>
      </c>
    </row>
    <row r="212" spans="10:13" x14ac:dyDescent="0.2">
      <c r="J212" s="28" t="s">
        <v>412</v>
      </c>
      <c r="K212" s="88">
        <v>1.1599999999999999</v>
      </c>
      <c r="L212" s="88">
        <v>0.21</v>
      </c>
      <c r="M212" s="88">
        <v>1.42</v>
      </c>
    </row>
    <row r="213" spans="10:13" x14ac:dyDescent="0.2">
      <c r="J213" s="28" t="s">
        <v>413</v>
      </c>
      <c r="K213" s="88">
        <v>1.1499999999999999</v>
      </c>
      <c r="L213" s="88">
        <v>0.18</v>
      </c>
      <c r="M213" s="88">
        <v>1.41</v>
      </c>
    </row>
    <row r="214" spans="10:13" x14ac:dyDescent="0.2">
      <c r="J214" s="28" t="s">
        <v>414</v>
      </c>
      <c r="K214" s="88">
        <v>1.04</v>
      </c>
      <c r="L214" s="88">
        <v>0.17</v>
      </c>
      <c r="M214" s="88">
        <v>1.43</v>
      </c>
    </row>
    <row r="215" spans="10:13" x14ac:dyDescent="0.2">
      <c r="J215" s="28" t="s">
        <v>415</v>
      </c>
      <c r="K215" s="88">
        <v>1.08</v>
      </c>
      <c r="L215" s="88">
        <v>0.14000000000000001</v>
      </c>
      <c r="M215" s="88">
        <v>1.46</v>
      </c>
    </row>
    <row r="216" spans="10:13" x14ac:dyDescent="0.2">
      <c r="J216" s="28" t="s">
        <v>416</v>
      </c>
      <c r="K216" s="88">
        <v>1.04</v>
      </c>
      <c r="L216" s="88">
        <v>0.12</v>
      </c>
      <c r="M216" s="88">
        <v>1.48</v>
      </c>
    </row>
    <row r="217" spans="10:13" x14ac:dyDescent="0.2">
      <c r="J217" s="28" t="s">
        <v>417</v>
      </c>
      <c r="K217" s="88">
        <v>0.77</v>
      </c>
      <c r="L217" s="88">
        <v>0.13</v>
      </c>
      <c r="M217" s="88">
        <v>1.45</v>
      </c>
    </row>
    <row r="218" spans="10:13" x14ac:dyDescent="0.2">
      <c r="J218" s="28" t="s">
        <v>418</v>
      </c>
      <c r="K218" s="88">
        <v>0.74</v>
      </c>
      <c r="L218" s="88">
        <v>0.16</v>
      </c>
      <c r="M218" s="88">
        <v>1.46</v>
      </c>
    </row>
    <row r="219" spans="10:13" x14ac:dyDescent="0.2">
      <c r="J219" s="28" t="s">
        <v>419</v>
      </c>
      <c r="K219" s="88">
        <v>0.73</v>
      </c>
      <c r="L219" s="88">
        <v>0.16</v>
      </c>
      <c r="M219" s="88">
        <v>1.44</v>
      </c>
    </row>
    <row r="220" spans="10:13" x14ac:dyDescent="0.2">
      <c r="J220" s="28" t="s">
        <v>420</v>
      </c>
      <c r="K220" s="88">
        <v>0.71</v>
      </c>
      <c r="L220" s="88">
        <v>0.15</v>
      </c>
      <c r="M220" s="88">
        <v>1.3</v>
      </c>
    </row>
    <row r="221" spans="10:13" x14ac:dyDescent="0.2">
      <c r="J221" s="28" t="s">
        <v>421</v>
      </c>
      <c r="K221" s="88">
        <v>0.73</v>
      </c>
      <c r="L221" s="88">
        <v>0.15</v>
      </c>
      <c r="M221" s="88">
        <v>1.24</v>
      </c>
    </row>
    <row r="222" spans="10:13" x14ac:dyDescent="0.2">
      <c r="J222" s="28" t="s">
        <v>422</v>
      </c>
      <c r="K222" s="88">
        <v>0.68</v>
      </c>
      <c r="L222" s="88">
        <v>0.15</v>
      </c>
      <c r="M222" s="88">
        <v>1.24</v>
      </c>
    </row>
    <row r="223" spans="10:13" x14ac:dyDescent="0.2">
      <c r="J223" s="28" t="s">
        <v>423</v>
      </c>
      <c r="K223" s="88">
        <v>0.73</v>
      </c>
      <c r="L223" s="88">
        <v>0.14000000000000001</v>
      </c>
      <c r="M223" s="88">
        <v>1.5</v>
      </c>
    </row>
    <row r="224" spans="10:13" x14ac:dyDescent="0.2">
      <c r="J224" s="28" t="s">
        <v>424</v>
      </c>
      <c r="K224" s="88">
        <v>0.62</v>
      </c>
      <c r="L224" s="88">
        <v>0.12</v>
      </c>
      <c r="M224" s="88">
        <v>1.3</v>
      </c>
    </row>
    <row r="225" spans="10:13" x14ac:dyDescent="0.2">
      <c r="J225" s="28" t="s">
        <v>425</v>
      </c>
      <c r="K225" s="88">
        <v>0.69</v>
      </c>
      <c r="L225" s="88">
        <v>0.14000000000000001</v>
      </c>
      <c r="M225" s="88">
        <v>1.47</v>
      </c>
    </row>
    <row r="226" spans="10:13" x14ac:dyDescent="0.2">
      <c r="J226" s="28" t="s">
        <v>426</v>
      </c>
      <c r="K226" s="88">
        <v>0.79</v>
      </c>
      <c r="L226" s="88">
        <v>0.15</v>
      </c>
      <c r="M226" s="88">
        <v>1.41</v>
      </c>
    </row>
    <row r="227" spans="10:13" x14ac:dyDescent="0.2">
      <c r="J227" s="28" t="s">
        <v>427</v>
      </c>
      <c r="K227" s="88">
        <v>0.67</v>
      </c>
      <c r="L227" s="88">
        <v>0.17</v>
      </c>
      <c r="M227" s="88">
        <v>1.44</v>
      </c>
    </row>
    <row r="228" spans="10:13" x14ac:dyDescent="0.2">
      <c r="J228" s="28" t="s">
        <v>428</v>
      </c>
      <c r="K228" s="88">
        <v>0.72</v>
      </c>
      <c r="L228" s="88">
        <v>0.19</v>
      </c>
      <c r="M228" s="88">
        <v>1.36</v>
      </c>
    </row>
    <row r="229" spans="10:13" x14ac:dyDescent="0.2">
      <c r="J229" s="28" t="s">
        <v>429</v>
      </c>
      <c r="K229" s="88">
        <v>0.8</v>
      </c>
      <c r="L229" s="88">
        <v>0.19</v>
      </c>
      <c r="M229" s="88">
        <v>1.37</v>
      </c>
    </row>
    <row r="230" spans="10:13" x14ac:dyDescent="0.2">
      <c r="J230" s="28" t="s">
        <v>430</v>
      </c>
      <c r="K230" s="88">
        <v>0.74</v>
      </c>
      <c r="L230" s="88">
        <v>0.18</v>
      </c>
      <c r="M230" s="88">
        <v>1.61</v>
      </c>
    </row>
    <row r="231" spans="10:13" x14ac:dyDescent="0.2">
      <c r="J231" s="28" t="s">
        <v>431</v>
      </c>
      <c r="K231" s="88">
        <v>0.73</v>
      </c>
      <c r="L231" s="88">
        <v>0.18</v>
      </c>
      <c r="M231" s="88">
        <v>1.64</v>
      </c>
    </row>
    <row r="232" spans="10:13" x14ac:dyDescent="0.2">
      <c r="J232" s="28" t="s">
        <v>432</v>
      </c>
      <c r="K232" s="88">
        <v>0.77</v>
      </c>
      <c r="L232" s="88">
        <v>0.18</v>
      </c>
      <c r="M232" s="88">
        <v>1.85</v>
      </c>
    </row>
    <row r="233" spans="10:13" x14ac:dyDescent="0.2">
      <c r="J233" s="28" t="s">
        <v>433</v>
      </c>
      <c r="K233" s="88">
        <v>0.73</v>
      </c>
      <c r="L233" s="88">
        <v>0.17</v>
      </c>
      <c r="M233" s="88">
        <v>1.79</v>
      </c>
    </row>
    <row r="234" spans="10:13" x14ac:dyDescent="0.2">
      <c r="J234" s="28" t="s">
        <v>434</v>
      </c>
      <c r="K234" s="88">
        <v>0.71</v>
      </c>
      <c r="L234" s="88">
        <v>0.15</v>
      </c>
      <c r="M234" s="88">
        <v>1.39</v>
      </c>
    </row>
    <row r="235" spans="10:13" x14ac:dyDescent="0.2">
      <c r="J235" s="28" t="s">
        <v>435</v>
      </c>
      <c r="K235" s="88">
        <v>0.76</v>
      </c>
      <c r="L235" s="88">
        <v>0.14000000000000001</v>
      </c>
      <c r="M235" s="88">
        <v>1.44</v>
      </c>
    </row>
    <row r="236" spans="10:13" x14ac:dyDescent="0.2">
      <c r="J236" s="28" t="s">
        <v>436</v>
      </c>
      <c r="K236" s="88">
        <v>0.79</v>
      </c>
      <c r="L236" s="88">
        <v>0.15</v>
      </c>
      <c r="M236" s="88">
        <v>1.38</v>
      </c>
    </row>
    <row r="237" spans="10:13" x14ac:dyDescent="0.2">
      <c r="J237" s="28" t="s">
        <v>437</v>
      </c>
      <c r="K237" s="88">
        <v>0.8</v>
      </c>
      <c r="L237" s="88">
        <v>0.14000000000000001</v>
      </c>
      <c r="M237" s="88">
        <v>1.52</v>
      </c>
    </row>
    <row r="238" spans="10:13" x14ac:dyDescent="0.2">
      <c r="J238" s="28" t="s">
        <v>438</v>
      </c>
      <c r="K238" s="88">
        <v>0.75</v>
      </c>
      <c r="L238" s="88">
        <v>0.14000000000000001</v>
      </c>
      <c r="M238" s="88">
        <v>1.55</v>
      </c>
    </row>
    <row r="239" spans="10:13" x14ac:dyDescent="0.2">
      <c r="J239" s="28" t="s">
        <v>439</v>
      </c>
      <c r="K239" s="88">
        <v>0.82</v>
      </c>
      <c r="L239" s="88">
        <v>0.13</v>
      </c>
      <c r="M239" s="88">
        <v>1.32</v>
      </c>
    </row>
    <row r="240" spans="10:13" x14ac:dyDescent="0.2">
      <c r="J240" s="28" t="s">
        <v>440</v>
      </c>
      <c r="K240" s="88">
        <v>0.77</v>
      </c>
      <c r="L240" s="88">
        <v>0.15</v>
      </c>
      <c r="M240" s="88">
        <v>1.1299999999999999</v>
      </c>
    </row>
    <row r="241" spans="10:13" x14ac:dyDescent="0.2">
      <c r="J241" s="28" t="s">
        <v>441</v>
      </c>
      <c r="K241" s="88">
        <v>0.72</v>
      </c>
      <c r="L241" s="88">
        <v>0.13</v>
      </c>
      <c r="M241" s="88">
        <v>1.21</v>
      </c>
    </row>
    <row r="242" spans="10:13" x14ac:dyDescent="0.2">
      <c r="J242" s="28" t="s">
        <v>442</v>
      </c>
      <c r="K242" s="88">
        <v>0.79</v>
      </c>
      <c r="L242" s="88">
        <v>0.13</v>
      </c>
      <c r="M242" s="88">
        <v>1.21</v>
      </c>
    </row>
    <row r="243" spans="10:13" x14ac:dyDescent="0.2">
      <c r="J243" s="28" t="s">
        <v>443</v>
      </c>
      <c r="K243" s="88">
        <v>0.82</v>
      </c>
      <c r="L243" s="88">
        <v>0.13</v>
      </c>
      <c r="M243" s="88">
        <v>1.2</v>
      </c>
    </row>
    <row r="244" spans="10:13" x14ac:dyDescent="0.2">
      <c r="J244" s="28" t="s">
        <v>444</v>
      </c>
      <c r="K244" s="88">
        <v>0.86</v>
      </c>
      <c r="L244" s="88">
        <v>0.13</v>
      </c>
      <c r="M244" s="88">
        <v>1.24</v>
      </c>
    </row>
    <row r="245" spans="10:13" x14ac:dyDescent="0.2">
      <c r="J245" s="28" t="s">
        <v>445</v>
      </c>
      <c r="K245" s="88">
        <v>0.75</v>
      </c>
      <c r="L245" s="88">
        <v>0.12</v>
      </c>
      <c r="M245" s="88">
        <v>1.32</v>
      </c>
    </row>
    <row r="246" spans="10:13" x14ac:dyDescent="0.2">
      <c r="J246" s="28" t="s">
        <v>217</v>
      </c>
      <c r="K246" s="88">
        <v>0.77</v>
      </c>
      <c r="L246" s="88">
        <v>0.12</v>
      </c>
      <c r="M246" s="88">
        <v>1.32</v>
      </c>
    </row>
    <row r="247" spans="10:13" x14ac:dyDescent="0.2">
      <c r="J247" s="28" t="s">
        <v>218</v>
      </c>
      <c r="K247" s="88">
        <v>0.72</v>
      </c>
      <c r="L247" s="88">
        <v>0.15</v>
      </c>
      <c r="M247" s="88">
        <v>1.68</v>
      </c>
    </row>
    <row r="248" spans="10:13" x14ac:dyDescent="0.2">
      <c r="J248" s="28" t="s">
        <v>219</v>
      </c>
      <c r="K248" s="88">
        <v>0.71</v>
      </c>
      <c r="L248" s="88">
        <v>0.12</v>
      </c>
      <c r="M248" s="88">
        <v>1.63</v>
      </c>
    </row>
    <row r="249" spans="10:13" x14ac:dyDescent="0.2">
      <c r="J249" s="28" t="s">
        <v>220</v>
      </c>
      <c r="K249" s="88">
        <v>0.63</v>
      </c>
      <c r="L249" s="88">
        <v>0.14000000000000001</v>
      </c>
      <c r="M249" s="88">
        <v>1.54</v>
      </c>
    </row>
    <row r="250" spans="10:13" x14ac:dyDescent="0.2">
      <c r="J250" s="28" t="s">
        <v>221</v>
      </c>
      <c r="K250" s="88">
        <v>0.76</v>
      </c>
      <c r="L250" s="88">
        <v>0.18</v>
      </c>
      <c r="M250" s="88">
        <v>1.55</v>
      </c>
    </row>
    <row r="251" spans="10:13" x14ac:dyDescent="0.2">
      <c r="J251" s="28" t="s">
        <v>222</v>
      </c>
      <c r="K251" s="88">
        <v>0.93</v>
      </c>
      <c r="L251" s="88">
        <v>0.21</v>
      </c>
      <c r="M251" s="88">
        <v>1.52</v>
      </c>
    </row>
    <row r="252" spans="10:13" x14ac:dyDescent="0.2">
      <c r="J252" s="28" t="s">
        <v>223</v>
      </c>
      <c r="K252" s="88">
        <v>0.93</v>
      </c>
      <c r="L252" s="88">
        <v>0.2</v>
      </c>
      <c r="M252" s="88">
        <v>1.62</v>
      </c>
    </row>
    <row r="253" spans="10:13" x14ac:dyDescent="0.2">
      <c r="J253" s="28" t="s">
        <v>224</v>
      </c>
      <c r="K253" s="88">
        <v>0.98</v>
      </c>
      <c r="L253" s="88">
        <v>0.17</v>
      </c>
      <c r="M253" s="88">
        <v>1.6</v>
      </c>
    </row>
    <row r="254" spans="10:13" x14ac:dyDescent="0.2">
      <c r="J254" s="28" t="s">
        <v>225</v>
      </c>
      <c r="K254" s="88">
        <v>0.99</v>
      </c>
      <c r="L254" s="88">
        <v>0.17</v>
      </c>
      <c r="M254" s="88">
        <v>1.53</v>
      </c>
    </row>
    <row r="255" spans="10:13" x14ac:dyDescent="0.2">
      <c r="J255" s="28" t="s">
        <v>226</v>
      </c>
      <c r="K255" s="88">
        <v>1</v>
      </c>
      <c r="L255" s="88">
        <v>0.17</v>
      </c>
      <c r="M255" s="88">
        <v>1.43</v>
      </c>
    </row>
    <row r="256" spans="10:13" x14ac:dyDescent="0.2">
      <c r="J256" s="28" t="s">
        <v>227</v>
      </c>
      <c r="K256" s="88">
        <v>1</v>
      </c>
      <c r="L256" s="88">
        <v>0.15</v>
      </c>
      <c r="M256" s="88">
        <v>1.45</v>
      </c>
    </row>
    <row r="257" spans="10:13" x14ac:dyDescent="0.2">
      <c r="J257" s="28" t="s">
        <v>228</v>
      </c>
      <c r="K257" s="88">
        <v>1.07</v>
      </c>
      <c r="L257" s="88">
        <v>0.17</v>
      </c>
      <c r="M257" s="88">
        <v>1.38</v>
      </c>
    </row>
    <row r="258" spans="10:13" x14ac:dyDescent="0.2">
      <c r="J258" s="28" t="s">
        <v>229</v>
      </c>
      <c r="K258" s="88">
        <v>1.04</v>
      </c>
      <c r="L258" s="88">
        <v>0.17</v>
      </c>
      <c r="M258" s="88">
        <v>1.32</v>
      </c>
    </row>
    <row r="259" spans="10:13" x14ac:dyDescent="0.2">
      <c r="J259" s="28" t="s">
        <v>230</v>
      </c>
      <c r="K259" s="88">
        <v>0.97</v>
      </c>
      <c r="L259" s="88">
        <v>0.13</v>
      </c>
      <c r="M259" s="88">
        <v>1.29</v>
      </c>
    </row>
    <row r="260" spans="10:13" x14ac:dyDescent="0.2">
      <c r="J260" s="28" t="s">
        <v>231</v>
      </c>
      <c r="K260" s="88">
        <v>0.95</v>
      </c>
      <c r="L260" s="88">
        <v>0.14000000000000001</v>
      </c>
      <c r="M260" s="88">
        <v>1.32</v>
      </c>
    </row>
    <row r="261" spans="10:13" x14ac:dyDescent="0.2">
      <c r="J261" s="28" t="s">
        <v>232</v>
      </c>
      <c r="K261" s="88">
        <v>1.02</v>
      </c>
      <c r="L261" s="88">
        <v>0.14000000000000001</v>
      </c>
      <c r="M261" s="88">
        <v>1.06</v>
      </c>
    </row>
    <row r="262" spans="10:13" x14ac:dyDescent="0.2">
      <c r="J262" s="28" t="s">
        <v>233</v>
      </c>
      <c r="K262" s="88">
        <v>0.56000000000000005</v>
      </c>
      <c r="L262" s="88">
        <v>0.19</v>
      </c>
      <c r="M262" s="88">
        <v>1.1299999999999999</v>
      </c>
    </row>
    <row r="263" spans="10:13" x14ac:dyDescent="0.2">
      <c r="J263" s="28" t="s">
        <v>234</v>
      </c>
      <c r="K263" s="88">
        <v>0.59</v>
      </c>
      <c r="L263" s="88">
        <v>0.25</v>
      </c>
      <c r="M263" s="88">
        <v>0.95</v>
      </c>
    </row>
    <row r="264" spans="10:13" x14ac:dyDescent="0.2">
      <c r="J264" s="28" t="s">
        <v>235</v>
      </c>
      <c r="K264" s="88">
        <v>0.61</v>
      </c>
      <c r="L264" s="88">
        <v>0.24</v>
      </c>
      <c r="M264" s="88">
        <v>1.06</v>
      </c>
    </row>
    <row r="265" spans="10:13" x14ac:dyDescent="0.2">
      <c r="J265" s="28" t="s">
        <v>236</v>
      </c>
      <c r="K265" s="88">
        <v>0.52</v>
      </c>
      <c r="L265" s="88">
        <v>0.27</v>
      </c>
      <c r="M265" s="88">
        <v>0.88</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7157-DA88-4535-8114-A1E1F52B7485}">
  <dimension ref="H2:AR126"/>
  <sheetViews>
    <sheetView workbookViewId="0"/>
  </sheetViews>
  <sheetFormatPr baseColWidth="10" defaultColWidth="9.1640625" defaultRowHeight="15" x14ac:dyDescent="0.2"/>
  <cols>
    <col min="1" max="7" width="9.1640625" style="28"/>
    <col min="8" max="8" width="4" style="27" customWidth="1"/>
    <col min="9" max="17" width="9.1640625" style="28" customWidth="1"/>
    <col min="18" max="18" width="9.1640625" style="28"/>
    <col min="19" max="35" width="9.1640625" style="28" customWidth="1"/>
    <col min="36" max="36" width="9.1640625" style="28"/>
    <col min="37" max="44" width="9.1640625" style="28" customWidth="1"/>
    <col min="45" max="16384" width="9.1640625" style="28"/>
  </cols>
  <sheetData>
    <row r="2" spans="10:44" x14ac:dyDescent="0.2">
      <c r="J2" s="29" t="s">
        <v>33</v>
      </c>
    </row>
    <row r="3" spans="10:44" x14ac:dyDescent="0.2">
      <c r="J3" s="30" t="s">
        <v>7</v>
      </c>
    </row>
    <row r="5" spans="10:44" x14ac:dyDescent="0.2">
      <c r="J5" s="31" t="s">
        <v>568</v>
      </c>
      <c r="S5" s="31" t="s">
        <v>569</v>
      </c>
      <c r="AB5" s="31" t="s">
        <v>570</v>
      </c>
      <c r="AK5" s="31" t="s">
        <v>571</v>
      </c>
      <c r="AN5" s="31"/>
    </row>
    <row r="6" spans="10:44" x14ac:dyDescent="0.2">
      <c r="J6" s="28" t="s">
        <v>12</v>
      </c>
      <c r="K6" s="28" t="s">
        <v>264</v>
      </c>
      <c r="L6" s="28" t="s">
        <v>265</v>
      </c>
      <c r="M6" s="28" t="s">
        <v>266</v>
      </c>
      <c r="N6" s="28" t="s">
        <v>446</v>
      </c>
      <c r="O6" s="28" t="s">
        <v>447</v>
      </c>
      <c r="P6" s="28" t="s">
        <v>93</v>
      </c>
      <c r="Q6" s="28" t="s">
        <v>92</v>
      </c>
      <c r="S6" s="28" t="s">
        <v>12</v>
      </c>
      <c r="T6" s="28" t="s">
        <v>264</v>
      </c>
      <c r="U6" s="28" t="s">
        <v>265</v>
      </c>
      <c r="V6" s="28" t="s">
        <v>266</v>
      </c>
      <c r="W6" s="28" t="s">
        <v>446</v>
      </c>
      <c r="X6" s="28" t="s">
        <v>447</v>
      </c>
      <c r="Y6" s="28" t="s">
        <v>93</v>
      </c>
      <c r="Z6" s="28" t="s">
        <v>92</v>
      </c>
      <c r="AB6" s="28" t="s">
        <v>12</v>
      </c>
      <c r="AC6" s="28" t="s">
        <v>264</v>
      </c>
      <c r="AD6" s="28" t="s">
        <v>265</v>
      </c>
      <c r="AE6" s="28" t="s">
        <v>266</v>
      </c>
      <c r="AF6" s="28" t="s">
        <v>446</v>
      </c>
      <c r="AG6" s="28" t="s">
        <v>447</v>
      </c>
      <c r="AH6" s="28" t="s">
        <v>93</v>
      </c>
      <c r="AI6" s="28" t="s">
        <v>92</v>
      </c>
      <c r="AK6" s="28" t="s">
        <v>12</v>
      </c>
      <c r="AL6" s="28" t="s">
        <v>264</v>
      </c>
      <c r="AM6" s="28" t="s">
        <v>265</v>
      </c>
      <c r="AN6" s="28" t="s">
        <v>266</v>
      </c>
      <c r="AO6" s="28" t="s">
        <v>446</v>
      </c>
      <c r="AP6" s="28" t="s">
        <v>447</v>
      </c>
      <c r="AQ6" s="28" t="s">
        <v>93</v>
      </c>
      <c r="AR6" s="28" t="s">
        <v>92</v>
      </c>
    </row>
    <row r="7" spans="10:44" x14ac:dyDescent="0.2">
      <c r="J7" s="28" t="s">
        <v>387</v>
      </c>
      <c r="K7" s="88">
        <v>-0.08</v>
      </c>
      <c r="L7" s="88"/>
      <c r="M7" s="88"/>
      <c r="N7" s="88"/>
      <c r="O7" s="88"/>
      <c r="P7" s="88"/>
      <c r="Q7" s="88"/>
      <c r="S7" s="28" t="s">
        <v>387</v>
      </c>
      <c r="T7" s="55">
        <v>2.0099999999999998</v>
      </c>
      <c r="U7" s="55"/>
      <c r="V7" s="55"/>
      <c r="W7" s="55"/>
      <c r="X7" s="55"/>
      <c r="Y7" s="55"/>
      <c r="Z7" s="55"/>
      <c r="AB7" s="28" t="s">
        <v>387</v>
      </c>
      <c r="AC7" s="55">
        <v>3.46</v>
      </c>
      <c r="AD7" s="55"/>
      <c r="AE7" s="55"/>
      <c r="AF7" s="55"/>
      <c r="AG7" s="55"/>
      <c r="AH7" s="55"/>
      <c r="AI7" s="55"/>
      <c r="AK7" s="28" t="s">
        <v>387</v>
      </c>
      <c r="AL7" s="55">
        <v>3.35</v>
      </c>
      <c r="AM7" s="55"/>
      <c r="AN7" s="55"/>
      <c r="AO7" s="55"/>
      <c r="AP7" s="55"/>
      <c r="AQ7" s="55"/>
      <c r="AR7" s="55"/>
    </row>
    <row r="8" spans="10:44" x14ac:dyDescent="0.2">
      <c r="J8" s="28" t="s">
        <v>388</v>
      </c>
      <c r="K8" s="88">
        <v>-0.01</v>
      </c>
      <c r="L8" s="88"/>
      <c r="M8" s="88"/>
      <c r="N8" s="88"/>
      <c r="O8" s="88"/>
      <c r="P8" s="88"/>
      <c r="Q8" s="88"/>
      <c r="R8" s="60"/>
      <c r="S8" s="28" t="s">
        <v>388</v>
      </c>
      <c r="T8" s="55">
        <v>2</v>
      </c>
      <c r="U8" s="55"/>
      <c r="V8" s="55"/>
      <c r="W8" s="55"/>
      <c r="X8" s="55"/>
      <c r="Y8" s="55"/>
      <c r="Z8" s="89"/>
      <c r="AA8" s="33"/>
      <c r="AB8" s="28" t="s">
        <v>388</v>
      </c>
      <c r="AC8" s="55">
        <v>4</v>
      </c>
      <c r="AD8" s="55"/>
      <c r="AE8" s="55"/>
      <c r="AF8" s="55"/>
      <c r="AG8" s="55"/>
      <c r="AH8" s="87"/>
      <c r="AI8" s="55"/>
      <c r="AK8" s="28" t="s">
        <v>388</v>
      </c>
      <c r="AL8" s="55">
        <v>3.34</v>
      </c>
      <c r="AM8" s="55"/>
      <c r="AN8" s="55"/>
      <c r="AO8" s="55"/>
      <c r="AP8" s="55"/>
      <c r="AQ8" s="55"/>
      <c r="AR8" s="55"/>
    </row>
    <row r="9" spans="10:44" x14ac:dyDescent="0.2">
      <c r="J9" s="28" t="s">
        <v>389</v>
      </c>
      <c r="K9" s="88">
        <v>0.06</v>
      </c>
      <c r="L9" s="88"/>
      <c r="M9" s="88"/>
      <c r="N9" s="88"/>
      <c r="O9" s="88"/>
      <c r="P9" s="88"/>
      <c r="Q9" s="88"/>
      <c r="R9" s="60"/>
      <c r="S9" s="28" t="s">
        <v>389</v>
      </c>
      <c r="T9" s="55">
        <v>1.99</v>
      </c>
      <c r="U9" s="55"/>
      <c r="V9" s="55"/>
      <c r="W9" s="55"/>
      <c r="X9" s="55"/>
      <c r="Y9" s="55"/>
      <c r="Z9" s="89"/>
      <c r="AA9" s="33"/>
      <c r="AB9" s="28" t="s">
        <v>389</v>
      </c>
      <c r="AC9" s="55">
        <v>4.22</v>
      </c>
      <c r="AD9" s="55"/>
      <c r="AE9" s="55"/>
      <c r="AF9" s="87"/>
      <c r="AG9" s="87"/>
      <c r="AH9" s="55"/>
      <c r="AI9" s="55"/>
      <c r="AK9" s="28" t="s">
        <v>389</v>
      </c>
      <c r="AL9" s="55">
        <v>3.32</v>
      </c>
      <c r="AM9" s="55"/>
      <c r="AN9" s="55"/>
      <c r="AO9" s="55"/>
      <c r="AP9" s="55"/>
      <c r="AQ9" s="55"/>
      <c r="AR9" s="55"/>
    </row>
    <row r="10" spans="10:44" x14ac:dyDescent="0.2">
      <c r="J10" s="28" t="s">
        <v>390</v>
      </c>
      <c r="K10" s="88">
        <v>0.12</v>
      </c>
      <c r="L10" s="88"/>
      <c r="M10" s="88"/>
      <c r="N10" s="88"/>
      <c r="O10" s="88"/>
      <c r="P10" s="88"/>
      <c r="Q10" s="88"/>
      <c r="R10" s="60"/>
      <c r="S10" s="28" t="s">
        <v>390</v>
      </c>
      <c r="T10" s="55">
        <v>1.99</v>
      </c>
      <c r="U10" s="55"/>
      <c r="V10" s="55"/>
      <c r="W10" s="55"/>
      <c r="X10" s="55"/>
      <c r="Y10" s="55"/>
      <c r="Z10" s="89"/>
      <c r="AA10" s="33"/>
      <c r="AB10" s="28" t="s">
        <v>390</v>
      </c>
      <c r="AC10" s="55">
        <v>4.43</v>
      </c>
      <c r="AD10" s="55"/>
      <c r="AE10" s="55"/>
      <c r="AF10" s="55"/>
      <c r="AG10" s="55"/>
      <c r="AH10" s="55"/>
      <c r="AI10" s="55"/>
      <c r="AK10" s="28" t="s">
        <v>390</v>
      </c>
      <c r="AL10" s="55">
        <v>3.3</v>
      </c>
      <c r="AM10" s="55"/>
      <c r="AN10" s="55"/>
      <c r="AO10" s="55"/>
      <c r="AP10" s="55"/>
      <c r="AQ10" s="55"/>
      <c r="AR10" s="55"/>
    </row>
    <row r="11" spans="10:44" x14ac:dyDescent="0.2">
      <c r="J11" s="28" t="s">
        <v>391</v>
      </c>
      <c r="K11" s="88">
        <v>0.43</v>
      </c>
      <c r="L11" s="88"/>
      <c r="M11" s="88"/>
      <c r="N11" s="88"/>
      <c r="O11" s="88"/>
      <c r="P11" s="88"/>
      <c r="Q11" s="88"/>
      <c r="R11" s="60"/>
      <c r="S11" s="28" t="s">
        <v>391</v>
      </c>
      <c r="T11" s="55">
        <v>2</v>
      </c>
      <c r="U11" s="55"/>
      <c r="V11" s="55"/>
      <c r="W11" s="55"/>
      <c r="X11" s="55"/>
      <c r="Y11" s="55"/>
      <c r="Z11" s="89"/>
      <c r="AA11" s="33"/>
      <c r="AB11" s="28" t="s">
        <v>391</v>
      </c>
      <c r="AC11" s="55">
        <v>4.25</v>
      </c>
      <c r="AD11" s="55"/>
      <c r="AE11" s="55"/>
      <c r="AF11" s="55"/>
      <c r="AG11" s="55"/>
      <c r="AH11" s="55"/>
      <c r="AI11" s="55"/>
      <c r="AK11" s="28" t="s">
        <v>391</v>
      </c>
      <c r="AL11" s="55">
        <v>3.27</v>
      </c>
      <c r="AM11" s="55"/>
      <c r="AN11" s="55"/>
      <c r="AO11" s="55"/>
      <c r="AP11" s="55"/>
      <c r="AQ11" s="55"/>
      <c r="AR11" s="55"/>
    </row>
    <row r="12" spans="10:44" x14ac:dyDescent="0.2">
      <c r="J12" s="28" t="s">
        <v>392</v>
      </c>
      <c r="K12" s="88">
        <v>0.47</v>
      </c>
      <c r="L12" s="88"/>
      <c r="M12" s="88"/>
      <c r="N12" s="88"/>
      <c r="O12" s="88"/>
      <c r="P12" s="88"/>
      <c r="Q12" s="88"/>
      <c r="R12" s="60"/>
      <c r="S12" s="28" t="s">
        <v>392</v>
      </c>
      <c r="T12" s="55">
        <v>2.0099999999999998</v>
      </c>
      <c r="U12" s="55"/>
      <c r="V12" s="55"/>
      <c r="W12" s="55"/>
      <c r="X12" s="55"/>
      <c r="Y12" s="55"/>
      <c r="Z12" s="89"/>
      <c r="AA12" s="33"/>
      <c r="AB12" s="28" t="s">
        <v>392</v>
      </c>
      <c r="AC12" s="55">
        <v>4.22</v>
      </c>
      <c r="AD12" s="55"/>
      <c r="AE12" s="55"/>
      <c r="AF12" s="55"/>
      <c r="AG12" s="55"/>
      <c r="AH12" s="55"/>
      <c r="AI12" s="55"/>
      <c r="AK12" s="28" t="s">
        <v>392</v>
      </c>
      <c r="AL12" s="55">
        <v>3.24</v>
      </c>
      <c r="AM12" s="55"/>
      <c r="AN12" s="55"/>
      <c r="AO12" s="55"/>
      <c r="AP12" s="55"/>
      <c r="AQ12" s="55"/>
      <c r="AR12" s="55"/>
    </row>
    <row r="13" spans="10:44" x14ac:dyDescent="0.2">
      <c r="J13" s="28" t="s">
        <v>393</v>
      </c>
      <c r="K13" s="88">
        <v>0.52</v>
      </c>
      <c r="L13" s="88"/>
      <c r="M13" s="88"/>
      <c r="N13" s="88"/>
      <c r="O13" s="88"/>
      <c r="P13" s="88"/>
      <c r="Q13" s="88"/>
      <c r="R13" s="60"/>
      <c r="S13" s="28" t="s">
        <v>393</v>
      </c>
      <c r="T13" s="55">
        <v>2.02</v>
      </c>
      <c r="U13" s="55"/>
      <c r="V13" s="55"/>
      <c r="W13" s="55"/>
      <c r="X13" s="55"/>
      <c r="Y13" s="55"/>
      <c r="Z13" s="89"/>
      <c r="AA13" s="33"/>
      <c r="AB13" s="28" t="s">
        <v>393</v>
      </c>
      <c r="AC13" s="55">
        <v>4.1900000000000004</v>
      </c>
      <c r="AD13" s="55"/>
      <c r="AE13" s="55"/>
      <c r="AF13" s="55"/>
      <c r="AG13" s="55"/>
      <c r="AH13" s="55"/>
      <c r="AI13" s="55"/>
      <c r="AK13" s="28" t="s">
        <v>393</v>
      </c>
      <c r="AL13" s="55">
        <v>3.2</v>
      </c>
      <c r="AM13" s="55"/>
      <c r="AN13" s="55"/>
      <c r="AO13" s="55"/>
      <c r="AP13" s="55"/>
      <c r="AQ13" s="55"/>
      <c r="AR13" s="55"/>
    </row>
    <row r="14" spans="10:44" x14ac:dyDescent="0.2">
      <c r="J14" s="28" t="s">
        <v>394</v>
      </c>
      <c r="K14" s="88">
        <v>0.39</v>
      </c>
      <c r="L14" s="88"/>
      <c r="M14" s="88"/>
      <c r="N14" s="88"/>
      <c r="O14" s="88"/>
      <c r="P14" s="88"/>
      <c r="Q14" s="88"/>
      <c r="R14" s="60"/>
      <c r="S14" s="28" t="s">
        <v>394</v>
      </c>
      <c r="T14" s="55">
        <v>2.02</v>
      </c>
      <c r="U14" s="55"/>
      <c r="V14" s="55"/>
      <c r="W14" s="55"/>
      <c r="X14" s="55"/>
      <c r="Y14" s="55"/>
      <c r="Z14" s="89"/>
      <c r="AA14" s="33"/>
      <c r="AB14" s="28" t="s">
        <v>394</v>
      </c>
      <c r="AC14" s="55">
        <v>4.3600000000000003</v>
      </c>
      <c r="AD14" s="55"/>
      <c r="AE14" s="55"/>
      <c r="AF14" s="55"/>
      <c r="AG14" s="55"/>
      <c r="AH14" s="55"/>
      <c r="AI14" s="55"/>
      <c r="AK14" s="28" t="s">
        <v>394</v>
      </c>
      <c r="AL14" s="55">
        <v>3.16</v>
      </c>
      <c r="AM14" s="55"/>
      <c r="AN14" s="55"/>
      <c r="AO14" s="55"/>
      <c r="AP14" s="55"/>
      <c r="AQ14" s="55"/>
      <c r="AR14" s="55"/>
    </row>
    <row r="15" spans="10:44" x14ac:dyDescent="0.2">
      <c r="J15" s="28" t="s">
        <v>395</v>
      </c>
      <c r="K15" s="88">
        <v>0.11</v>
      </c>
      <c r="L15" s="88"/>
      <c r="M15" s="88"/>
      <c r="N15" s="88"/>
      <c r="O15" s="88"/>
      <c r="P15" s="88"/>
      <c r="Q15" s="88"/>
      <c r="R15" s="60"/>
      <c r="S15" s="28" t="s">
        <v>395</v>
      </c>
      <c r="T15" s="55">
        <v>2.0099999999999998</v>
      </c>
      <c r="U15" s="55"/>
      <c r="V15" s="55"/>
      <c r="W15" s="55"/>
      <c r="X15" s="55"/>
      <c r="Y15" s="55"/>
      <c r="Z15" s="89"/>
      <c r="AA15" s="33"/>
      <c r="AB15" s="28" t="s">
        <v>395</v>
      </c>
      <c r="AC15" s="55">
        <v>4.17</v>
      </c>
      <c r="AD15" s="55"/>
      <c r="AE15" s="55"/>
      <c r="AF15" s="55"/>
      <c r="AG15" s="55"/>
      <c r="AH15" s="55"/>
      <c r="AI15" s="55"/>
      <c r="AK15" s="28" t="s">
        <v>395</v>
      </c>
      <c r="AL15" s="55">
        <v>3.12</v>
      </c>
      <c r="AM15" s="55"/>
      <c r="AN15" s="55"/>
      <c r="AO15" s="55"/>
      <c r="AP15" s="55"/>
      <c r="AQ15" s="55"/>
      <c r="AR15" s="55"/>
    </row>
    <row r="16" spans="10:44" x14ac:dyDescent="0.2">
      <c r="J16" s="28" t="s">
        <v>396</v>
      </c>
      <c r="K16" s="88">
        <v>0.38</v>
      </c>
      <c r="L16" s="88"/>
      <c r="M16" s="88"/>
      <c r="N16" s="88"/>
      <c r="O16" s="88"/>
      <c r="P16" s="88"/>
      <c r="Q16" s="88"/>
      <c r="S16" s="28" t="s">
        <v>396</v>
      </c>
      <c r="T16" s="55">
        <v>2</v>
      </c>
      <c r="U16" s="55"/>
      <c r="V16" s="55"/>
      <c r="W16" s="55"/>
      <c r="X16" s="55"/>
      <c r="Y16" s="55"/>
      <c r="Z16" s="55"/>
      <c r="AB16" s="28" t="s">
        <v>396</v>
      </c>
      <c r="AC16" s="55">
        <v>3.95</v>
      </c>
      <c r="AD16" s="55"/>
      <c r="AE16" s="55"/>
      <c r="AF16" s="55"/>
      <c r="AG16" s="55"/>
      <c r="AH16" s="55"/>
      <c r="AI16" s="55"/>
      <c r="AK16" s="28" t="s">
        <v>396</v>
      </c>
      <c r="AL16" s="55">
        <v>3.07</v>
      </c>
      <c r="AM16" s="55"/>
      <c r="AN16" s="55"/>
      <c r="AO16" s="55"/>
      <c r="AP16" s="55"/>
      <c r="AQ16" s="55"/>
      <c r="AR16" s="55"/>
    </row>
    <row r="17" spans="10:44" x14ac:dyDescent="0.2">
      <c r="J17" s="28" t="s">
        <v>397</v>
      </c>
      <c r="K17" s="88">
        <v>0.54</v>
      </c>
      <c r="L17" s="88"/>
      <c r="M17" s="88"/>
      <c r="N17" s="88"/>
      <c r="O17" s="88"/>
      <c r="P17" s="88"/>
      <c r="Q17" s="88"/>
      <c r="S17" s="28" t="s">
        <v>397</v>
      </c>
      <c r="T17" s="55">
        <v>2</v>
      </c>
      <c r="U17" s="55"/>
      <c r="V17" s="55"/>
      <c r="W17" s="55"/>
      <c r="X17" s="55"/>
      <c r="Y17" s="55"/>
      <c r="Z17" s="55"/>
      <c r="AB17" s="28" t="s">
        <v>397</v>
      </c>
      <c r="AC17" s="55">
        <v>4.0999999999999996</v>
      </c>
      <c r="AD17" s="55"/>
      <c r="AE17" s="55"/>
      <c r="AF17" s="55"/>
      <c r="AG17" s="55"/>
      <c r="AH17" s="55"/>
      <c r="AI17" s="55"/>
      <c r="AK17" s="28" t="s">
        <v>397</v>
      </c>
      <c r="AL17" s="55">
        <v>3.07</v>
      </c>
      <c r="AM17" s="55"/>
      <c r="AN17" s="55"/>
      <c r="AO17" s="55"/>
      <c r="AP17" s="55"/>
      <c r="AQ17" s="55"/>
      <c r="AR17" s="55"/>
    </row>
    <row r="18" spans="10:44" x14ac:dyDescent="0.2">
      <c r="J18" s="28" t="s">
        <v>398</v>
      </c>
      <c r="K18" s="88">
        <v>0.73</v>
      </c>
      <c r="L18" s="88"/>
      <c r="M18" s="88"/>
      <c r="N18" s="88"/>
      <c r="O18" s="88"/>
      <c r="P18" s="88"/>
      <c r="Q18" s="88"/>
      <c r="S18" s="28" t="s">
        <v>398</v>
      </c>
      <c r="T18" s="55">
        <v>1.99</v>
      </c>
      <c r="U18" s="55"/>
      <c r="V18" s="55"/>
      <c r="W18" s="55"/>
      <c r="X18" s="55"/>
      <c r="Y18" s="55"/>
      <c r="Z18" s="55"/>
      <c r="AB18" s="28" t="s">
        <v>398</v>
      </c>
      <c r="AC18" s="55">
        <v>4.01</v>
      </c>
      <c r="AD18" s="55"/>
      <c r="AE18" s="55"/>
      <c r="AF18" s="55"/>
      <c r="AG18" s="55"/>
      <c r="AH18" s="55"/>
      <c r="AI18" s="55"/>
      <c r="AK18" s="28" t="s">
        <v>398</v>
      </c>
      <c r="AL18" s="55">
        <v>3.07</v>
      </c>
      <c r="AM18" s="55"/>
      <c r="AN18" s="55"/>
      <c r="AO18" s="55"/>
      <c r="AP18" s="55"/>
      <c r="AQ18" s="55"/>
      <c r="AR18" s="55"/>
    </row>
    <row r="19" spans="10:44" x14ac:dyDescent="0.2">
      <c r="J19" s="28" t="s">
        <v>399</v>
      </c>
      <c r="K19" s="88">
        <v>1.0900000000000001</v>
      </c>
      <c r="L19" s="88"/>
      <c r="M19" s="88"/>
      <c r="N19" s="88"/>
      <c r="O19" s="88"/>
      <c r="P19" s="88"/>
      <c r="Q19" s="88"/>
      <c r="S19" s="28" t="s">
        <v>399</v>
      </c>
      <c r="T19" s="55">
        <v>1.97</v>
      </c>
      <c r="U19" s="55"/>
      <c r="V19" s="55"/>
      <c r="W19" s="55"/>
      <c r="X19" s="55"/>
      <c r="Y19" s="55"/>
      <c r="Z19" s="55"/>
      <c r="AB19" s="28" t="s">
        <v>399</v>
      </c>
      <c r="AC19" s="55">
        <v>3.91</v>
      </c>
      <c r="AD19" s="55"/>
      <c r="AE19" s="55"/>
      <c r="AF19" s="55"/>
      <c r="AG19" s="55"/>
      <c r="AH19" s="55"/>
      <c r="AI19" s="55"/>
      <c r="AK19" s="28" t="s">
        <v>399</v>
      </c>
      <c r="AL19" s="55">
        <v>3.06</v>
      </c>
      <c r="AM19" s="55"/>
      <c r="AN19" s="55"/>
      <c r="AO19" s="55"/>
      <c r="AP19" s="55"/>
      <c r="AQ19" s="55"/>
      <c r="AR19" s="55"/>
    </row>
    <row r="20" spans="10:44" x14ac:dyDescent="0.2">
      <c r="J20" s="28" t="s">
        <v>400</v>
      </c>
      <c r="K20" s="88">
        <v>0.7</v>
      </c>
      <c r="L20" s="88"/>
      <c r="M20" s="88"/>
      <c r="N20" s="88"/>
      <c r="O20" s="88"/>
      <c r="P20" s="88"/>
      <c r="Q20" s="88"/>
      <c r="S20" s="28" t="s">
        <v>400</v>
      </c>
      <c r="T20" s="55">
        <v>1.96</v>
      </c>
      <c r="U20" s="55"/>
      <c r="V20" s="55"/>
      <c r="W20" s="55"/>
      <c r="X20" s="55"/>
      <c r="Y20" s="55"/>
      <c r="Z20" s="55"/>
      <c r="AB20" s="28" t="s">
        <v>400</v>
      </c>
      <c r="AC20" s="55">
        <v>3.89</v>
      </c>
      <c r="AD20" s="55"/>
      <c r="AE20" s="55"/>
      <c r="AF20" s="55"/>
      <c r="AG20" s="55"/>
      <c r="AH20" s="55"/>
      <c r="AI20" s="55"/>
      <c r="AK20" s="28" t="s">
        <v>400</v>
      </c>
      <c r="AL20" s="55">
        <v>3.06</v>
      </c>
      <c r="AM20" s="55"/>
      <c r="AN20" s="55"/>
      <c r="AO20" s="55"/>
      <c r="AP20" s="55"/>
      <c r="AQ20" s="55"/>
      <c r="AR20" s="55"/>
    </row>
    <row r="21" spans="10:44" x14ac:dyDescent="0.2">
      <c r="J21" s="28" t="s">
        <v>401</v>
      </c>
      <c r="K21" s="88">
        <v>0.52</v>
      </c>
      <c r="L21" s="88"/>
      <c r="M21" s="88"/>
      <c r="N21" s="88"/>
      <c r="O21" s="88"/>
      <c r="P21" s="88"/>
      <c r="Q21" s="88"/>
      <c r="S21" s="28" t="s">
        <v>401</v>
      </c>
      <c r="T21" s="55">
        <v>1.96</v>
      </c>
      <c r="U21" s="55"/>
      <c r="V21" s="55"/>
      <c r="W21" s="55"/>
      <c r="X21" s="55"/>
      <c r="Y21" s="55"/>
      <c r="Z21" s="55"/>
      <c r="AB21" s="28" t="s">
        <v>401</v>
      </c>
      <c r="AC21" s="55">
        <v>3.54</v>
      </c>
      <c r="AD21" s="55"/>
      <c r="AE21" s="55"/>
      <c r="AF21" s="55"/>
      <c r="AG21" s="55"/>
      <c r="AH21" s="55"/>
      <c r="AI21" s="55"/>
      <c r="AK21" s="28" t="s">
        <v>401</v>
      </c>
      <c r="AL21" s="55">
        <v>3.06</v>
      </c>
      <c r="AM21" s="55"/>
      <c r="AN21" s="55"/>
      <c r="AO21" s="55"/>
      <c r="AP21" s="55"/>
      <c r="AQ21" s="55"/>
      <c r="AR21" s="55"/>
    </row>
    <row r="22" spans="10:44" x14ac:dyDescent="0.2">
      <c r="J22" s="28" t="s">
        <v>402</v>
      </c>
      <c r="K22" s="88">
        <v>0.59</v>
      </c>
      <c r="L22" s="88"/>
      <c r="M22" s="88"/>
      <c r="N22" s="88"/>
      <c r="O22" s="88"/>
      <c r="P22" s="88"/>
      <c r="Q22" s="88"/>
      <c r="S22" s="28" t="s">
        <v>402</v>
      </c>
      <c r="T22" s="55">
        <v>1.95</v>
      </c>
      <c r="U22" s="55"/>
      <c r="V22" s="55"/>
      <c r="W22" s="55"/>
      <c r="X22" s="55"/>
      <c r="Y22" s="55"/>
      <c r="Z22" s="55"/>
      <c r="AB22" s="28" t="s">
        <v>402</v>
      </c>
      <c r="AC22" s="55">
        <v>3.38</v>
      </c>
      <c r="AD22" s="55"/>
      <c r="AE22" s="55"/>
      <c r="AF22" s="55"/>
      <c r="AG22" s="55"/>
      <c r="AH22" s="55"/>
      <c r="AI22" s="55"/>
      <c r="AK22" s="28" t="s">
        <v>402</v>
      </c>
      <c r="AL22" s="55">
        <v>3.06</v>
      </c>
      <c r="AM22" s="55"/>
      <c r="AN22" s="55"/>
      <c r="AO22" s="55"/>
      <c r="AP22" s="55"/>
      <c r="AQ22" s="55"/>
      <c r="AR22" s="55"/>
    </row>
    <row r="23" spans="10:44" x14ac:dyDescent="0.2">
      <c r="J23" s="28" t="s">
        <v>403</v>
      </c>
      <c r="K23" s="88">
        <v>0.44</v>
      </c>
      <c r="L23" s="88"/>
      <c r="M23" s="88"/>
      <c r="N23" s="88"/>
      <c r="O23" s="88"/>
      <c r="P23" s="88"/>
      <c r="Q23" s="88"/>
      <c r="S23" s="28" t="s">
        <v>403</v>
      </c>
      <c r="T23" s="55">
        <v>1.95</v>
      </c>
      <c r="U23" s="55"/>
      <c r="V23" s="55"/>
      <c r="W23" s="55"/>
      <c r="X23" s="55"/>
      <c r="Y23" s="55"/>
      <c r="Z23" s="55"/>
      <c r="AB23" s="28" t="s">
        <v>403</v>
      </c>
      <c r="AC23" s="55">
        <v>3.27</v>
      </c>
      <c r="AD23" s="55"/>
      <c r="AE23" s="55"/>
      <c r="AF23" s="55"/>
      <c r="AG23" s="55"/>
      <c r="AH23" s="55"/>
      <c r="AI23" s="55"/>
      <c r="AK23" s="28" t="s">
        <v>403</v>
      </c>
      <c r="AL23" s="55">
        <v>3.05</v>
      </c>
      <c r="AM23" s="55"/>
      <c r="AN23" s="55"/>
      <c r="AO23" s="55"/>
      <c r="AP23" s="55"/>
      <c r="AQ23" s="55"/>
      <c r="AR23" s="55"/>
    </row>
    <row r="24" spans="10:44" x14ac:dyDescent="0.2">
      <c r="J24" s="28" t="s">
        <v>404</v>
      </c>
      <c r="K24" s="88">
        <v>0.5</v>
      </c>
      <c r="L24" s="88"/>
      <c r="M24" s="88"/>
      <c r="N24" s="88"/>
      <c r="O24" s="88"/>
      <c r="P24" s="88"/>
      <c r="Q24" s="88"/>
      <c r="S24" s="28" t="s">
        <v>404</v>
      </c>
      <c r="T24" s="55">
        <v>1.95</v>
      </c>
      <c r="U24" s="55"/>
      <c r="V24" s="55"/>
      <c r="W24" s="55"/>
      <c r="X24" s="55"/>
      <c r="Y24" s="55"/>
      <c r="Z24" s="55"/>
      <c r="AB24" s="28" t="s">
        <v>404</v>
      </c>
      <c r="AC24" s="55">
        <v>3.34</v>
      </c>
      <c r="AD24" s="55"/>
      <c r="AE24" s="55"/>
      <c r="AF24" s="55"/>
      <c r="AG24" s="55"/>
      <c r="AH24" s="55"/>
      <c r="AI24" s="55"/>
      <c r="AK24" s="28" t="s">
        <v>404</v>
      </c>
      <c r="AL24" s="55">
        <v>3.04</v>
      </c>
      <c r="AM24" s="55"/>
      <c r="AN24" s="55"/>
      <c r="AO24" s="55"/>
      <c r="AP24" s="55"/>
      <c r="AQ24" s="55"/>
      <c r="AR24" s="55"/>
    </row>
    <row r="25" spans="10:44" x14ac:dyDescent="0.2">
      <c r="J25" s="28" t="s">
        <v>405</v>
      </c>
      <c r="K25" s="88">
        <v>0.41</v>
      </c>
      <c r="L25" s="88"/>
      <c r="M25" s="88"/>
      <c r="N25" s="88"/>
      <c r="O25" s="88"/>
      <c r="P25" s="88"/>
      <c r="Q25" s="88"/>
      <c r="S25" s="28" t="s">
        <v>405</v>
      </c>
      <c r="T25" s="55">
        <v>1.95</v>
      </c>
      <c r="U25" s="55"/>
      <c r="V25" s="55"/>
      <c r="W25" s="55"/>
      <c r="X25" s="55"/>
      <c r="Y25" s="55"/>
      <c r="Z25" s="55"/>
      <c r="AB25" s="28" t="s">
        <v>405</v>
      </c>
      <c r="AC25" s="55">
        <v>3.35</v>
      </c>
      <c r="AD25" s="55"/>
      <c r="AE25" s="55"/>
      <c r="AF25" s="55"/>
      <c r="AG25" s="55"/>
      <c r="AH25" s="55"/>
      <c r="AI25" s="55"/>
      <c r="AK25" s="28" t="s">
        <v>405</v>
      </c>
      <c r="AL25" s="55">
        <v>3.03</v>
      </c>
      <c r="AM25" s="55"/>
      <c r="AN25" s="55"/>
      <c r="AO25" s="55"/>
      <c r="AP25" s="55"/>
      <c r="AQ25" s="55"/>
      <c r="AR25" s="55"/>
    </row>
    <row r="26" spans="10:44" x14ac:dyDescent="0.2">
      <c r="J26" s="28" t="s">
        <v>406</v>
      </c>
      <c r="K26" s="88">
        <v>0.56000000000000005</v>
      </c>
      <c r="L26" s="88"/>
      <c r="M26" s="88"/>
      <c r="N26" s="88"/>
      <c r="O26" s="88"/>
      <c r="P26" s="88"/>
      <c r="Q26" s="88"/>
      <c r="S26" s="28" t="s">
        <v>406</v>
      </c>
      <c r="T26" s="55">
        <v>1.95</v>
      </c>
      <c r="U26" s="55"/>
      <c r="V26" s="55"/>
      <c r="W26" s="55"/>
      <c r="X26" s="55"/>
      <c r="Y26" s="55"/>
      <c r="Z26" s="55"/>
      <c r="AB26" s="28" t="s">
        <v>406</v>
      </c>
      <c r="AC26" s="55">
        <v>3.05</v>
      </c>
      <c r="AD26" s="55"/>
      <c r="AE26" s="55"/>
      <c r="AF26" s="55"/>
      <c r="AG26" s="55"/>
      <c r="AH26" s="55"/>
      <c r="AI26" s="55"/>
      <c r="AK26" s="28" t="s">
        <v>406</v>
      </c>
      <c r="AL26" s="55">
        <v>3</v>
      </c>
      <c r="AM26" s="55"/>
      <c r="AN26" s="55"/>
      <c r="AO26" s="55"/>
      <c r="AP26" s="55"/>
      <c r="AQ26" s="55"/>
      <c r="AR26" s="55"/>
    </row>
    <row r="27" spans="10:44" x14ac:dyDescent="0.2">
      <c r="J27" s="28" t="s">
        <v>407</v>
      </c>
      <c r="K27" s="88">
        <v>0.79</v>
      </c>
      <c r="L27" s="88"/>
      <c r="M27" s="88"/>
      <c r="N27" s="88"/>
      <c r="O27" s="88"/>
      <c r="P27" s="88"/>
      <c r="Q27" s="88"/>
      <c r="S27" s="28" t="s">
        <v>407</v>
      </c>
      <c r="T27" s="55">
        <v>1.95</v>
      </c>
      <c r="U27" s="55"/>
      <c r="V27" s="55"/>
      <c r="W27" s="55"/>
      <c r="X27" s="55"/>
      <c r="Y27" s="55"/>
      <c r="Z27" s="55"/>
      <c r="AB27" s="28" t="s">
        <v>407</v>
      </c>
      <c r="AC27" s="55">
        <v>3.29</v>
      </c>
      <c r="AD27" s="55"/>
      <c r="AE27" s="55"/>
      <c r="AF27" s="55"/>
      <c r="AG27" s="55"/>
      <c r="AH27" s="55"/>
      <c r="AI27" s="55"/>
      <c r="AK27" s="28" t="s">
        <v>407</v>
      </c>
      <c r="AL27" s="55">
        <v>2.97</v>
      </c>
      <c r="AM27" s="55"/>
      <c r="AN27" s="55"/>
      <c r="AO27" s="55"/>
      <c r="AP27" s="55"/>
      <c r="AQ27" s="55"/>
      <c r="AR27" s="55"/>
    </row>
    <row r="28" spans="10:44" x14ac:dyDescent="0.2">
      <c r="J28" s="28" t="s">
        <v>408</v>
      </c>
      <c r="K28" s="88">
        <v>0.94</v>
      </c>
      <c r="L28" s="88"/>
      <c r="M28" s="88"/>
      <c r="N28" s="88"/>
      <c r="O28" s="88"/>
      <c r="P28" s="88"/>
      <c r="Q28" s="88"/>
      <c r="S28" s="28" t="s">
        <v>408</v>
      </c>
      <c r="T28" s="55">
        <v>1.96</v>
      </c>
      <c r="U28" s="55"/>
      <c r="V28" s="55"/>
      <c r="W28" s="55"/>
      <c r="X28" s="55"/>
      <c r="Y28" s="55"/>
      <c r="Z28" s="55"/>
      <c r="AB28" s="28" t="s">
        <v>408</v>
      </c>
      <c r="AC28" s="55">
        <v>3.43</v>
      </c>
      <c r="AD28" s="55"/>
      <c r="AE28" s="55"/>
      <c r="AF28" s="55"/>
      <c r="AG28" s="55"/>
      <c r="AH28" s="55"/>
      <c r="AI28" s="55"/>
      <c r="AK28" s="28" t="s">
        <v>408</v>
      </c>
      <c r="AL28" s="55">
        <v>2.94</v>
      </c>
      <c r="AM28" s="55"/>
      <c r="AN28" s="55"/>
      <c r="AO28" s="55"/>
      <c r="AP28" s="55"/>
      <c r="AQ28" s="55"/>
      <c r="AR28" s="55"/>
    </row>
    <row r="29" spans="10:44" x14ac:dyDescent="0.2">
      <c r="J29" s="28" t="s">
        <v>409</v>
      </c>
      <c r="K29" s="88">
        <v>1.04</v>
      </c>
      <c r="L29" s="88"/>
      <c r="M29" s="88"/>
      <c r="N29" s="88"/>
      <c r="O29" s="88"/>
      <c r="P29" s="88"/>
      <c r="Q29" s="88"/>
      <c r="S29" s="28" t="s">
        <v>409</v>
      </c>
      <c r="T29" s="55">
        <v>1.95</v>
      </c>
      <c r="U29" s="55"/>
      <c r="V29" s="55"/>
      <c r="W29" s="55"/>
      <c r="X29" s="55"/>
      <c r="Y29" s="55"/>
      <c r="Z29" s="55"/>
      <c r="AB29" s="28" t="s">
        <v>409</v>
      </c>
      <c r="AC29" s="55">
        <v>3.69</v>
      </c>
      <c r="AD29" s="55"/>
      <c r="AE29" s="55"/>
      <c r="AF29" s="55"/>
      <c r="AG29" s="55"/>
      <c r="AH29" s="55"/>
      <c r="AI29" s="55"/>
      <c r="AK29" s="28" t="s">
        <v>409</v>
      </c>
      <c r="AL29" s="55">
        <v>2.95</v>
      </c>
      <c r="AM29" s="55"/>
      <c r="AN29" s="55"/>
      <c r="AO29" s="55"/>
      <c r="AP29" s="55"/>
      <c r="AQ29" s="55"/>
      <c r="AR29" s="55"/>
    </row>
    <row r="30" spans="10:44" x14ac:dyDescent="0.2">
      <c r="J30" s="28" t="s">
        <v>410</v>
      </c>
      <c r="K30" s="88">
        <v>1.36</v>
      </c>
      <c r="L30" s="88"/>
      <c r="M30" s="88"/>
      <c r="N30" s="88"/>
      <c r="O30" s="88"/>
      <c r="P30" s="88"/>
      <c r="Q30" s="88"/>
      <c r="S30" s="28" t="s">
        <v>410</v>
      </c>
      <c r="T30" s="55">
        <v>1.94</v>
      </c>
      <c r="U30" s="55"/>
      <c r="V30" s="55"/>
      <c r="W30" s="55"/>
      <c r="X30" s="55"/>
      <c r="Y30" s="55"/>
      <c r="Z30" s="55"/>
      <c r="AB30" s="28" t="s">
        <v>410</v>
      </c>
      <c r="AC30" s="55">
        <v>3.79</v>
      </c>
      <c r="AD30" s="55"/>
      <c r="AE30" s="55"/>
      <c r="AF30" s="55"/>
      <c r="AG30" s="55"/>
      <c r="AH30" s="55"/>
      <c r="AI30" s="55"/>
      <c r="AK30" s="28" t="s">
        <v>410</v>
      </c>
      <c r="AL30" s="55">
        <v>2.97</v>
      </c>
      <c r="AM30" s="55"/>
      <c r="AN30" s="55"/>
      <c r="AO30" s="55"/>
      <c r="AP30" s="55"/>
      <c r="AQ30" s="55"/>
      <c r="AR30" s="55"/>
    </row>
    <row r="31" spans="10:44" x14ac:dyDescent="0.2">
      <c r="J31" s="28" t="s">
        <v>411</v>
      </c>
      <c r="K31" s="88">
        <v>1.81</v>
      </c>
      <c r="L31" s="88"/>
      <c r="M31" s="88"/>
      <c r="N31" s="88"/>
      <c r="O31" s="88"/>
      <c r="P31" s="88"/>
      <c r="Q31" s="88"/>
      <c r="S31" s="28" t="s">
        <v>411</v>
      </c>
      <c r="T31" s="55">
        <v>1.99</v>
      </c>
      <c r="U31" s="55"/>
      <c r="V31" s="55"/>
      <c r="W31" s="55"/>
      <c r="X31" s="55"/>
      <c r="Y31" s="55"/>
      <c r="Z31" s="55"/>
      <c r="AB31" s="28" t="s">
        <v>411</v>
      </c>
      <c r="AC31" s="55">
        <v>4.3</v>
      </c>
      <c r="AD31" s="55"/>
      <c r="AE31" s="55"/>
      <c r="AF31" s="55"/>
      <c r="AG31" s="55"/>
      <c r="AH31" s="55"/>
      <c r="AI31" s="55"/>
      <c r="AK31" s="28" t="s">
        <v>411</v>
      </c>
      <c r="AL31" s="55">
        <v>2.95</v>
      </c>
      <c r="AM31" s="55"/>
      <c r="AN31" s="55"/>
      <c r="AO31" s="55"/>
      <c r="AP31" s="55"/>
      <c r="AQ31" s="55"/>
      <c r="AR31" s="55"/>
    </row>
    <row r="32" spans="10:44" x14ac:dyDescent="0.2">
      <c r="J32" s="28" t="s">
        <v>412</v>
      </c>
      <c r="K32" s="88">
        <v>2</v>
      </c>
      <c r="L32" s="88"/>
      <c r="M32" s="88"/>
      <c r="N32" s="88"/>
      <c r="O32" s="88"/>
      <c r="P32" s="88"/>
      <c r="Q32" s="88"/>
      <c r="S32" s="28" t="s">
        <v>412</v>
      </c>
      <c r="T32" s="55">
        <v>2</v>
      </c>
      <c r="U32" s="55"/>
      <c r="V32" s="55"/>
      <c r="W32" s="55"/>
      <c r="X32" s="55"/>
      <c r="Y32" s="55"/>
      <c r="Z32" s="55"/>
      <c r="AB32" s="28" t="s">
        <v>412</v>
      </c>
      <c r="AC32" s="55">
        <v>3.58</v>
      </c>
      <c r="AD32" s="55"/>
      <c r="AE32" s="55"/>
      <c r="AF32" s="55"/>
      <c r="AG32" s="55"/>
      <c r="AH32" s="55"/>
      <c r="AI32" s="55"/>
      <c r="AK32" s="28" t="s">
        <v>412</v>
      </c>
      <c r="AL32" s="55">
        <v>2.98</v>
      </c>
      <c r="AM32" s="55"/>
      <c r="AN32" s="55"/>
      <c r="AO32" s="55"/>
      <c r="AP32" s="55"/>
      <c r="AQ32" s="55"/>
      <c r="AR32" s="55"/>
    </row>
    <row r="33" spans="10:44" x14ac:dyDescent="0.2">
      <c r="J33" s="28" t="s">
        <v>413</v>
      </c>
      <c r="K33" s="88">
        <v>1.82</v>
      </c>
      <c r="L33" s="88"/>
      <c r="M33" s="88"/>
      <c r="N33" s="88"/>
      <c r="O33" s="88"/>
      <c r="P33" s="88"/>
      <c r="Q33" s="88"/>
      <c r="S33" s="28" t="s">
        <v>413</v>
      </c>
      <c r="T33" s="55">
        <v>2.0099999999999998</v>
      </c>
      <c r="U33" s="55"/>
      <c r="V33" s="55"/>
      <c r="W33" s="55"/>
      <c r="X33" s="55"/>
      <c r="Y33" s="55"/>
      <c r="Z33" s="55"/>
      <c r="AB33" s="28" t="s">
        <v>413</v>
      </c>
      <c r="AC33" s="55">
        <v>3.7</v>
      </c>
      <c r="AD33" s="55"/>
      <c r="AE33" s="55"/>
      <c r="AF33" s="55"/>
      <c r="AG33" s="55"/>
      <c r="AH33" s="55"/>
      <c r="AI33" s="55"/>
      <c r="AK33" s="28" t="s">
        <v>413</v>
      </c>
      <c r="AL33" s="55">
        <v>3</v>
      </c>
      <c r="AM33" s="55"/>
      <c r="AN33" s="55"/>
      <c r="AO33" s="55"/>
      <c r="AP33" s="55"/>
      <c r="AQ33" s="55"/>
      <c r="AR33" s="55"/>
    </row>
    <row r="34" spans="10:44" x14ac:dyDescent="0.2">
      <c r="J34" s="28" t="s">
        <v>414</v>
      </c>
      <c r="K34" s="88">
        <v>1.79</v>
      </c>
      <c r="L34" s="88"/>
      <c r="M34" s="88"/>
      <c r="N34" s="88"/>
      <c r="O34" s="88"/>
      <c r="P34" s="88"/>
      <c r="Q34" s="88"/>
      <c r="S34" s="28" t="s">
        <v>414</v>
      </c>
      <c r="T34" s="55">
        <v>2.0299999999999998</v>
      </c>
      <c r="U34" s="55"/>
      <c r="V34" s="55"/>
      <c r="W34" s="55"/>
      <c r="X34" s="55"/>
      <c r="Y34" s="55"/>
      <c r="Z34" s="55"/>
      <c r="AB34" s="28" t="s">
        <v>414</v>
      </c>
      <c r="AC34" s="55">
        <v>3.84</v>
      </c>
      <c r="AD34" s="55"/>
      <c r="AE34" s="55"/>
      <c r="AF34" s="55"/>
      <c r="AG34" s="55"/>
      <c r="AH34" s="55"/>
      <c r="AI34" s="55"/>
      <c r="AK34" s="28" t="s">
        <v>414</v>
      </c>
      <c r="AL34" s="55">
        <v>3.02</v>
      </c>
      <c r="AM34" s="55"/>
      <c r="AN34" s="55"/>
      <c r="AO34" s="55"/>
      <c r="AP34" s="55"/>
      <c r="AQ34" s="55"/>
      <c r="AR34" s="55"/>
    </row>
    <row r="35" spans="10:44" x14ac:dyDescent="0.2">
      <c r="J35" s="28" t="s">
        <v>415</v>
      </c>
      <c r="K35" s="88">
        <v>1.58</v>
      </c>
      <c r="L35" s="88"/>
      <c r="M35" s="88"/>
      <c r="N35" s="88"/>
      <c r="O35" s="88"/>
      <c r="P35" s="88"/>
      <c r="Q35" s="88"/>
      <c r="S35" s="28" t="s">
        <v>415</v>
      </c>
      <c r="T35" s="55">
        <v>2.0099999999999998</v>
      </c>
      <c r="U35" s="55"/>
      <c r="V35" s="55"/>
      <c r="W35" s="55"/>
      <c r="X35" s="55"/>
      <c r="Y35" s="55"/>
      <c r="Z35" s="55"/>
      <c r="AB35" s="28" t="s">
        <v>415</v>
      </c>
      <c r="AC35" s="55">
        <v>3.91</v>
      </c>
      <c r="AD35" s="55"/>
      <c r="AE35" s="55"/>
      <c r="AF35" s="55"/>
      <c r="AG35" s="55"/>
      <c r="AH35" s="55"/>
      <c r="AI35" s="55"/>
      <c r="AK35" s="28" t="s">
        <v>415</v>
      </c>
      <c r="AL35" s="55">
        <v>3</v>
      </c>
      <c r="AM35" s="55"/>
      <c r="AN35" s="55"/>
      <c r="AO35" s="55"/>
      <c r="AP35" s="55"/>
      <c r="AQ35" s="55"/>
      <c r="AR35" s="55"/>
    </row>
    <row r="36" spans="10:44" x14ac:dyDescent="0.2">
      <c r="J36" s="28" t="s">
        <v>416</v>
      </c>
      <c r="K36" s="88">
        <v>1.4</v>
      </c>
      <c r="L36" s="88"/>
      <c r="M36" s="88"/>
      <c r="N36" s="88"/>
      <c r="O36" s="88"/>
      <c r="P36" s="88"/>
      <c r="Q36" s="88"/>
      <c r="S36" s="28" t="s">
        <v>416</v>
      </c>
      <c r="T36" s="55">
        <v>1.99</v>
      </c>
      <c r="U36" s="55"/>
      <c r="V36" s="55"/>
      <c r="W36" s="55"/>
      <c r="X36" s="55"/>
      <c r="Y36" s="55"/>
      <c r="Z36" s="55"/>
      <c r="AB36" s="28" t="s">
        <v>416</v>
      </c>
      <c r="AC36" s="55">
        <v>3.83</v>
      </c>
      <c r="AD36" s="55"/>
      <c r="AE36" s="55"/>
      <c r="AF36" s="55"/>
      <c r="AG36" s="55"/>
      <c r="AH36" s="55"/>
      <c r="AI36" s="55"/>
      <c r="AK36" s="28" t="s">
        <v>416</v>
      </c>
      <c r="AL36" s="55">
        <v>2.98</v>
      </c>
      <c r="AM36" s="55"/>
      <c r="AN36" s="55"/>
      <c r="AO36" s="55"/>
      <c r="AP36" s="55"/>
      <c r="AQ36" s="55"/>
      <c r="AR36" s="55"/>
    </row>
    <row r="37" spans="10:44" x14ac:dyDescent="0.2">
      <c r="J37" s="28" t="s">
        <v>417</v>
      </c>
      <c r="K37" s="88">
        <v>1.5</v>
      </c>
      <c r="L37" s="88"/>
      <c r="M37" s="88"/>
      <c r="N37" s="88"/>
      <c r="O37" s="88"/>
      <c r="P37" s="88"/>
      <c r="Q37" s="88"/>
      <c r="S37" s="28" t="s">
        <v>417</v>
      </c>
      <c r="T37" s="55">
        <v>1.97</v>
      </c>
      <c r="U37" s="55"/>
      <c r="V37" s="55"/>
      <c r="W37" s="55"/>
      <c r="X37" s="55"/>
      <c r="Y37" s="55"/>
      <c r="Z37" s="55"/>
      <c r="AB37" s="28" t="s">
        <v>417</v>
      </c>
      <c r="AC37" s="55">
        <v>3.7</v>
      </c>
      <c r="AD37" s="55"/>
      <c r="AE37" s="55"/>
      <c r="AF37" s="55"/>
      <c r="AG37" s="55"/>
      <c r="AH37" s="55"/>
      <c r="AI37" s="55"/>
      <c r="AK37" s="28" t="s">
        <v>417</v>
      </c>
      <c r="AL37" s="55">
        <v>2.95</v>
      </c>
      <c r="AM37" s="55"/>
      <c r="AN37" s="55"/>
      <c r="AO37" s="55"/>
      <c r="AP37" s="55"/>
      <c r="AQ37" s="55"/>
      <c r="AR37" s="55"/>
    </row>
    <row r="38" spans="10:44" x14ac:dyDescent="0.2">
      <c r="J38" s="28" t="s">
        <v>418</v>
      </c>
      <c r="K38" s="88">
        <v>1.71</v>
      </c>
      <c r="L38" s="88"/>
      <c r="M38" s="88"/>
      <c r="N38" s="88"/>
      <c r="O38" s="88"/>
      <c r="P38" s="88"/>
      <c r="Q38" s="88"/>
      <c r="S38" s="28" t="s">
        <v>418</v>
      </c>
      <c r="T38" s="55">
        <v>1.96</v>
      </c>
      <c r="U38" s="55"/>
      <c r="V38" s="55"/>
      <c r="W38" s="55"/>
      <c r="X38" s="55"/>
      <c r="Y38" s="55"/>
      <c r="Z38" s="55"/>
      <c r="AB38" s="28" t="s">
        <v>418</v>
      </c>
      <c r="AC38" s="55">
        <v>3.96</v>
      </c>
      <c r="AD38" s="55"/>
      <c r="AE38" s="55"/>
      <c r="AF38" s="55"/>
      <c r="AG38" s="55"/>
      <c r="AH38" s="55"/>
      <c r="AI38" s="55"/>
      <c r="AK38" s="28" t="s">
        <v>418</v>
      </c>
      <c r="AL38" s="55">
        <v>2.96</v>
      </c>
      <c r="AM38" s="55"/>
      <c r="AN38" s="55"/>
      <c r="AO38" s="55"/>
      <c r="AP38" s="55"/>
      <c r="AQ38" s="55"/>
      <c r="AR38" s="55"/>
    </row>
    <row r="39" spans="10:44" x14ac:dyDescent="0.2">
      <c r="J39" s="28" t="s">
        <v>419</v>
      </c>
      <c r="K39" s="88">
        <v>1.84</v>
      </c>
      <c r="L39" s="88"/>
      <c r="M39" s="88"/>
      <c r="N39" s="88"/>
      <c r="O39" s="88"/>
      <c r="P39" s="88"/>
      <c r="Q39" s="88"/>
      <c r="S39" s="28" t="s">
        <v>419</v>
      </c>
      <c r="T39" s="55">
        <v>1.95</v>
      </c>
      <c r="U39" s="55"/>
      <c r="V39" s="55"/>
      <c r="W39" s="55"/>
      <c r="X39" s="55"/>
      <c r="Y39" s="55"/>
      <c r="Z39" s="55"/>
      <c r="AB39" s="28" t="s">
        <v>419</v>
      </c>
      <c r="AC39" s="55">
        <v>3.88</v>
      </c>
      <c r="AD39" s="55"/>
      <c r="AE39" s="55"/>
      <c r="AF39" s="55"/>
      <c r="AG39" s="55"/>
      <c r="AH39" s="55"/>
      <c r="AI39" s="55"/>
      <c r="AK39" s="28" t="s">
        <v>419</v>
      </c>
      <c r="AL39" s="55">
        <v>2.96</v>
      </c>
      <c r="AM39" s="55"/>
      <c r="AN39" s="55"/>
      <c r="AO39" s="55"/>
      <c r="AP39" s="55"/>
      <c r="AQ39" s="55"/>
      <c r="AR39" s="55"/>
    </row>
    <row r="40" spans="10:44" x14ac:dyDescent="0.2">
      <c r="J40" s="28" t="s">
        <v>420</v>
      </c>
      <c r="K40" s="88">
        <v>1.63</v>
      </c>
      <c r="L40" s="88"/>
      <c r="M40" s="88"/>
      <c r="N40" s="88"/>
      <c r="O40" s="88"/>
      <c r="P40" s="88"/>
      <c r="Q40" s="88"/>
      <c r="S40" s="28" t="s">
        <v>420</v>
      </c>
      <c r="T40" s="55">
        <v>1.94</v>
      </c>
      <c r="U40" s="55"/>
      <c r="V40" s="55"/>
      <c r="W40" s="55"/>
      <c r="X40" s="55"/>
      <c r="Y40" s="55"/>
      <c r="Z40" s="55"/>
      <c r="AB40" s="28" t="s">
        <v>420</v>
      </c>
      <c r="AC40" s="55">
        <v>3.97</v>
      </c>
      <c r="AD40" s="55"/>
      <c r="AE40" s="55"/>
      <c r="AF40" s="55"/>
      <c r="AG40" s="55"/>
      <c r="AH40" s="55"/>
      <c r="AI40" s="55"/>
      <c r="AK40" s="28" t="s">
        <v>420</v>
      </c>
      <c r="AL40" s="55">
        <v>2.96</v>
      </c>
      <c r="AM40" s="55"/>
      <c r="AN40" s="55"/>
      <c r="AO40" s="55"/>
      <c r="AP40" s="55"/>
      <c r="AQ40" s="55"/>
      <c r="AR40" s="55"/>
    </row>
    <row r="41" spans="10:44" x14ac:dyDescent="0.2">
      <c r="J41" s="28" t="s">
        <v>421</v>
      </c>
      <c r="K41" s="88">
        <v>1.79</v>
      </c>
      <c r="L41" s="88"/>
      <c r="M41" s="88"/>
      <c r="N41" s="88"/>
      <c r="O41" s="88"/>
      <c r="P41" s="88"/>
      <c r="Q41" s="88"/>
      <c r="S41" s="28" t="s">
        <v>421</v>
      </c>
      <c r="T41" s="55">
        <v>1.94</v>
      </c>
      <c r="U41" s="55"/>
      <c r="V41" s="55"/>
      <c r="W41" s="55"/>
      <c r="X41" s="55"/>
      <c r="Y41" s="55"/>
      <c r="Z41" s="55"/>
      <c r="AB41" s="28" t="s">
        <v>421</v>
      </c>
      <c r="AC41" s="55">
        <v>3.75</v>
      </c>
      <c r="AD41" s="55"/>
      <c r="AE41" s="55"/>
      <c r="AF41" s="55"/>
      <c r="AG41" s="55"/>
      <c r="AH41" s="55"/>
      <c r="AI41" s="55"/>
      <c r="AK41" s="28" t="s">
        <v>421</v>
      </c>
      <c r="AL41" s="55">
        <v>2.97</v>
      </c>
      <c r="AM41" s="55"/>
      <c r="AN41" s="55"/>
      <c r="AO41" s="55"/>
      <c r="AP41" s="55"/>
      <c r="AQ41" s="55"/>
      <c r="AR41" s="55"/>
    </row>
    <row r="42" spans="10:44" x14ac:dyDescent="0.2">
      <c r="J42" s="28" t="s">
        <v>422</v>
      </c>
      <c r="K42" s="88">
        <v>1.72</v>
      </c>
      <c r="L42" s="88"/>
      <c r="M42" s="88"/>
      <c r="N42" s="88"/>
      <c r="O42" s="88"/>
      <c r="P42" s="88"/>
      <c r="Q42" s="88"/>
      <c r="S42" s="28" t="s">
        <v>422</v>
      </c>
      <c r="T42" s="55">
        <v>1.94</v>
      </c>
      <c r="U42" s="55"/>
      <c r="V42" s="55"/>
      <c r="W42" s="55"/>
      <c r="X42" s="55"/>
      <c r="Y42" s="55"/>
      <c r="Z42" s="55"/>
      <c r="AB42" s="28" t="s">
        <v>422</v>
      </c>
      <c r="AC42" s="55">
        <v>3.62</v>
      </c>
      <c r="AD42" s="55"/>
      <c r="AE42" s="55"/>
      <c r="AF42" s="55"/>
      <c r="AG42" s="55"/>
      <c r="AH42" s="55"/>
      <c r="AI42" s="55"/>
      <c r="AK42" s="28" t="s">
        <v>422</v>
      </c>
      <c r="AL42" s="55">
        <v>2.98</v>
      </c>
      <c r="AM42" s="55"/>
      <c r="AN42" s="55"/>
      <c r="AO42" s="55"/>
      <c r="AP42" s="55"/>
      <c r="AQ42" s="55"/>
      <c r="AR42" s="55"/>
    </row>
    <row r="43" spans="10:44" x14ac:dyDescent="0.2">
      <c r="J43" s="28" t="s">
        <v>423</v>
      </c>
      <c r="K43" s="88">
        <v>1.65</v>
      </c>
      <c r="L43" s="88"/>
      <c r="M43" s="88"/>
      <c r="N43" s="88"/>
      <c r="O43" s="88"/>
      <c r="P43" s="88"/>
      <c r="Q43" s="88"/>
      <c r="S43" s="28" t="s">
        <v>423</v>
      </c>
      <c r="T43" s="55">
        <v>1.91</v>
      </c>
      <c r="U43" s="55"/>
      <c r="V43" s="55"/>
      <c r="W43" s="55"/>
      <c r="X43" s="55"/>
      <c r="Y43" s="55"/>
      <c r="Z43" s="55"/>
      <c r="AB43" s="28" t="s">
        <v>423</v>
      </c>
      <c r="AC43" s="55">
        <v>3.11</v>
      </c>
      <c r="AD43" s="55"/>
      <c r="AE43" s="55"/>
      <c r="AF43" s="55"/>
      <c r="AG43" s="55"/>
      <c r="AH43" s="55"/>
      <c r="AI43" s="55"/>
      <c r="AK43" s="28" t="s">
        <v>423</v>
      </c>
      <c r="AL43" s="55">
        <v>2.97</v>
      </c>
      <c r="AM43" s="55"/>
      <c r="AN43" s="55"/>
      <c r="AO43" s="55"/>
      <c r="AP43" s="55"/>
      <c r="AQ43" s="55"/>
      <c r="AR43" s="55"/>
    </row>
    <row r="44" spans="10:44" x14ac:dyDescent="0.2">
      <c r="J44" s="28" t="s">
        <v>424</v>
      </c>
      <c r="K44" s="88">
        <v>1.71</v>
      </c>
      <c r="L44" s="88"/>
      <c r="M44" s="88"/>
      <c r="N44" s="88"/>
      <c r="O44" s="88"/>
      <c r="P44" s="88"/>
      <c r="Q44" s="88"/>
      <c r="S44" s="28" t="s">
        <v>424</v>
      </c>
      <c r="T44" s="55">
        <v>1.91</v>
      </c>
      <c r="U44" s="55"/>
      <c r="V44" s="55"/>
      <c r="W44" s="55"/>
      <c r="X44" s="55"/>
      <c r="Y44" s="55"/>
      <c r="Z44" s="55"/>
      <c r="AB44" s="28" t="s">
        <v>424</v>
      </c>
      <c r="AC44" s="55">
        <v>3.64</v>
      </c>
      <c r="AD44" s="55"/>
      <c r="AE44" s="55"/>
      <c r="AF44" s="55"/>
      <c r="AG44" s="55"/>
      <c r="AH44" s="55"/>
      <c r="AI44" s="55"/>
      <c r="AK44" s="28" t="s">
        <v>424</v>
      </c>
      <c r="AL44" s="55">
        <v>2.97</v>
      </c>
      <c r="AM44" s="55"/>
      <c r="AN44" s="55"/>
      <c r="AO44" s="55"/>
      <c r="AP44" s="55"/>
      <c r="AQ44" s="55"/>
      <c r="AR44" s="55"/>
    </row>
    <row r="45" spans="10:44" x14ac:dyDescent="0.2">
      <c r="J45" s="28" t="s">
        <v>425</v>
      </c>
      <c r="K45" s="88">
        <v>1.74</v>
      </c>
      <c r="L45" s="88"/>
      <c r="M45" s="88"/>
      <c r="N45" s="88"/>
      <c r="O45" s="88"/>
      <c r="P45" s="88"/>
      <c r="Q45" s="88"/>
      <c r="S45" s="28" t="s">
        <v>425</v>
      </c>
      <c r="T45" s="55">
        <v>1.92</v>
      </c>
      <c r="U45" s="55"/>
      <c r="V45" s="55"/>
      <c r="W45" s="55"/>
      <c r="X45" s="55"/>
      <c r="Y45" s="55"/>
      <c r="Z45" s="55"/>
      <c r="AB45" s="28" t="s">
        <v>425</v>
      </c>
      <c r="AC45" s="55">
        <v>3.18</v>
      </c>
      <c r="AD45" s="55"/>
      <c r="AE45" s="55"/>
      <c r="AF45" s="55"/>
      <c r="AG45" s="55"/>
      <c r="AH45" s="55"/>
      <c r="AI45" s="55"/>
      <c r="AK45" s="28" t="s">
        <v>425</v>
      </c>
      <c r="AL45" s="55">
        <v>2.96</v>
      </c>
      <c r="AM45" s="55"/>
      <c r="AN45" s="55"/>
      <c r="AO45" s="55"/>
      <c r="AP45" s="55"/>
      <c r="AQ45" s="55"/>
      <c r="AR45" s="55"/>
    </row>
    <row r="46" spans="10:44" x14ac:dyDescent="0.2">
      <c r="J46" s="28" t="s">
        <v>426</v>
      </c>
      <c r="K46" s="88">
        <v>1.78</v>
      </c>
      <c r="L46" s="88"/>
      <c r="M46" s="88"/>
      <c r="N46" s="88"/>
      <c r="O46" s="88"/>
      <c r="P46" s="88"/>
      <c r="Q46" s="88"/>
      <c r="S46" s="28" t="s">
        <v>426</v>
      </c>
      <c r="T46" s="55">
        <v>1.92</v>
      </c>
      <c r="U46" s="55"/>
      <c r="V46" s="55"/>
      <c r="W46" s="55"/>
      <c r="X46" s="55"/>
      <c r="Y46" s="55"/>
      <c r="Z46" s="55"/>
      <c r="AB46" s="28" t="s">
        <v>426</v>
      </c>
      <c r="AC46" s="55">
        <v>3.07</v>
      </c>
      <c r="AD46" s="55"/>
      <c r="AE46" s="55"/>
      <c r="AF46" s="55"/>
      <c r="AG46" s="55"/>
      <c r="AH46" s="55"/>
      <c r="AI46" s="55"/>
      <c r="AK46" s="28" t="s">
        <v>426</v>
      </c>
      <c r="AL46" s="55">
        <v>3.15</v>
      </c>
      <c r="AM46" s="55"/>
      <c r="AN46" s="55"/>
      <c r="AO46" s="55"/>
      <c r="AP46" s="55"/>
      <c r="AQ46" s="55"/>
      <c r="AR46" s="55"/>
    </row>
    <row r="47" spans="10:44" x14ac:dyDescent="0.2">
      <c r="J47" s="28" t="s">
        <v>427</v>
      </c>
      <c r="K47" s="88">
        <v>2.1</v>
      </c>
      <c r="L47" s="88"/>
      <c r="M47" s="88"/>
      <c r="N47" s="88"/>
      <c r="O47" s="88"/>
      <c r="P47" s="88"/>
      <c r="Q47" s="88"/>
      <c r="S47" s="28" t="s">
        <v>427</v>
      </c>
      <c r="T47" s="55">
        <v>1.91</v>
      </c>
      <c r="U47" s="55"/>
      <c r="V47" s="55"/>
      <c r="W47" s="55"/>
      <c r="X47" s="55"/>
      <c r="Y47" s="55"/>
      <c r="Z47" s="55"/>
      <c r="AB47" s="28" t="s">
        <v>427</v>
      </c>
      <c r="AC47" s="55">
        <v>3.16</v>
      </c>
      <c r="AD47" s="55"/>
      <c r="AE47" s="55"/>
      <c r="AF47" s="55"/>
      <c r="AG47" s="55"/>
      <c r="AH47" s="55"/>
      <c r="AI47" s="55"/>
      <c r="AK47" s="28" t="s">
        <v>427</v>
      </c>
      <c r="AL47" s="55">
        <v>3.18</v>
      </c>
      <c r="AM47" s="55"/>
      <c r="AN47" s="55"/>
      <c r="AO47" s="55"/>
      <c r="AP47" s="55"/>
      <c r="AQ47" s="55"/>
      <c r="AR47" s="55"/>
    </row>
    <row r="48" spans="10:44" x14ac:dyDescent="0.2">
      <c r="J48" s="28" t="s">
        <v>428</v>
      </c>
      <c r="K48" s="88">
        <v>2.16</v>
      </c>
      <c r="L48" s="88"/>
      <c r="M48" s="88"/>
      <c r="N48" s="88"/>
      <c r="O48" s="88"/>
      <c r="P48" s="88"/>
      <c r="Q48" s="88"/>
      <c r="S48" s="28" t="s">
        <v>428</v>
      </c>
      <c r="T48" s="55">
        <v>1.9</v>
      </c>
      <c r="U48" s="55"/>
      <c r="V48" s="55"/>
      <c r="W48" s="55"/>
      <c r="X48" s="55"/>
      <c r="Y48" s="55"/>
      <c r="Z48" s="55"/>
      <c r="AB48" s="28" t="s">
        <v>428</v>
      </c>
      <c r="AC48" s="55">
        <v>3.51</v>
      </c>
      <c r="AD48" s="55"/>
      <c r="AE48" s="55"/>
      <c r="AF48" s="55"/>
      <c r="AG48" s="55"/>
      <c r="AH48" s="55"/>
      <c r="AI48" s="55"/>
      <c r="AK48" s="28" t="s">
        <v>428</v>
      </c>
      <c r="AL48" s="55">
        <v>3.2</v>
      </c>
      <c r="AM48" s="55"/>
      <c r="AN48" s="55"/>
      <c r="AO48" s="55"/>
      <c r="AP48" s="55"/>
      <c r="AQ48" s="55"/>
      <c r="AR48" s="55"/>
    </row>
    <row r="49" spans="10:44" x14ac:dyDescent="0.2">
      <c r="J49" s="28" t="s">
        <v>429</v>
      </c>
      <c r="K49" s="88">
        <v>2.2799999999999998</v>
      </c>
      <c r="L49" s="88"/>
      <c r="M49" s="88"/>
      <c r="N49" s="88"/>
      <c r="O49" s="88"/>
      <c r="P49" s="88"/>
      <c r="Q49" s="88"/>
      <c r="S49" s="28" t="s">
        <v>429</v>
      </c>
      <c r="T49" s="55">
        <v>1.9</v>
      </c>
      <c r="U49" s="55"/>
      <c r="V49" s="55"/>
      <c r="W49" s="55"/>
      <c r="X49" s="55"/>
      <c r="Y49" s="55"/>
      <c r="Z49" s="55"/>
      <c r="AB49" s="28" t="s">
        <v>429</v>
      </c>
      <c r="AC49" s="55">
        <v>3.7</v>
      </c>
      <c r="AD49" s="55"/>
      <c r="AE49" s="55"/>
      <c r="AF49" s="55"/>
      <c r="AG49" s="55"/>
      <c r="AH49" s="55"/>
      <c r="AI49" s="55"/>
      <c r="AK49" s="28" t="s">
        <v>429</v>
      </c>
      <c r="AL49" s="55">
        <v>3.24</v>
      </c>
      <c r="AM49" s="55"/>
      <c r="AN49" s="55"/>
      <c r="AO49" s="55"/>
      <c r="AP49" s="55"/>
      <c r="AQ49" s="55"/>
      <c r="AR49" s="55"/>
    </row>
    <row r="50" spans="10:44" x14ac:dyDescent="0.2">
      <c r="J50" s="28" t="s">
        <v>430</v>
      </c>
      <c r="K50" s="88">
        <v>2.2200000000000002</v>
      </c>
      <c r="L50" s="88"/>
      <c r="M50" s="88"/>
      <c r="N50" s="88"/>
      <c r="O50" s="88"/>
      <c r="P50" s="88"/>
      <c r="Q50" s="88"/>
      <c r="S50" s="28" t="s">
        <v>430</v>
      </c>
      <c r="T50" s="55">
        <v>1.91</v>
      </c>
      <c r="U50" s="55"/>
      <c r="V50" s="55"/>
      <c r="W50" s="55"/>
      <c r="X50" s="55"/>
      <c r="Y50" s="55"/>
      <c r="Z50" s="55"/>
      <c r="AB50" s="28" t="s">
        <v>430</v>
      </c>
      <c r="AC50" s="55">
        <v>4.03</v>
      </c>
      <c r="AD50" s="55"/>
      <c r="AE50" s="55"/>
      <c r="AF50" s="55"/>
      <c r="AG50" s="55"/>
      <c r="AH50" s="55"/>
      <c r="AI50" s="55"/>
      <c r="AK50" s="28" t="s">
        <v>430</v>
      </c>
      <c r="AL50" s="55">
        <v>3.29</v>
      </c>
      <c r="AM50" s="55"/>
      <c r="AN50" s="55"/>
      <c r="AO50" s="55"/>
      <c r="AP50" s="55"/>
      <c r="AQ50" s="55"/>
      <c r="AR50" s="55"/>
    </row>
    <row r="51" spans="10:44" x14ac:dyDescent="0.2">
      <c r="J51" s="28" t="s">
        <v>431</v>
      </c>
      <c r="K51" s="88">
        <v>2.06</v>
      </c>
      <c r="L51" s="88"/>
      <c r="M51" s="88"/>
      <c r="N51" s="88"/>
      <c r="O51" s="88"/>
      <c r="P51" s="88"/>
      <c r="Q51" s="88"/>
      <c r="S51" s="28" t="s">
        <v>431</v>
      </c>
      <c r="T51" s="55">
        <v>1.92</v>
      </c>
      <c r="U51" s="55"/>
      <c r="V51" s="55"/>
      <c r="W51" s="55"/>
      <c r="X51" s="55"/>
      <c r="Y51" s="55"/>
      <c r="Z51" s="55"/>
      <c r="AB51" s="28" t="s">
        <v>431</v>
      </c>
      <c r="AC51" s="55">
        <v>4.6399999999999997</v>
      </c>
      <c r="AD51" s="55"/>
      <c r="AE51" s="55"/>
      <c r="AF51" s="55"/>
      <c r="AG51" s="55"/>
      <c r="AH51" s="55"/>
      <c r="AI51" s="55"/>
      <c r="AK51" s="28" t="s">
        <v>431</v>
      </c>
      <c r="AL51" s="55">
        <v>3.34</v>
      </c>
      <c r="AM51" s="55"/>
      <c r="AN51" s="55"/>
      <c r="AO51" s="55"/>
      <c r="AP51" s="55"/>
      <c r="AQ51" s="55"/>
      <c r="AR51" s="55"/>
    </row>
    <row r="52" spans="10:44" x14ac:dyDescent="0.2">
      <c r="J52" s="28" t="s">
        <v>432</v>
      </c>
      <c r="K52" s="88">
        <v>2.25</v>
      </c>
      <c r="L52" s="88"/>
      <c r="M52" s="88"/>
      <c r="N52" s="88"/>
      <c r="O52" s="88"/>
      <c r="P52" s="88"/>
      <c r="Q52" s="88"/>
      <c r="S52" s="28" t="s">
        <v>432</v>
      </c>
      <c r="T52" s="55">
        <v>1.93</v>
      </c>
      <c r="U52" s="55"/>
      <c r="V52" s="55"/>
      <c r="W52" s="55"/>
      <c r="X52" s="55"/>
      <c r="Y52" s="55"/>
      <c r="Z52" s="55"/>
      <c r="AB52" s="28" t="s">
        <v>432</v>
      </c>
      <c r="AC52" s="55">
        <v>4.88</v>
      </c>
      <c r="AD52" s="55"/>
      <c r="AE52" s="55"/>
      <c r="AF52" s="55"/>
      <c r="AG52" s="55"/>
      <c r="AH52" s="55"/>
      <c r="AI52" s="55"/>
      <c r="AK52" s="28" t="s">
        <v>432</v>
      </c>
      <c r="AL52" s="55">
        <v>3.39</v>
      </c>
      <c r="AM52" s="55"/>
      <c r="AN52" s="55"/>
      <c r="AO52" s="55"/>
      <c r="AP52" s="55"/>
      <c r="AQ52" s="55"/>
      <c r="AR52" s="55"/>
    </row>
    <row r="53" spans="10:44" x14ac:dyDescent="0.2">
      <c r="J53" s="28" t="s">
        <v>433</v>
      </c>
      <c r="K53" s="88">
        <v>1.92</v>
      </c>
      <c r="L53" s="88"/>
      <c r="M53" s="88"/>
      <c r="N53" s="88"/>
      <c r="O53" s="88"/>
      <c r="P53" s="88"/>
      <c r="Q53" s="88"/>
      <c r="S53" s="28" t="s">
        <v>433</v>
      </c>
      <c r="T53" s="55">
        <v>1.92</v>
      </c>
      <c r="U53" s="55"/>
      <c r="V53" s="55"/>
      <c r="W53" s="55"/>
      <c r="X53" s="55"/>
      <c r="Y53" s="55"/>
      <c r="Z53" s="55"/>
      <c r="AB53" s="28" t="s">
        <v>433</v>
      </c>
      <c r="AC53" s="55">
        <v>4.5199999999999996</v>
      </c>
      <c r="AD53" s="55"/>
      <c r="AE53" s="55"/>
      <c r="AF53" s="55"/>
      <c r="AG53" s="55"/>
      <c r="AH53" s="55"/>
      <c r="AI53" s="55"/>
      <c r="AK53" s="28" t="s">
        <v>433</v>
      </c>
      <c r="AL53" s="55">
        <v>3.38</v>
      </c>
      <c r="AM53" s="55"/>
      <c r="AN53" s="55"/>
      <c r="AO53" s="55"/>
      <c r="AP53" s="55"/>
      <c r="AQ53" s="55"/>
      <c r="AR53" s="55"/>
    </row>
    <row r="54" spans="10:44" x14ac:dyDescent="0.2">
      <c r="J54" s="28" t="s">
        <v>434</v>
      </c>
      <c r="K54" s="88">
        <v>1.62</v>
      </c>
      <c r="L54" s="88"/>
      <c r="M54" s="88"/>
      <c r="N54" s="88"/>
      <c r="O54" s="88"/>
      <c r="P54" s="88"/>
      <c r="Q54" s="88"/>
      <c r="S54" s="28" t="s">
        <v>434</v>
      </c>
      <c r="T54" s="55">
        <v>1.9</v>
      </c>
      <c r="U54" s="55"/>
      <c r="V54" s="55"/>
      <c r="W54" s="55"/>
      <c r="X54" s="55"/>
      <c r="Y54" s="55"/>
      <c r="Z54" s="55"/>
      <c r="AB54" s="28" t="s">
        <v>434</v>
      </c>
      <c r="AC54" s="55">
        <v>4.2300000000000004</v>
      </c>
      <c r="AD54" s="55"/>
      <c r="AE54" s="55"/>
      <c r="AF54" s="55"/>
      <c r="AG54" s="55"/>
      <c r="AH54" s="55"/>
      <c r="AI54" s="55"/>
      <c r="AK54" s="28" t="s">
        <v>434</v>
      </c>
      <c r="AL54" s="55">
        <v>3.36</v>
      </c>
      <c r="AM54" s="55"/>
      <c r="AN54" s="55"/>
      <c r="AO54" s="55"/>
      <c r="AP54" s="55"/>
      <c r="AQ54" s="55"/>
      <c r="AR54" s="55"/>
    </row>
    <row r="55" spans="10:44" x14ac:dyDescent="0.2">
      <c r="J55" s="28" t="s">
        <v>435</v>
      </c>
      <c r="K55" s="88">
        <v>1.35</v>
      </c>
      <c r="L55" s="88"/>
      <c r="M55" s="88"/>
      <c r="N55" s="88"/>
      <c r="O55" s="88"/>
      <c r="P55" s="88"/>
      <c r="Q55" s="88"/>
      <c r="S55" s="28" t="s">
        <v>435</v>
      </c>
      <c r="T55" s="55">
        <v>1.89</v>
      </c>
      <c r="U55" s="55"/>
      <c r="V55" s="55"/>
      <c r="W55" s="55"/>
      <c r="X55" s="55"/>
      <c r="Y55" s="55"/>
      <c r="Z55" s="55"/>
      <c r="AB55" s="28" t="s">
        <v>435</v>
      </c>
      <c r="AC55" s="55">
        <v>4.24</v>
      </c>
      <c r="AD55" s="55"/>
      <c r="AE55" s="55"/>
      <c r="AF55" s="55"/>
      <c r="AG55" s="55"/>
      <c r="AH55" s="55"/>
      <c r="AI55" s="55"/>
      <c r="AK55" s="28" t="s">
        <v>435</v>
      </c>
      <c r="AL55" s="55">
        <v>3.42</v>
      </c>
      <c r="AM55" s="55"/>
      <c r="AN55" s="55"/>
      <c r="AO55" s="55"/>
      <c r="AP55" s="55"/>
      <c r="AQ55" s="55"/>
      <c r="AR55" s="55"/>
    </row>
    <row r="56" spans="10:44" x14ac:dyDescent="0.2">
      <c r="J56" s="28" t="s">
        <v>436</v>
      </c>
      <c r="K56" s="88">
        <v>1.36</v>
      </c>
      <c r="L56" s="88"/>
      <c r="M56" s="88"/>
      <c r="N56" s="88"/>
      <c r="O56" s="88"/>
      <c r="P56" s="88"/>
      <c r="Q56" s="88"/>
      <c r="S56" s="28" t="s">
        <v>436</v>
      </c>
      <c r="T56" s="55">
        <v>1.89</v>
      </c>
      <c r="U56" s="55"/>
      <c r="V56" s="55"/>
      <c r="W56" s="55"/>
      <c r="X56" s="55"/>
      <c r="Y56" s="55"/>
      <c r="Z56" s="55"/>
      <c r="AB56" s="28" t="s">
        <v>436</v>
      </c>
      <c r="AC56" s="55">
        <v>4.3099999999999996</v>
      </c>
      <c r="AD56" s="55"/>
      <c r="AE56" s="55"/>
      <c r="AF56" s="55"/>
      <c r="AG56" s="55"/>
      <c r="AH56" s="55"/>
      <c r="AI56" s="55"/>
      <c r="AK56" s="28" t="s">
        <v>436</v>
      </c>
      <c r="AL56" s="55">
        <v>3.41</v>
      </c>
      <c r="AM56" s="55"/>
      <c r="AN56" s="55"/>
      <c r="AO56" s="55"/>
      <c r="AP56" s="55"/>
      <c r="AQ56" s="55"/>
      <c r="AR56" s="55"/>
    </row>
    <row r="57" spans="10:44" x14ac:dyDescent="0.2">
      <c r="J57" s="28" t="s">
        <v>437</v>
      </c>
      <c r="K57" s="88">
        <v>1.63</v>
      </c>
      <c r="L57" s="88"/>
      <c r="M57" s="88"/>
      <c r="N57" s="88"/>
      <c r="O57" s="88"/>
      <c r="P57" s="88"/>
      <c r="Q57" s="88"/>
      <c r="S57" s="28" t="s">
        <v>437</v>
      </c>
      <c r="T57" s="55">
        <v>1.89</v>
      </c>
      <c r="U57" s="55"/>
      <c r="V57" s="55"/>
      <c r="W57" s="55"/>
      <c r="X57" s="55"/>
      <c r="Y57" s="55"/>
      <c r="Z57" s="55"/>
      <c r="AB57" s="28" t="s">
        <v>437</v>
      </c>
      <c r="AC57" s="55">
        <v>5.01</v>
      </c>
      <c r="AD57" s="55"/>
      <c r="AE57" s="55"/>
      <c r="AF57" s="55"/>
      <c r="AG57" s="55"/>
      <c r="AH57" s="55"/>
      <c r="AI57" s="55"/>
      <c r="AK57" s="28" t="s">
        <v>437</v>
      </c>
      <c r="AL57" s="55">
        <v>3.41</v>
      </c>
      <c r="AM57" s="55"/>
      <c r="AN57" s="55"/>
      <c r="AO57" s="55"/>
      <c r="AP57" s="55"/>
      <c r="AQ57" s="55"/>
      <c r="AR57" s="55"/>
    </row>
    <row r="58" spans="10:44" x14ac:dyDescent="0.2">
      <c r="J58" s="28" t="s">
        <v>438</v>
      </c>
      <c r="K58" s="88">
        <v>1.76</v>
      </c>
      <c r="L58" s="88"/>
      <c r="M58" s="88"/>
      <c r="N58" s="88"/>
      <c r="O58" s="88"/>
      <c r="P58" s="88"/>
      <c r="Q58" s="88"/>
      <c r="S58" s="28" t="s">
        <v>438</v>
      </c>
      <c r="T58" s="55">
        <v>1.88</v>
      </c>
      <c r="U58" s="55"/>
      <c r="V58" s="55"/>
      <c r="W58" s="55"/>
      <c r="X58" s="55"/>
      <c r="Y58" s="55"/>
      <c r="Z58" s="55"/>
      <c r="AB58" s="28" t="s">
        <v>438</v>
      </c>
      <c r="AC58" s="55">
        <v>5.25</v>
      </c>
      <c r="AD58" s="55"/>
      <c r="AE58" s="55"/>
      <c r="AF58" s="55"/>
      <c r="AG58" s="55"/>
      <c r="AH58" s="55"/>
      <c r="AI58" s="55"/>
      <c r="AK58" s="28" t="s">
        <v>438</v>
      </c>
      <c r="AL58" s="55">
        <v>3.52</v>
      </c>
      <c r="AM58" s="55"/>
      <c r="AN58" s="55"/>
      <c r="AO58" s="55"/>
      <c r="AP58" s="55"/>
      <c r="AQ58" s="55"/>
      <c r="AR58" s="55"/>
    </row>
    <row r="59" spans="10:44" x14ac:dyDescent="0.2">
      <c r="J59" s="28" t="s">
        <v>439</v>
      </c>
      <c r="K59" s="88">
        <v>1.56</v>
      </c>
      <c r="L59" s="88"/>
      <c r="M59" s="88"/>
      <c r="N59" s="88"/>
      <c r="O59" s="88"/>
      <c r="P59" s="88"/>
      <c r="Q59" s="88"/>
      <c r="S59" s="28" t="s">
        <v>439</v>
      </c>
      <c r="T59" s="55">
        <v>1.88</v>
      </c>
      <c r="U59" s="55"/>
      <c r="V59" s="55"/>
      <c r="W59" s="55"/>
      <c r="X59" s="55"/>
      <c r="Y59" s="55"/>
      <c r="Z59" s="55"/>
      <c r="AB59" s="28" t="s">
        <v>439</v>
      </c>
      <c r="AC59" s="55">
        <v>5.52</v>
      </c>
      <c r="AD59" s="55"/>
      <c r="AE59" s="55"/>
      <c r="AF59" s="55"/>
      <c r="AG59" s="55"/>
      <c r="AH59" s="55"/>
      <c r="AI59" s="55"/>
      <c r="AK59" s="28" t="s">
        <v>439</v>
      </c>
      <c r="AL59" s="55">
        <v>3.5</v>
      </c>
      <c r="AM59" s="55"/>
      <c r="AN59" s="55"/>
      <c r="AO59" s="55"/>
      <c r="AP59" s="55"/>
      <c r="AQ59" s="55"/>
      <c r="AR59" s="55"/>
    </row>
    <row r="60" spans="10:44" x14ac:dyDescent="0.2">
      <c r="J60" s="28" t="s">
        <v>440</v>
      </c>
      <c r="K60" s="88">
        <v>1.46</v>
      </c>
      <c r="L60" s="88"/>
      <c r="M60" s="88"/>
      <c r="N60" s="88"/>
      <c r="O60" s="88"/>
      <c r="P60" s="88"/>
      <c r="Q60" s="88"/>
      <c r="S60" s="28" t="s">
        <v>440</v>
      </c>
      <c r="T60" s="55">
        <v>1.87</v>
      </c>
      <c r="U60" s="55"/>
      <c r="V60" s="55"/>
      <c r="W60" s="55"/>
      <c r="X60" s="55"/>
      <c r="Y60" s="55"/>
      <c r="Z60" s="55"/>
      <c r="AB60" s="28" t="s">
        <v>440</v>
      </c>
      <c r="AC60" s="55">
        <v>5.19</v>
      </c>
      <c r="AD60" s="55"/>
      <c r="AE60" s="55"/>
      <c r="AF60" s="55"/>
      <c r="AG60" s="55"/>
      <c r="AH60" s="55"/>
      <c r="AI60" s="55"/>
      <c r="AK60" s="28" t="s">
        <v>440</v>
      </c>
      <c r="AL60" s="55">
        <v>3.48</v>
      </c>
      <c r="AM60" s="55"/>
      <c r="AN60" s="55"/>
      <c r="AO60" s="55"/>
      <c r="AP60" s="55"/>
      <c r="AQ60" s="55"/>
      <c r="AR60" s="55"/>
    </row>
    <row r="61" spans="10:44" x14ac:dyDescent="0.2">
      <c r="J61" s="28" t="s">
        <v>441</v>
      </c>
      <c r="K61" s="88">
        <v>1.39</v>
      </c>
      <c r="L61" s="88"/>
      <c r="M61" s="88"/>
      <c r="N61" s="88"/>
      <c r="O61" s="88"/>
      <c r="P61" s="88"/>
      <c r="Q61" s="88"/>
      <c r="S61" s="28" t="s">
        <v>441</v>
      </c>
      <c r="T61" s="55">
        <v>1.87</v>
      </c>
      <c r="U61" s="55"/>
      <c r="V61" s="55"/>
      <c r="W61" s="55"/>
      <c r="X61" s="55"/>
      <c r="Y61" s="55"/>
      <c r="Z61" s="55"/>
      <c r="AB61" s="28" t="s">
        <v>441</v>
      </c>
      <c r="AC61" s="55">
        <v>5.48</v>
      </c>
      <c r="AD61" s="55"/>
      <c r="AE61" s="55"/>
      <c r="AF61" s="55"/>
      <c r="AG61" s="55"/>
      <c r="AH61" s="55"/>
      <c r="AI61" s="55"/>
      <c r="AK61" s="28" t="s">
        <v>441</v>
      </c>
      <c r="AL61" s="55">
        <v>3.46</v>
      </c>
      <c r="AM61" s="55"/>
      <c r="AN61" s="55"/>
      <c r="AO61" s="55"/>
      <c r="AP61" s="55"/>
      <c r="AQ61" s="55"/>
      <c r="AR61" s="55"/>
    </row>
    <row r="62" spans="10:44" x14ac:dyDescent="0.2">
      <c r="J62" s="28" t="s">
        <v>442</v>
      </c>
      <c r="K62" s="88">
        <v>1.27</v>
      </c>
      <c r="L62" s="88"/>
      <c r="M62" s="88"/>
      <c r="N62" s="88"/>
      <c r="O62" s="88"/>
      <c r="P62" s="88"/>
      <c r="Q62" s="88"/>
      <c r="S62" s="28" t="s">
        <v>442</v>
      </c>
      <c r="T62" s="55">
        <v>1.87</v>
      </c>
      <c r="U62" s="55"/>
      <c r="V62" s="55"/>
      <c r="W62" s="55"/>
      <c r="X62" s="55"/>
      <c r="Y62" s="55"/>
      <c r="Z62" s="55"/>
      <c r="AB62" s="28" t="s">
        <v>442</v>
      </c>
      <c r="AC62" s="55">
        <v>5.38</v>
      </c>
      <c r="AD62" s="55"/>
      <c r="AE62" s="55"/>
      <c r="AF62" s="55"/>
      <c r="AG62" s="55"/>
      <c r="AH62" s="55"/>
      <c r="AI62" s="55"/>
      <c r="AK62" s="28" t="s">
        <v>442</v>
      </c>
      <c r="AL62" s="55">
        <v>3.44</v>
      </c>
      <c r="AM62" s="55"/>
      <c r="AN62" s="55"/>
      <c r="AO62" s="55"/>
      <c r="AP62" s="55"/>
      <c r="AQ62" s="55"/>
      <c r="AR62" s="55"/>
    </row>
    <row r="63" spans="10:44" x14ac:dyDescent="0.2">
      <c r="J63" s="28" t="s">
        <v>443</v>
      </c>
      <c r="K63" s="88">
        <v>1.1499999999999999</v>
      </c>
      <c r="L63" s="88"/>
      <c r="M63" s="88"/>
      <c r="N63" s="88"/>
      <c r="O63" s="88"/>
      <c r="P63" s="88"/>
      <c r="Q63" s="88"/>
      <c r="S63" s="28" t="s">
        <v>443</v>
      </c>
      <c r="T63" s="55">
        <v>1.87</v>
      </c>
      <c r="U63" s="55"/>
      <c r="V63" s="55"/>
      <c r="W63" s="55"/>
      <c r="X63" s="55"/>
      <c r="Y63" s="55"/>
      <c r="Z63" s="55"/>
      <c r="AB63" s="28" t="s">
        <v>443</v>
      </c>
      <c r="AC63" s="55">
        <v>5.01</v>
      </c>
      <c r="AD63" s="55"/>
      <c r="AE63" s="55"/>
      <c r="AF63" s="55"/>
      <c r="AG63" s="55"/>
      <c r="AH63" s="55"/>
      <c r="AI63" s="55"/>
      <c r="AK63" s="28" t="s">
        <v>443</v>
      </c>
      <c r="AL63" s="55">
        <v>3.42</v>
      </c>
      <c r="AM63" s="55"/>
      <c r="AN63" s="55"/>
      <c r="AO63" s="55"/>
      <c r="AP63" s="55"/>
      <c r="AQ63" s="55"/>
      <c r="AR63" s="55"/>
    </row>
    <row r="64" spans="10:44" x14ac:dyDescent="0.2">
      <c r="J64" s="28" t="s">
        <v>444</v>
      </c>
      <c r="K64" s="88">
        <v>1.1000000000000001</v>
      </c>
      <c r="L64" s="88"/>
      <c r="M64" s="88"/>
      <c r="N64" s="88"/>
      <c r="O64" s="88"/>
      <c r="P64" s="88"/>
      <c r="Q64" s="88"/>
      <c r="S64" s="28" t="s">
        <v>444</v>
      </c>
      <c r="T64" s="55">
        <v>1.87</v>
      </c>
      <c r="U64" s="55"/>
      <c r="V64" s="55"/>
      <c r="W64" s="55"/>
      <c r="X64" s="55"/>
      <c r="Y64" s="55"/>
      <c r="Z64" s="55"/>
      <c r="AB64" s="28" t="s">
        <v>444</v>
      </c>
      <c r="AC64" s="55">
        <v>5.54</v>
      </c>
      <c r="AD64" s="55"/>
      <c r="AE64" s="55"/>
      <c r="AF64" s="55"/>
      <c r="AG64" s="55"/>
      <c r="AH64" s="55"/>
      <c r="AI64" s="55"/>
      <c r="AK64" s="28" t="s">
        <v>444</v>
      </c>
      <c r="AL64" s="55">
        <v>3.4</v>
      </c>
      <c r="AM64" s="55"/>
      <c r="AN64" s="55"/>
      <c r="AO64" s="55"/>
      <c r="AP64" s="55"/>
      <c r="AQ64" s="55"/>
      <c r="AR64" s="55"/>
    </row>
    <row r="65" spans="10:44" x14ac:dyDescent="0.2">
      <c r="J65" s="28" t="s">
        <v>445</v>
      </c>
      <c r="K65" s="88">
        <v>1.27</v>
      </c>
      <c r="L65" s="88"/>
      <c r="M65" s="88"/>
      <c r="N65" s="88"/>
      <c r="O65" s="88"/>
      <c r="P65" s="88"/>
      <c r="Q65" s="88"/>
      <c r="S65" s="28" t="s">
        <v>445</v>
      </c>
      <c r="T65" s="55">
        <v>1.88</v>
      </c>
      <c r="U65" s="55"/>
      <c r="V65" s="55"/>
      <c r="W65" s="55"/>
      <c r="X65" s="55"/>
      <c r="Y65" s="55"/>
      <c r="Z65" s="55"/>
      <c r="AB65" s="28" t="s">
        <v>445</v>
      </c>
      <c r="AC65" s="55">
        <v>6.46</v>
      </c>
      <c r="AD65" s="55"/>
      <c r="AE65" s="55"/>
      <c r="AF65" s="55"/>
      <c r="AG65" s="55"/>
      <c r="AH65" s="55"/>
      <c r="AI65" s="55"/>
      <c r="AK65" s="28" t="s">
        <v>445</v>
      </c>
      <c r="AL65" s="55">
        <v>3.37</v>
      </c>
      <c r="AM65" s="55"/>
      <c r="AN65" s="55"/>
      <c r="AO65" s="55"/>
      <c r="AP65" s="55"/>
      <c r="AQ65" s="55"/>
      <c r="AR65" s="55"/>
    </row>
    <row r="66" spans="10:44" x14ac:dyDescent="0.2">
      <c r="J66" s="28" t="s">
        <v>217</v>
      </c>
      <c r="K66" s="88">
        <v>1.45</v>
      </c>
      <c r="L66" s="88"/>
      <c r="M66" s="88"/>
      <c r="N66" s="88"/>
      <c r="O66" s="88"/>
      <c r="P66" s="88"/>
      <c r="Q66" s="88"/>
      <c r="S66" s="28" t="s">
        <v>217</v>
      </c>
      <c r="T66" s="55">
        <v>1.88</v>
      </c>
      <c r="U66" s="55"/>
      <c r="V66" s="55"/>
      <c r="W66" s="55"/>
      <c r="X66" s="55"/>
      <c r="Y66" s="55"/>
      <c r="Z66" s="55"/>
      <c r="AB66" s="28" t="s">
        <v>217</v>
      </c>
      <c r="AC66" s="55">
        <v>6.96</v>
      </c>
      <c r="AD66" s="55"/>
      <c r="AE66" s="55"/>
      <c r="AF66" s="55"/>
      <c r="AG66" s="55"/>
      <c r="AH66" s="55"/>
      <c r="AI66" s="55"/>
      <c r="AK66" s="28" t="s">
        <v>217</v>
      </c>
      <c r="AL66" s="55">
        <v>3.34</v>
      </c>
      <c r="AM66" s="55"/>
      <c r="AN66" s="55"/>
      <c r="AO66" s="55"/>
      <c r="AP66" s="55"/>
      <c r="AQ66" s="55"/>
      <c r="AR66" s="55"/>
    </row>
    <row r="67" spans="10:44" x14ac:dyDescent="0.2">
      <c r="J67" s="28" t="s">
        <v>218</v>
      </c>
      <c r="K67" s="88">
        <v>1.56</v>
      </c>
      <c r="L67" s="88"/>
      <c r="M67" s="88"/>
      <c r="N67" s="88"/>
      <c r="O67" s="88"/>
      <c r="P67" s="88"/>
      <c r="Q67" s="88"/>
      <c r="S67" s="28" t="s">
        <v>218</v>
      </c>
      <c r="T67" s="55">
        <v>1.87</v>
      </c>
      <c r="U67" s="55"/>
      <c r="V67" s="55"/>
      <c r="W67" s="55"/>
      <c r="X67" s="55"/>
      <c r="Y67" s="55"/>
      <c r="Z67" s="55"/>
      <c r="AB67" s="28" t="s">
        <v>218</v>
      </c>
      <c r="AC67" s="55">
        <v>7.98</v>
      </c>
      <c r="AD67" s="55"/>
      <c r="AE67" s="55"/>
      <c r="AF67" s="55"/>
      <c r="AG67" s="55"/>
      <c r="AH67" s="55"/>
      <c r="AI67" s="55"/>
      <c r="AK67" s="28" t="s">
        <v>218</v>
      </c>
      <c r="AL67" s="55">
        <v>3.34</v>
      </c>
      <c r="AM67" s="55"/>
      <c r="AN67" s="55"/>
      <c r="AO67" s="55"/>
      <c r="AP67" s="55"/>
      <c r="AQ67" s="55"/>
      <c r="AR67" s="55"/>
    </row>
    <row r="68" spans="10:44" x14ac:dyDescent="0.2">
      <c r="J68" s="28" t="s">
        <v>219</v>
      </c>
      <c r="K68" s="88">
        <v>1.38</v>
      </c>
      <c r="L68" s="88"/>
      <c r="M68" s="88"/>
      <c r="N68" s="88"/>
      <c r="O68" s="88"/>
      <c r="P68" s="88"/>
      <c r="Q68" s="88"/>
      <c r="S68" s="28" t="s">
        <v>219</v>
      </c>
      <c r="T68" s="55">
        <v>1.85</v>
      </c>
      <c r="U68" s="55"/>
      <c r="V68" s="55"/>
      <c r="W68" s="55"/>
      <c r="X68" s="55"/>
      <c r="Y68" s="55"/>
      <c r="Z68" s="55"/>
      <c r="AB68" s="28" t="s">
        <v>219</v>
      </c>
      <c r="AC68" s="55">
        <v>7.82</v>
      </c>
      <c r="AD68" s="55"/>
      <c r="AE68" s="55"/>
      <c r="AF68" s="55"/>
      <c r="AG68" s="55"/>
      <c r="AH68" s="55"/>
      <c r="AI68" s="55"/>
      <c r="AK68" s="28" t="s">
        <v>219</v>
      </c>
      <c r="AL68" s="55">
        <v>3.35</v>
      </c>
      <c r="AM68" s="55"/>
      <c r="AN68" s="55"/>
      <c r="AO68" s="55"/>
      <c r="AP68" s="55"/>
      <c r="AQ68" s="55"/>
      <c r="AR68" s="55"/>
    </row>
    <row r="69" spans="10:44" x14ac:dyDescent="0.2">
      <c r="J69" s="28" t="s">
        <v>220</v>
      </c>
      <c r="K69" s="88">
        <v>0.9</v>
      </c>
      <c r="L69" s="88"/>
      <c r="M69" s="88"/>
      <c r="N69" s="88"/>
      <c r="O69" s="88"/>
      <c r="P69" s="88"/>
      <c r="Q69" s="88"/>
      <c r="S69" s="28" t="s">
        <v>220</v>
      </c>
      <c r="T69" s="55">
        <v>1.83</v>
      </c>
      <c r="U69" s="55"/>
      <c r="V69" s="55"/>
      <c r="W69" s="55"/>
      <c r="X69" s="55"/>
      <c r="Y69" s="55"/>
      <c r="Z69" s="55"/>
      <c r="AB69" s="28" t="s">
        <v>220</v>
      </c>
      <c r="AC69" s="55">
        <v>6.96</v>
      </c>
      <c r="AD69" s="55"/>
      <c r="AE69" s="55"/>
      <c r="AF69" s="55"/>
      <c r="AG69" s="55"/>
      <c r="AH69" s="55"/>
      <c r="AI69" s="55"/>
      <c r="AK69" s="28" t="s">
        <v>220</v>
      </c>
      <c r="AL69" s="55">
        <v>3.36</v>
      </c>
      <c r="AM69" s="55"/>
      <c r="AN69" s="55"/>
      <c r="AO69" s="55"/>
      <c r="AP69" s="55"/>
      <c r="AQ69" s="55"/>
      <c r="AR69" s="55"/>
    </row>
    <row r="70" spans="10:44" x14ac:dyDescent="0.2">
      <c r="J70" s="28" t="s">
        <v>221</v>
      </c>
      <c r="K70" s="88">
        <v>0.21</v>
      </c>
      <c r="L70" s="88"/>
      <c r="M70" s="88"/>
      <c r="N70" s="88"/>
      <c r="O70" s="88"/>
      <c r="P70" s="88"/>
      <c r="Q70" s="88"/>
      <c r="S70" s="28" t="s">
        <v>221</v>
      </c>
      <c r="T70" s="55">
        <v>1.81</v>
      </c>
      <c r="U70" s="55"/>
      <c r="V70" s="55"/>
      <c r="W70" s="55"/>
      <c r="X70" s="55"/>
      <c r="Y70" s="55"/>
      <c r="Z70" s="55"/>
      <c r="AB70" s="28" t="s">
        <v>221</v>
      </c>
      <c r="AC70" s="55">
        <v>5.69</v>
      </c>
      <c r="AD70" s="55"/>
      <c r="AE70" s="55"/>
      <c r="AF70" s="55"/>
      <c r="AG70" s="55"/>
      <c r="AH70" s="55"/>
      <c r="AI70" s="55"/>
      <c r="AK70" s="28" t="s">
        <v>221</v>
      </c>
      <c r="AL70" s="55">
        <v>3.36</v>
      </c>
      <c r="AM70" s="55"/>
      <c r="AN70" s="55"/>
      <c r="AO70" s="55"/>
      <c r="AP70" s="55"/>
      <c r="AQ70" s="55"/>
      <c r="AR70" s="55"/>
    </row>
    <row r="71" spans="10:44" x14ac:dyDescent="0.2">
      <c r="J71" s="28" t="s">
        <v>222</v>
      </c>
      <c r="K71" s="88">
        <v>0.05</v>
      </c>
      <c r="L71" s="88"/>
      <c r="M71" s="88"/>
      <c r="N71" s="88"/>
      <c r="O71" s="88"/>
      <c r="P71" s="88"/>
      <c r="Q71" s="88"/>
      <c r="S71" s="28" t="s">
        <v>222</v>
      </c>
      <c r="T71" s="55">
        <v>1.81</v>
      </c>
      <c r="U71" s="55"/>
      <c r="V71" s="55"/>
      <c r="W71" s="55"/>
      <c r="X71" s="55"/>
      <c r="Y71" s="55"/>
      <c r="Z71" s="55"/>
      <c r="AB71" s="28" t="s">
        <v>222</v>
      </c>
      <c r="AC71" s="55">
        <v>4.92</v>
      </c>
      <c r="AD71" s="55"/>
      <c r="AE71" s="55"/>
      <c r="AF71" s="55"/>
      <c r="AG71" s="55"/>
      <c r="AH71" s="55"/>
      <c r="AI71" s="55"/>
      <c r="AK71" s="28" t="s">
        <v>222</v>
      </c>
      <c r="AL71" s="55">
        <v>3.35</v>
      </c>
      <c r="AM71" s="55"/>
      <c r="AN71" s="55"/>
      <c r="AO71" s="55"/>
      <c r="AP71" s="55"/>
      <c r="AQ71" s="55"/>
      <c r="AR71" s="55"/>
    </row>
    <row r="72" spans="10:44" x14ac:dyDescent="0.2">
      <c r="J72" s="28" t="s">
        <v>223</v>
      </c>
      <c r="K72" s="88">
        <v>0.33</v>
      </c>
      <c r="L72" s="88"/>
      <c r="M72" s="88"/>
      <c r="N72" s="88"/>
      <c r="O72" s="88"/>
      <c r="P72" s="88"/>
      <c r="Q72" s="88"/>
      <c r="S72" s="28" t="s">
        <v>223</v>
      </c>
      <c r="T72" s="55">
        <v>1.81</v>
      </c>
      <c r="U72" s="55"/>
      <c r="V72" s="55"/>
      <c r="W72" s="55"/>
      <c r="X72" s="55"/>
      <c r="Y72" s="55"/>
      <c r="Z72" s="55"/>
      <c r="AB72" s="28" t="s">
        <v>223</v>
      </c>
      <c r="AC72" s="55">
        <v>5.54</v>
      </c>
      <c r="AD72" s="55"/>
      <c r="AE72" s="55"/>
      <c r="AF72" s="55"/>
      <c r="AG72" s="55"/>
      <c r="AH72" s="55"/>
      <c r="AI72" s="55"/>
      <c r="AK72" s="28" t="s">
        <v>223</v>
      </c>
      <c r="AL72" s="55">
        <v>3.34</v>
      </c>
      <c r="AM72" s="55"/>
      <c r="AN72" s="55"/>
      <c r="AO72" s="55"/>
      <c r="AP72" s="55"/>
      <c r="AQ72" s="55"/>
      <c r="AR72" s="55"/>
    </row>
    <row r="73" spans="10:44" x14ac:dyDescent="0.2">
      <c r="J73" s="28" t="s">
        <v>224</v>
      </c>
      <c r="K73" s="88">
        <v>0.63</v>
      </c>
      <c r="L73" s="88"/>
      <c r="M73" s="88"/>
      <c r="N73" s="88"/>
      <c r="O73" s="88"/>
      <c r="P73" s="88"/>
      <c r="Q73" s="88"/>
      <c r="S73" s="28" t="s">
        <v>224</v>
      </c>
      <c r="T73" s="55">
        <v>1.81</v>
      </c>
      <c r="U73" s="55"/>
      <c r="V73" s="55"/>
      <c r="W73" s="55"/>
      <c r="X73" s="55"/>
      <c r="Y73" s="55"/>
      <c r="Z73" s="55"/>
      <c r="AB73" s="28" t="s">
        <v>224</v>
      </c>
      <c r="AC73" s="55">
        <v>5.77</v>
      </c>
      <c r="AD73" s="55"/>
      <c r="AE73" s="55"/>
      <c r="AF73" s="55"/>
      <c r="AG73" s="55"/>
      <c r="AH73" s="55"/>
      <c r="AI73" s="55"/>
      <c r="AK73" s="28" t="s">
        <v>224</v>
      </c>
      <c r="AL73" s="55">
        <v>3.32</v>
      </c>
      <c r="AM73" s="55"/>
      <c r="AN73" s="55"/>
      <c r="AO73" s="55"/>
      <c r="AP73" s="55"/>
      <c r="AQ73" s="55"/>
      <c r="AR73" s="55"/>
    </row>
    <row r="74" spans="10:44" x14ac:dyDescent="0.2">
      <c r="J74" s="28" t="s">
        <v>225</v>
      </c>
      <c r="K74" s="88">
        <v>0.66</v>
      </c>
      <c r="L74" s="88"/>
      <c r="M74" s="88"/>
      <c r="N74" s="88"/>
      <c r="O74" s="88"/>
      <c r="P74" s="88"/>
      <c r="Q74" s="88"/>
      <c r="S74" s="28" t="s">
        <v>225</v>
      </c>
      <c r="T74" s="55">
        <v>1.82</v>
      </c>
      <c r="U74" s="55"/>
      <c r="V74" s="55"/>
      <c r="W74" s="55"/>
      <c r="X74" s="55"/>
      <c r="Y74" s="55"/>
      <c r="Z74" s="55"/>
      <c r="AB74" s="28" t="s">
        <v>225</v>
      </c>
      <c r="AC74" s="55">
        <v>5.57</v>
      </c>
      <c r="AD74" s="55"/>
      <c r="AE74" s="55"/>
      <c r="AF74" s="55"/>
      <c r="AG74" s="55"/>
      <c r="AH74" s="55"/>
      <c r="AI74" s="55"/>
      <c r="AK74" s="28" t="s">
        <v>225</v>
      </c>
      <c r="AL74" s="55">
        <v>3.33</v>
      </c>
      <c r="AM74" s="55"/>
      <c r="AN74" s="55"/>
      <c r="AO74" s="55"/>
      <c r="AP74" s="55"/>
      <c r="AQ74" s="55"/>
      <c r="AR74" s="55"/>
    </row>
    <row r="75" spans="10:44" x14ac:dyDescent="0.2">
      <c r="J75" s="28" t="s">
        <v>226</v>
      </c>
      <c r="K75" s="88">
        <v>0.68</v>
      </c>
      <c r="L75" s="88"/>
      <c r="M75" s="88"/>
      <c r="N75" s="88"/>
      <c r="O75" s="88"/>
      <c r="P75" s="88"/>
      <c r="Q75" s="88"/>
      <c r="S75" s="28" t="s">
        <v>226</v>
      </c>
      <c r="T75" s="55">
        <v>1.83</v>
      </c>
      <c r="U75" s="55"/>
      <c r="V75" s="55"/>
      <c r="W75" s="55"/>
      <c r="X75" s="55"/>
      <c r="Y75" s="55"/>
      <c r="Z75" s="55"/>
      <c r="AB75" s="28" t="s">
        <v>226</v>
      </c>
      <c r="AC75" s="55">
        <v>5.04</v>
      </c>
      <c r="AD75" s="55"/>
      <c r="AE75" s="55"/>
      <c r="AF75" s="55"/>
      <c r="AG75" s="55"/>
      <c r="AH75" s="55"/>
      <c r="AI75" s="55"/>
      <c r="AK75" s="28" t="s">
        <v>226</v>
      </c>
      <c r="AL75" s="55">
        <v>3.33</v>
      </c>
      <c r="AM75" s="55"/>
      <c r="AN75" s="55"/>
      <c r="AO75" s="55"/>
      <c r="AP75" s="55"/>
      <c r="AQ75" s="55"/>
      <c r="AR75" s="55"/>
    </row>
    <row r="76" spans="10:44" x14ac:dyDescent="0.2">
      <c r="J76" s="28" t="s">
        <v>227</v>
      </c>
      <c r="K76" s="88">
        <v>0.6</v>
      </c>
      <c r="L76" s="88"/>
      <c r="M76" s="88"/>
      <c r="N76" s="88"/>
      <c r="O76" s="88"/>
      <c r="P76" s="88"/>
      <c r="Q76" s="88"/>
      <c r="S76" s="28" t="s">
        <v>227</v>
      </c>
      <c r="T76" s="55">
        <v>1.84</v>
      </c>
      <c r="U76" s="55"/>
      <c r="V76" s="55"/>
      <c r="W76" s="55"/>
      <c r="X76" s="55"/>
      <c r="Y76" s="55"/>
      <c r="Z76" s="55"/>
      <c r="AB76" s="28" t="s">
        <v>227</v>
      </c>
      <c r="AC76" s="55">
        <v>4.0999999999999996</v>
      </c>
      <c r="AD76" s="55"/>
      <c r="AE76" s="55"/>
      <c r="AF76" s="55"/>
      <c r="AG76" s="55"/>
      <c r="AH76" s="55"/>
      <c r="AI76" s="55"/>
      <c r="AK76" s="28" t="s">
        <v>227</v>
      </c>
      <c r="AL76" s="55">
        <v>3.33</v>
      </c>
      <c r="AM76" s="55"/>
      <c r="AN76" s="55"/>
      <c r="AO76" s="55"/>
      <c r="AP76" s="55"/>
      <c r="AQ76" s="55"/>
      <c r="AR76" s="55"/>
    </row>
    <row r="77" spans="10:44" x14ac:dyDescent="0.2">
      <c r="J77" s="28" t="s">
        <v>228</v>
      </c>
      <c r="K77" s="88">
        <v>0.56999999999999995</v>
      </c>
      <c r="L77" s="88"/>
      <c r="M77" s="88"/>
      <c r="N77" s="88"/>
      <c r="O77" s="88"/>
      <c r="P77" s="88"/>
      <c r="Q77" s="88"/>
      <c r="S77" s="28" t="s">
        <v>228</v>
      </c>
      <c r="T77" s="55">
        <v>1.85</v>
      </c>
      <c r="U77" s="55"/>
      <c r="V77" s="55"/>
      <c r="W77" s="55"/>
      <c r="X77" s="55"/>
      <c r="Y77" s="55"/>
      <c r="Z77" s="55"/>
      <c r="AB77" s="28" t="s">
        <v>228</v>
      </c>
      <c r="AC77" s="55">
        <v>3.42</v>
      </c>
      <c r="AD77" s="55"/>
      <c r="AE77" s="55"/>
      <c r="AF77" s="55"/>
      <c r="AG77" s="55"/>
      <c r="AH77" s="55"/>
      <c r="AI77" s="55"/>
      <c r="AK77" s="28" t="s">
        <v>228</v>
      </c>
      <c r="AL77" s="55">
        <v>3.28</v>
      </c>
      <c r="AM77" s="55"/>
      <c r="AN77" s="55"/>
      <c r="AO77" s="55"/>
      <c r="AP77" s="55"/>
      <c r="AQ77" s="55"/>
      <c r="AR77" s="55"/>
    </row>
    <row r="78" spans="10:44" x14ac:dyDescent="0.2">
      <c r="J78" s="28" t="s">
        <v>229</v>
      </c>
      <c r="K78" s="88">
        <v>0.63</v>
      </c>
      <c r="L78" s="88"/>
      <c r="M78" s="88"/>
      <c r="N78" s="88"/>
      <c r="O78" s="88"/>
      <c r="P78" s="88"/>
      <c r="Q78" s="88"/>
      <c r="S78" s="28" t="s">
        <v>229</v>
      </c>
      <c r="T78" s="55">
        <v>1.86</v>
      </c>
      <c r="U78" s="55"/>
      <c r="V78" s="55"/>
      <c r="W78" s="55"/>
      <c r="X78" s="55"/>
      <c r="Y78" s="55"/>
      <c r="Z78" s="55"/>
      <c r="AB78" s="28" t="s">
        <v>229</v>
      </c>
      <c r="AC78" s="55">
        <v>4.1500000000000004</v>
      </c>
      <c r="AD78" s="55"/>
      <c r="AE78" s="55"/>
      <c r="AF78" s="55"/>
      <c r="AG78" s="55"/>
      <c r="AH78" s="55"/>
      <c r="AI78" s="55"/>
      <c r="AK78" s="28" t="s">
        <v>229</v>
      </c>
      <c r="AL78" s="55">
        <v>3.23</v>
      </c>
      <c r="AM78" s="55"/>
      <c r="AN78" s="55"/>
      <c r="AO78" s="55"/>
      <c r="AP78" s="55"/>
      <c r="AQ78" s="55"/>
      <c r="AR78" s="55"/>
    </row>
    <row r="79" spans="10:44" x14ac:dyDescent="0.2">
      <c r="J79" s="28" t="s">
        <v>230</v>
      </c>
      <c r="K79" s="88">
        <v>0.74</v>
      </c>
      <c r="L79" s="88"/>
      <c r="M79" s="88"/>
      <c r="N79" s="88"/>
      <c r="O79" s="88"/>
      <c r="P79" s="88"/>
      <c r="Q79" s="88"/>
      <c r="S79" s="28" t="s">
        <v>230</v>
      </c>
      <c r="T79" s="55">
        <v>1.83</v>
      </c>
      <c r="U79" s="55"/>
      <c r="V79" s="55"/>
      <c r="W79" s="55"/>
      <c r="X79" s="55"/>
      <c r="Y79" s="55"/>
      <c r="Z79" s="55"/>
      <c r="AB79" s="28" t="s">
        <v>230</v>
      </c>
      <c r="AC79" s="55">
        <v>3.74</v>
      </c>
      <c r="AD79" s="55"/>
      <c r="AE79" s="55"/>
      <c r="AF79" s="55"/>
      <c r="AG79" s="55"/>
      <c r="AH79" s="55"/>
      <c r="AI79" s="55"/>
      <c r="AK79" s="28" t="s">
        <v>230</v>
      </c>
      <c r="AL79" s="55">
        <v>3.22</v>
      </c>
      <c r="AM79" s="55"/>
      <c r="AN79" s="55"/>
      <c r="AO79" s="55"/>
      <c r="AP79" s="55"/>
      <c r="AQ79" s="55"/>
      <c r="AR79" s="55"/>
    </row>
    <row r="80" spans="10:44" x14ac:dyDescent="0.2">
      <c r="J80" s="28" t="s">
        <v>231</v>
      </c>
      <c r="K80" s="88">
        <v>0.95</v>
      </c>
      <c r="L80" s="88"/>
      <c r="M80" s="88"/>
      <c r="N80" s="88"/>
      <c r="O80" s="88"/>
      <c r="P80" s="88"/>
      <c r="Q80" s="88"/>
      <c r="S80" s="28" t="s">
        <v>231</v>
      </c>
      <c r="T80" s="55">
        <v>1.85</v>
      </c>
      <c r="U80" s="55"/>
      <c r="V80" s="55"/>
      <c r="W80" s="55"/>
      <c r="X80" s="55"/>
      <c r="Y80" s="55"/>
      <c r="Z80" s="55"/>
      <c r="AB80" s="28" t="s">
        <v>231</v>
      </c>
      <c r="AC80" s="55">
        <v>4.21</v>
      </c>
      <c r="AD80" s="55"/>
      <c r="AE80" s="55"/>
      <c r="AF80" s="55"/>
      <c r="AG80" s="55"/>
      <c r="AH80" s="55"/>
      <c r="AI80" s="55"/>
      <c r="AK80" s="28" t="s">
        <v>231</v>
      </c>
      <c r="AL80" s="55">
        <v>3.23</v>
      </c>
      <c r="AM80" s="55"/>
      <c r="AN80" s="55"/>
      <c r="AO80" s="55"/>
      <c r="AP80" s="55"/>
      <c r="AQ80" s="55"/>
      <c r="AR80" s="55"/>
    </row>
    <row r="81" spans="10:44" x14ac:dyDescent="0.2">
      <c r="J81" s="28" t="s">
        <v>232</v>
      </c>
      <c r="K81" s="88">
        <v>1.61</v>
      </c>
      <c r="L81" s="88"/>
      <c r="M81" s="88"/>
      <c r="N81" s="88"/>
      <c r="O81" s="88"/>
      <c r="P81" s="88"/>
      <c r="Q81" s="88"/>
      <c r="S81" s="28" t="s">
        <v>232</v>
      </c>
      <c r="T81" s="55">
        <v>1.87</v>
      </c>
      <c r="U81" s="55"/>
      <c r="V81" s="55"/>
      <c r="W81" s="55"/>
      <c r="X81" s="55"/>
      <c r="Y81" s="55"/>
      <c r="Z81" s="55"/>
      <c r="AB81" s="28" t="s">
        <v>232</v>
      </c>
      <c r="AC81" s="55">
        <v>5.15</v>
      </c>
      <c r="AD81" s="55"/>
      <c r="AE81" s="55"/>
      <c r="AF81" s="55"/>
      <c r="AG81" s="55"/>
      <c r="AH81" s="55"/>
      <c r="AI81" s="55"/>
      <c r="AK81" s="28" t="s">
        <v>232</v>
      </c>
      <c r="AL81" s="55">
        <v>3.25</v>
      </c>
      <c r="AM81" s="55"/>
      <c r="AN81" s="55"/>
      <c r="AO81" s="55"/>
      <c r="AP81" s="55"/>
      <c r="AQ81" s="55"/>
      <c r="AR81" s="55"/>
    </row>
    <row r="82" spans="10:44" x14ac:dyDescent="0.2">
      <c r="J82" s="28" t="s">
        <v>233</v>
      </c>
      <c r="K82" s="88">
        <v>2.59</v>
      </c>
      <c r="L82" s="88"/>
      <c r="M82" s="88"/>
      <c r="N82" s="88"/>
      <c r="O82" s="88"/>
      <c r="P82" s="88"/>
      <c r="Q82" s="88"/>
      <c r="S82" s="28" t="s">
        <v>233</v>
      </c>
      <c r="T82" s="55">
        <v>1.9</v>
      </c>
      <c r="U82" s="55"/>
      <c r="V82" s="55"/>
      <c r="W82" s="55"/>
      <c r="X82" s="55"/>
      <c r="Y82" s="55"/>
      <c r="Z82" s="55"/>
      <c r="AB82" s="28" t="s">
        <v>233</v>
      </c>
      <c r="AC82" s="55">
        <v>6.33</v>
      </c>
      <c r="AD82" s="55"/>
      <c r="AE82" s="55"/>
      <c r="AF82" s="55"/>
      <c r="AG82" s="55"/>
      <c r="AH82" s="55"/>
      <c r="AI82" s="55"/>
      <c r="AK82" s="28" t="s">
        <v>233</v>
      </c>
      <c r="AL82" s="55">
        <v>3.26</v>
      </c>
      <c r="AM82" s="55"/>
      <c r="AN82" s="55"/>
      <c r="AO82" s="55"/>
      <c r="AP82" s="55"/>
      <c r="AQ82" s="55"/>
      <c r="AR82" s="55"/>
    </row>
    <row r="83" spans="10:44" x14ac:dyDescent="0.2">
      <c r="J83" s="28" t="s">
        <v>234</v>
      </c>
      <c r="K83" s="88">
        <v>3.14</v>
      </c>
      <c r="L83" s="88"/>
      <c r="M83" s="88"/>
      <c r="N83" s="88"/>
      <c r="O83" s="88"/>
      <c r="P83" s="88"/>
      <c r="Q83" s="88"/>
      <c r="S83" s="28" t="s">
        <v>234</v>
      </c>
      <c r="T83" s="55">
        <v>1.89</v>
      </c>
      <c r="U83" s="55"/>
      <c r="V83" s="55"/>
      <c r="W83" s="55"/>
      <c r="X83" s="55"/>
      <c r="Y83" s="55"/>
      <c r="Z83" s="55"/>
      <c r="AB83" s="28" t="s">
        <v>234</v>
      </c>
      <c r="AC83" s="55">
        <v>6.68</v>
      </c>
      <c r="AD83" s="55"/>
      <c r="AE83" s="55"/>
      <c r="AF83" s="55"/>
      <c r="AG83" s="55"/>
      <c r="AH83" s="55"/>
      <c r="AI83" s="55"/>
      <c r="AK83" s="28" t="s">
        <v>234</v>
      </c>
      <c r="AL83" s="55">
        <v>3.24</v>
      </c>
      <c r="AM83" s="55"/>
      <c r="AN83" s="55"/>
      <c r="AO83" s="55"/>
      <c r="AP83" s="55"/>
      <c r="AQ83" s="55"/>
      <c r="AR83" s="55"/>
    </row>
    <row r="84" spans="10:44" x14ac:dyDescent="0.2">
      <c r="J84" s="28" t="s">
        <v>235</v>
      </c>
      <c r="K84" s="88">
        <v>3.33</v>
      </c>
      <c r="L84" s="88"/>
      <c r="M84" s="88"/>
      <c r="N84" s="88"/>
      <c r="O84" s="88"/>
      <c r="P84" s="88"/>
      <c r="Q84" s="88"/>
      <c r="S84" s="28" t="s">
        <v>235</v>
      </c>
      <c r="T84" s="55">
        <v>1.88</v>
      </c>
      <c r="U84" s="55"/>
      <c r="V84" s="55"/>
      <c r="W84" s="55"/>
      <c r="X84" s="55"/>
      <c r="Y84" s="55"/>
      <c r="Z84" s="55"/>
      <c r="AB84" s="28" t="s">
        <v>235</v>
      </c>
      <c r="AC84" s="55">
        <v>6.41</v>
      </c>
      <c r="AD84" s="55"/>
      <c r="AE84" s="55"/>
      <c r="AF84" s="55"/>
      <c r="AG84" s="55"/>
      <c r="AH84" s="55"/>
      <c r="AI84" s="55"/>
      <c r="AK84" s="28" t="s">
        <v>235</v>
      </c>
      <c r="AL84" s="55">
        <v>3.22</v>
      </c>
      <c r="AM84" s="55"/>
      <c r="AN84" s="55"/>
      <c r="AO84" s="55"/>
      <c r="AP84" s="55"/>
      <c r="AQ84" s="55"/>
      <c r="AR84" s="55"/>
    </row>
    <row r="85" spans="10:44" x14ac:dyDescent="0.2">
      <c r="J85" s="28" t="s">
        <v>236</v>
      </c>
      <c r="K85" s="88">
        <v>3.27</v>
      </c>
      <c r="L85" s="88">
        <v>3.27</v>
      </c>
      <c r="M85" s="88">
        <v>3.27</v>
      </c>
      <c r="N85" s="88">
        <v>3.27</v>
      </c>
      <c r="O85" s="88">
        <v>3.27</v>
      </c>
      <c r="P85" s="88">
        <v>3.27</v>
      </c>
      <c r="Q85" s="88">
        <v>3.27</v>
      </c>
      <c r="S85" s="28" t="s">
        <v>236</v>
      </c>
      <c r="T85" s="55">
        <v>1.87</v>
      </c>
      <c r="U85" s="55">
        <v>1.87</v>
      </c>
      <c r="V85" s="55">
        <v>1.87</v>
      </c>
      <c r="W85" s="55">
        <v>1.87</v>
      </c>
      <c r="X85" s="55">
        <v>1.87</v>
      </c>
      <c r="Y85" s="55">
        <v>1.87</v>
      </c>
      <c r="Z85" s="55">
        <v>1.87</v>
      </c>
      <c r="AB85" s="28" t="s">
        <v>236</v>
      </c>
      <c r="AC85" s="55">
        <v>6.24</v>
      </c>
      <c r="AD85" s="55">
        <v>6.24</v>
      </c>
      <c r="AE85" s="55">
        <v>6.24</v>
      </c>
      <c r="AF85" s="55">
        <v>6.24</v>
      </c>
      <c r="AG85" s="55">
        <v>6.24</v>
      </c>
      <c r="AH85" s="55">
        <v>6.24</v>
      </c>
      <c r="AI85" s="55">
        <v>6.24</v>
      </c>
      <c r="AK85" s="28" t="s">
        <v>236</v>
      </c>
      <c r="AL85" s="55">
        <v>3.2</v>
      </c>
      <c r="AM85" s="55">
        <v>3.2</v>
      </c>
      <c r="AN85" s="55">
        <v>3.2</v>
      </c>
      <c r="AO85" s="55">
        <v>3.2</v>
      </c>
      <c r="AP85" s="55">
        <v>3.2</v>
      </c>
      <c r="AQ85" s="55">
        <v>3.2</v>
      </c>
      <c r="AR85" s="55">
        <v>3.2</v>
      </c>
    </row>
    <row r="86" spans="10:44" x14ac:dyDescent="0.2">
      <c r="J86" s="28" t="s">
        <v>449</v>
      </c>
      <c r="K86" s="88"/>
      <c r="L86" s="88">
        <v>3.52</v>
      </c>
      <c r="M86" s="88">
        <v>3.52</v>
      </c>
      <c r="N86" s="88">
        <v>3.26</v>
      </c>
      <c r="O86" s="88">
        <v>3.75</v>
      </c>
      <c r="P86" s="88">
        <v>3.38</v>
      </c>
      <c r="Q86" s="88">
        <v>3.65</v>
      </c>
      <c r="S86" s="28" t="s">
        <v>449</v>
      </c>
      <c r="T86" s="55"/>
      <c r="U86" s="55">
        <v>1.87</v>
      </c>
      <c r="V86" s="55">
        <v>1.87</v>
      </c>
      <c r="W86" s="55">
        <v>1.85</v>
      </c>
      <c r="X86" s="55">
        <v>1.88</v>
      </c>
      <c r="Y86" s="55">
        <v>1.86</v>
      </c>
      <c r="Z86" s="55">
        <v>1.87</v>
      </c>
      <c r="AB86" s="28" t="s">
        <v>449</v>
      </c>
      <c r="AC86" s="55"/>
      <c r="AD86" s="55">
        <v>6.8</v>
      </c>
      <c r="AE86" s="55">
        <v>6.79</v>
      </c>
      <c r="AF86" s="55">
        <v>6.25</v>
      </c>
      <c r="AG86" s="55">
        <v>7.4</v>
      </c>
      <c r="AH86" s="55">
        <v>6.5</v>
      </c>
      <c r="AI86" s="55">
        <v>7.1</v>
      </c>
      <c r="AK86" s="28" t="s">
        <v>449</v>
      </c>
      <c r="AL86" s="55"/>
      <c r="AM86" s="55">
        <v>3.2</v>
      </c>
      <c r="AN86" s="55">
        <v>3.2</v>
      </c>
      <c r="AO86" s="55">
        <v>3.17</v>
      </c>
      <c r="AP86" s="55">
        <v>3.22</v>
      </c>
      <c r="AQ86" s="55">
        <v>3.19</v>
      </c>
      <c r="AR86" s="55">
        <v>3.21</v>
      </c>
    </row>
    <row r="87" spans="10:44" x14ac:dyDescent="0.2">
      <c r="J87" s="28" t="s">
        <v>450</v>
      </c>
      <c r="K87" s="88"/>
      <c r="L87" s="88">
        <v>3.62</v>
      </c>
      <c r="M87" s="88">
        <v>3.62</v>
      </c>
      <c r="N87" s="88">
        <v>3.18</v>
      </c>
      <c r="O87" s="88">
        <v>4.04</v>
      </c>
      <c r="P87" s="88">
        <v>3.4</v>
      </c>
      <c r="Q87" s="88">
        <v>3.86</v>
      </c>
      <c r="S87" s="28" t="s">
        <v>450</v>
      </c>
      <c r="T87" s="55"/>
      <c r="U87" s="55">
        <v>1.88</v>
      </c>
      <c r="V87" s="55">
        <v>1.88</v>
      </c>
      <c r="W87" s="55">
        <v>1.85</v>
      </c>
      <c r="X87" s="55">
        <v>1.91</v>
      </c>
      <c r="Y87" s="55">
        <v>1.86</v>
      </c>
      <c r="Z87" s="55">
        <v>1.89</v>
      </c>
      <c r="AB87" s="28" t="s">
        <v>450</v>
      </c>
      <c r="AC87" s="55"/>
      <c r="AD87" s="55">
        <v>6.86</v>
      </c>
      <c r="AE87" s="55">
        <v>6.81</v>
      </c>
      <c r="AF87" s="55">
        <v>6.05</v>
      </c>
      <c r="AG87" s="55">
        <v>7.71</v>
      </c>
      <c r="AH87" s="55">
        <v>6.43</v>
      </c>
      <c r="AI87" s="55">
        <v>7.28</v>
      </c>
      <c r="AK87" s="28" t="s">
        <v>450</v>
      </c>
      <c r="AL87" s="55"/>
      <c r="AM87" s="55">
        <v>3.22</v>
      </c>
      <c r="AN87" s="55">
        <v>3.22</v>
      </c>
      <c r="AO87" s="55">
        <v>3.18</v>
      </c>
      <c r="AP87" s="55">
        <v>3.26</v>
      </c>
      <c r="AQ87" s="55">
        <v>3.2</v>
      </c>
      <c r="AR87" s="55">
        <v>3.24</v>
      </c>
    </row>
    <row r="88" spans="10:44" x14ac:dyDescent="0.2">
      <c r="J88" s="28" t="s">
        <v>451</v>
      </c>
      <c r="K88" s="88"/>
      <c r="L88" s="88">
        <v>3.58</v>
      </c>
      <c r="M88" s="88">
        <v>3.58</v>
      </c>
      <c r="N88" s="88">
        <v>2.98</v>
      </c>
      <c r="O88" s="88">
        <v>4.18</v>
      </c>
      <c r="P88" s="88">
        <v>3.27</v>
      </c>
      <c r="Q88" s="88">
        <v>3.89</v>
      </c>
      <c r="S88" s="28" t="s">
        <v>451</v>
      </c>
      <c r="T88" s="55"/>
      <c r="U88" s="55">
        <v>1.89</v>
      </c>
      <c r="V88" s="55">
        <v>1.89</v>
      </c>
      <c r="W88" s="55">
        <v>1.84</v>
      </c>
      <c r="X88" s="55">
        <v>1.92</v>
      </c>
      <c r="Y88" s="55">
        <v>1.86</v>
      </c>
      <c r="Z88" s="55">
        <v>1.91</v>
      </c>
      <c r="AB88" s="28" t="s">
        <v>451</v>
      </c>
      <c r="AC88" s="55"/>
      <c r="AD88" s="55">
        <v>6.79</v>
      </c>
      <c r="AE88" s="55">
        <v>6.74</v>
      </c>
      <c r="AF88" s="55">
        <v>5.72</v>
      </c>
      <c r="AG88" s="55">
        <v>7.91</v>
      </c>
      <c r="AH88" s="55">
        <v>6.26</v>
      </c>
      <c r="AI88" s="55">
        <v>7.33</v>
      </c>
      <c r="AK88" s="28" t="s">
        <v>451</v>
      </c>
      <c r="AL88" s="55"/>
      <c r="AM88" s="55">
        <v>3.24</v>
      </c>
      <c r="AN88" s="55">
        <v>3.24</v>
      </c>
      <c r="AO88" s="55">
        <v>3.18</v>
      </c>
      <c r="AP88" s="55">
        <v>3.3</v>
      </c>
      <c r="AQ88" s="55">
        <v>3.21</v>
      </c>
      <c r="AR88" s="55">
        <v>3.27</v>
      </c>
    </row>
    <row r="89" spans="10:44" x14ac:dyDescent="0.2">
      <c r="J89" s="28" t="s">
        <v>452</v>
      </c>
      <c r="K89" s="88"/>
      <c r="L89" s="88">
        <v>3.41</v>
      </c>
      <c r="M89" s="88">
        <v>3.38</v>
      </c>
      <c r="N89" s="88">
        <v>2.67</v>
      </c>
      <c r="O89" s="88">
        <v>4.17</v>
      </c>
      <c r="P89" s="88">
        <v>3.03</v>
      </c>
      <c r="Q89" s="88">
        <v>3.8</v>
      </c>
      <c r="S89" s="28" t="s">
        <v>452</v>
      </c>
      <c r="T89" s="55"/>
      <c r="U89" s="55">
        <v>1.89</v>
      </c>
      <c r="V89" s="55">
        <v>1.89</v>
      </c>
      <c r="W89" s="55">
        <v>1.84</v>
      </c>
      <c r="X89" s="55">
        <v>1.94</v>
      </c>
      <c r="Y89" s="55">
        <v>1.87</v>
      </c>
      <c r="Z89" s="55">
        <v>1.92</v>
      </c>
      <c r="AB89" s="28" t="s">
        <v>452</v>
      </c>
      <c r="AC89" s="55"/>
      <c r="AD89" s="55">
        <v>6.54</v>
      </c>
      <c r="AE89" s="55">
        <v>6.5</v>
      </c>
      <c r="AF89" s="55">
        <v>5.31</v>
      </c>
      <c r="AG89" s="55">
        <v>7.75</v>
      </c>
      <c r="AH89" s="55">
        <v>5.91</v>
      </c>
      <c r="AI89" s="55">
        <v>7.16</v>
      </c>
      <c r="AK89" s="28" t="s">
        <v>452</v>
      </c>
      <c r="AL89" s="55"/>
      <c r="AM89" s="55">
        <v>3.26</v>
      </c>
      <c r="AN89" s="55">
        <v>3.25</v>
      </c>
      <c r="AO89" s="55">
        <v>3.19</v>
      </c>
      <c r="AP89" s="55">
        <v>3.33</v>
      </c>
      <c r="AQ89" s="55">
        <v>3.22</v>
      </c>
      <c r="AR89" s="55">
        <v>3.29</v>
      </c>
    </row>
    <row r="90" spans="10:44" x14ac:dyDescent="0.2">
      <c r="J90" s="28" t="s">
        <v>453</v>
      </c>
      <c r="K90" s="88"/>
      <c r="L90" s="88">
        <v>3.22</v>
      </c>
      <c r="M90" s="88">
        <v>3.18</v>
      </c>
      <c r="N90" s="88">
        <v>2.4300000000000002</v>
      </c>
      <c r="O90" s="88">
        <v>4.0199999999999996</v>
      </c>
      <c r="P90" s="88">
        <v>2.78</v>
      </c>
      <c r="Q90" s="88">
        <v>3.67</v>
      </c>
      <c r="S90" s="28" t="s">
        <v>453</v>
      </c>
      <c r="T90" s="55"/>
      <c r="U90" s="55">
        <v>1.9</v>
      </c>
      <c r="V90" s="55">
        <v>1.9</v>
      </c>
      <c r="W90" s="55">
        <v>1.84</v>
      </c>
      <c r="X90" s="55">
        <v>1.96</v>
      </c>
      <c r="Y90" s="55">
        <v>1.87</v>
      </c>
      <c r="Z90" s="55">
        <v>1.93</v>
      </c>
      <c r="AB90" s="28" t="s">
        <v>453</v>
      </c>
      <c r="AC90" s="55"/>
      <c r="AD90" s="55">
        <v>6.19</v>
      </c>
      <c r="AE90" s="55">
        <v>6.18</v>
      </c>
      <c r="AF90" s="55">
        <v>4.87</v>
      </c>
      <c r="AG90" s="55">
        <v>7.47</v>
      </c>
      <c r="AH90" s="55">
        <v>5.51</v>
      </c>
      <c r="AI90" s="55">
        <v>6.85</v>
      </c>
      <c r="AK90" s="28" t="s">
        <v>453</v>
      </c>
      <c r="AL90" s="55"/>
      <c r="AM90" s="55">
        <v>3.27</v>
      </c>
      <c r="AN90" s="55">
        <v>3.27</v>
      </c>
      <c r="AO90" s="55">
        <v>3.19</v>
      </c>
      <c r="AP90" s="55">
        <v>3.36</v>
      </c>
      <c r="AQ90" s="55">
        <v>3.22</v>
      </c>
      <c r="AR90" s="55">
        <v>3.31</v>
      </c>
    </row>
    <row r="91" spans="10:44" x14ac:dyDescent="0.2">
      <c r="J91" s="28" t="s">
        <v>454</v>
      </c>
      <c r="K91" s="88"/>
      <c r="L91" s="88">
        <v>3.02</v>
      </c>
      <c r="M91" s="88">
        <v>2.99</v>
      </c>
      <c r="N91" s="88">
        <v>2.16</v>
      </c>
      <c r="O91" s="88">
        <v>3.91</v>
      </c>
      <c r="P91" s="88">
        <v>2.56</v>
      </c>
      <c r="Q91" s="88">
        <v>3.43</v>
      </c>
      <c r="S91" s="28" t="s">
        <v>454</v>
      </c>
      <c r="T91" s="55"/>
      <c r="U91" s="55">
        <v>1.9</v>
      </c>
      <c r="V91" s="55">
        <v>1.9</v>
      </c>
      <c r="W91" s="55">
        <v>1.84</v>
      </c>
      <c r="X91" s="55">
        <v>1.96</v>
      </c>
      <c r="Y91" s="55">
        <v>1.87</v>
      </c>
      <c r="Z91" s="55">
        <v>1.94</v>
      </c>
      <c r="AB91" s="28" t="s">
        <v>454</v>
      </c>
      <c r="AC91" s="55"/>
      <c r="AD91" s="55">
        <v>5.79</v>
      </c>
      <c r="AE91" s="55">
        <v>5.8</v>
      </c>
      <c r="AF91" s="55">
        <v>4.43</v>
      </c>
      <c r="AG91" s="55">
        <v>7.07</v>
      </c>
      <c r="AH91" s="55">
        <v>5.07</v>
      </c>
      <c r="AI91" s="55">
        <v>6.5</v>
      </c>
      <c r="AK91" s="28" t="s">
        <v>454</v>
      </c>
      <c r="AL91" s="55"/>
      <c r="AM91" s="55">
        <v>3.28</v>
      </c>
      <c r="AN91" s="55">
        <v>3.28</v>
      </c>
      <c r="AO91" s="55">
        <v>3.19</v>
      </c>
      <c r="AP91" s="55">
        <v>3.37</v>
      </c>
      <c r="AQ91" s="55">
        <v>3.23</v>
      </c>
      <c r="AR91" s="55">
        <v>3.33</v>
      </c>
    </row>
    <row r="92" spans="10:44" x14ac:dyDescent="0.2">
      <c r="J92" s="28" t="s">
        <v>455</v>
      </c>
      <c r="K92" s="88"/>
      <c r="L92" s="88">
        <v>2.82</v>
      </c>
      <c r="M92" s="88">
        <v>2.8</v>
      </c>
      <c r="N92" s="88">
        <v>1.96</v>
      </c>
      <c r="O92" s="88">
        <v>3.73</v>
      </c>
      <c r="P92" s="88">
        <v>2.35</v>
      </c>
      <c r="Q92" s="88">
        <v>3.26</v>
      </c>
      <c r="S92" s="28" t="s">
        <v>455</v>
      </c>
      <c r="T92" s="55"/>
      <c r="U92" s="55">
        <v>1.9</v>
      </c>
      <c r="V92" s="55">
        <v>1.9</v>
      </c>
      <c r="W92" s="55">
        <v>1.84</v>
      </c>
      <c r="X92" s="55">
        <v>1.97</v>
      </c>
      <c r="Y92" s="55">
        <v>1.87</v>
      </c>
      <c r="Z92" s="55">
        <v>1.94</v>
      </c>
      <c r="AB92" s="28" t="s">
        <v>455</v>
      </c>
      <c r="AC92" s="55"/>
      <c r="AD92" s="55">
        <v>5.44</v>
      </c>
      <c r="AE92" s="55">
        <v>5.44</v>
      </c>
      <c r="AF92" s="55">
        <v>4.0599999999999996</v>
      </c>
      <c r="AG92" s="55">
        <v>6.8</v>
      </c>
      <c r="AH92" s="55">
        <v>4.75</v>
      </c>
      <c r="AI92" s="55">
        <v>6.13</v>
      </c>
      <c r="AK92" s="28" t="s">
        <v>455</v>
      </c>
      <c r="AL92" s="55"/>
      <c r="AM92" s="55">
        <v>3.28</v>
      </c>
      <c r="AN92" s="55">
        <v>3.28</v>
      </c>
      <c r="AO92" s="55">
        <v>3.17</v>
      </c>
      <c r="AP92" s="55">
        <v>3.39</v>
      </c>
      <c r="AQ92" s="55">
        <v>3.23</v>
      </c>
      <c r="AR92" s="55">
        <v>3.33</v>
      </c>
    </row>
    <row r="93" spans="10:44" x14ac:dyDescent="0.2">
      <c r="J93" s="28" t="s">
        <v>456</v>
      </c>
      <c r="K93" s="88"/>
      <c r="L93" s="88">
        <v>2.66</v>
      </c>
      <c r="M93" s="88">
        <v>2.63</v>
      </c>
      <c r="N93" s="88">
        <v>1.84</v>
      </c>
      <c r="O93" s="88">
        <v>3.51</v>
      </c>
      <c r="P93" s="88">
        <v>2.21</v>
      </c>
      <c r="Q93" s="88">
        <v>3.09</v>
      </c>
      <c r="S93" s="28" t="s">
        <v>456</v>
      </c>
      <c r="T93" s="55"/>
      <c r="U93" s="55">
        <v>1.9</v>
      </c>
      <c r="V93" s="55">
        <v>1.9</v>
      </c>
      <c r="W93" s="55">
        <v>1.83</v>
      </c>
      <c r="X93" s="55">
        <v>1.97</v>
      </c>
      <c r="Y93" s="55">
        <v>1.87</v>
      </c>
      <c r="Z93" s="55">
        <v>1.94</v>
      </c>
      <c r="AB93" s="28" t="s">
        <v>456</v>
      </c>
      <c r="AC93" s="55"/>
      <c r="AD93" s="55">
        <v>5.1100000000000003</v>
      </c>
      <c r="AE93" s="55">
        <v>5.1100000000000003</v>
      </c>
      <c r="AF93" s="55">
        <v>3.74</v>
      </c>
      <c r="AG93" s="55">
        <v>6.51</v>
      </c>
      <c r="AH93" s="55">
        <v>4.34</v>
      </c>
      <c r="AI93" s="55">
        <v>5.83</v>
      </c>
      <c r="AK93" s="28" t="s">
        <v>456</v>
      </c>
      <c r="AL93" s="55"/>
      <c r="AM93" s="55">
        <v>3.28</v>
      </c>
      <c r="AN93" s="55">
        <v>3.28</v>
      </c>
      <c r="AO93" s="55">
        <v>3.17</v>
      </c>
      <c r="AP93" s="55">
        <v>3.4</v>
      </c>
      <c r="AQ93" s="55">
        <v>3.23</v>
      </c>
      <c r="AR93" s="55">
        <v>3.34</v>
      </c>
    </row>
    <row r="94" spans="10:44" x14ac:dyDescent="0.2">
      <c r="J94" s="28" t="s">
        <v>457</v>
      </c>
      <c r="K94" s="88"/>
      <c r="L94" s="88">
        <v>2.52</v>
      </c>
      <c r="M94" s="88">
        <v>2.46</v>
      </c>
      <c r="N94" s="88">
        <v>1.74</v>
      </c>
      <c r="O94" s="88">
        <v>3.34</v>
      </c>
      <c r="P94" s="88">
        <v>2.08</v>
      </c>
      <c r="Q94" s="88">
        <v>2.94</v>
      </c>
      <c r="S94" s="28" t="s">
        <v>457</v>
      </c>
      <c r="T94" s="55"/>
      <c r="U94" s="55">
        <v>1.9</v>
      </c>
      <c r="V94" s="55">
        <v>1.9</v>
      </c>
      <c r="W94" s="55">
        <v>1.83</v>
      </c>
      <c r="X94" s="55">
        <v>1.98</v>
      </c>
      <c r="Y94" s="55">
        <v>1.87</v>
      </c>
      <c r="Z94" s="55">
        <v>1.95</v>
      </c>
      <c r="AB94" s="28" t="s">
        <v>457</v>
      </c>
      <c r="AC94" s="55"/>
      <c r="AD94" s="55">
        <v>4.8499999999999996</v>
      </c>
      <c r="AE94" s="55">
        <v>4.83</v>
      </c>
      <c r="AF94" s="55">
        <v>3.44</v>
      </c>
      <c r="AG94" s="55">
        <v>6.31</v>
      </c>
      <c r="AH94" s="55">
        <v>4.08</v>
      </c>
      <c r="AI94" s="55">
        <v>5.57</v>
      </c>
      <c r="AK94" s="28" t="s">
        <v>457</v>
      </c>
      <c r="AL94" s="55"/>
      <c r="AM94" s="55">
        <v>3.28</v>
      </c>
      <c r="AN94" s="55">
        <v>3.28</v>
      </c>
      <c r="AO94" s="55">
        <v>3.16</v>
      </c>
      <c r="AP94" s="55">
        <v>3.41</v>
      </c>
      <c r="AQ94" s="55">
        <v>3.22</v>
      </c>
      <c r="AR94" s="55">
        <v>3.34</v>
      </c>
    </row>
    <row r="95" spans="10:44" x14ac:dyDescent="0.2">
      <c r="J95" s="28" t="s">
        <v>458</v>
      </c>
      <c r="K95" s="88"/>
      <c r="L95" s="88">
        <v>2.41</v>
      </c>
      <c r="M95" s="88">
        <v>2.37</v>
      </c>
      <c r="N95" s="88">
        <v>1.64</v>
      </c>
      <c r="O95" s="88">
        <v>3.23</v>
      </c>
      <c r="P95" s="88">
        <v>1.98</v>
      </c>
      <c r="Q95" s="88">
        <v>2.78</v>
      </c>
      <c r="S95" s="28" t="s">
        <v>458</v>
      </c>
      <c r="T95" s="55"/>
      <c r="U95" s="55">
        <v>1.91</v>
      </c>
      <c r="V95" s="55">
        <v>1.91</v>
      </c>
      <c r="W95" s="55">
        <v>1.83</v>
      </c>
      <c r="X95" s="55">
        <v>1.98</v>
      </c>
      <c r="Y95" s="55">
        <v>1.87</v>
      </c>
      <c r="Z95" s="55">
        <v>1.95</v>
      </c>
      <c r="AB95" s="28" t="s">
        <v>458</v>
      </c>
      <c r="AC95" s="55"/>
      <c r="AD95" s="55">
        <v>4.6100000000000003</v>
      </c>
      <c r="AE95" s="55">
        <v>4.5599999999999996</v>
      </c>
      <c r="AF95" s="55">
        <v>3.17</v>
      </c>
      <c r="AG95" s="55">
        <v>6.17</v>
      </c>
      <c r="AH95" s="55">
        <v>3.81</v>
      </c>
      <c r="AI95" s="55">
        <v>5.36</v>
      </c>
      <c r="AK95" s="28" t="s">
        <v>458</v>
      </c>
      <c r="AL95" s="55"/>
      <c r="AM95" s="55">
        <v>3.28</v>
      </c>
      <c r="AN95" s="55">
        <v>3.28</v>
      </c>
      <c r="AO95" s="55">
        <v>3.15</v>
      </c>
      <c r="AP95" s="55">
        <v>3.42</v>
      </c>
      <c r="AQ95" s="55">
        <v>3.21</v>
      </c>
      <c r="AR95" s="55">
        <v>3.35</v>
      </c>
    </row>
    <row r="96" spans="10:44" x14ac:dyDescent="0.2">
      <c r="J96" s="28" t="s">
        <v>459</v>
      </c>
      <c r="K96" s="88"/>
      <c r="L96" s="88">
        <v>2.2999999999999998</v>
      </c>
      <c r="M96" s="88">
        <v>2.2599999999999998</v>
      </c>
      <c r="N96" s="88">
        <v>1.57</v>
      </c>
      <c r="O96" s="88">
        <v>3.1</v>
      </c>
      <c r="P96" s="88">
        <v>1.86</v>
      </c>
      <c r="Q96" s="88">
        <v>2.69</v>
      </c>
      <c r="S96" s="28" t="s">
        <v>459</v>
      </c>
      <c r="T96" s="55"/>
      <c r="U96" s="55">
        <v>1.91</v>
      </c>
      <c r="V96" s="55">
        <v>1.91</v>
      </c>
      <c r="W96" s="55">
        <v>1.83</v>
      </c>
      <c r="X96" s="55">
        <v>1.99</v>
      </c>
      <c r="Y96" s="55">
        <v>1.87</v>
      </c>
      <c r="Z96" s="55">
        <v>1.95</v>
      </c>
      <c r="AB96" s="28" t="s">
        <v>459</v>
      </c>
      <c r="AC96" s="55"/>
      <c r="AD96" s="55">
        <v>4.43</v>
      </c>
      <c r="AE96" s="55">
        <v>4.33</v>
      </c>
      <c r="AF96" s="55">
        <v>2.91</v>
      </c>
      <c r="AG96" s="55">
        <v>5.98</v>
      </c>
      <c r="AH96" s="55">
        <v>3.62</v>
      </c>
      <c r="AI96" s="55">
        <v>5.29</v>
      </c>
      <c r="AK96" s="28" t="s">
        <v>459</v>
      </c>
      <c r="AL96" s="55"/>
      <c r="AM96" s="55">
        <v>3.28</v>
      </c>
      <c r="AN96" s="55">
        <v>3.27</v>
      </c>
      <c r="AO96" s="55">
        <v>3.14</v>
      </c>
      <c r="AP96" s="55">
        <v>3.43</v>
      </c>
      <c r="AQ96" s="55">
        <v>3.2</v>
      </c>
      <c r="AR96" s="55">
        <v>3.35</v>
      </c>
    </row>
    <row r="97" spans="10:44" x14ac:dyDescent="0.2">
      <c r="J97" s="28" t="s">
        <v>460</v>
      </c>
      <c r="K97" s="88"/>
      <c r="L97" s="88">
        <v>2.19</v>
      </c>
      <c r="M97" s="88">
        <v>2.17</v>
      </c>
      <c r="N97" s="88">
        <v>1.47</v>
      </c>
      <c r="O97" s="88">
        <v>2.99</v>
      </c>
      <c r="P97" s="88">
        <v>1.78</v>
      </c>
      <c r="Q97" s="88">
        <v>2.58</v>
      </c>
      <c r="S97" s="28" t="s">
        <v>460</v>
      </c>
      <c r="T97" s="55"/>
      <c r="U97" s="55">
        <v>1.91</v>
      </c>
      <c r="V97" s="55">
        <v>1.91</v>
      </c>
      <c r="W97" s="55">
        <v>1.83</v>
      </c>
      <c r="X97" s="55">
        <v>1.99</v>
      </c>
      <c r="Y97" s="55">
        <v>1.87</v>
      </c>
      <c r="Z97" s="55">
        <v>1.95</v>
      </c>
      <c r="AB97" s="28" t="s">
        <v>460</v>
      </c>
      <c r="AC97" s="55"/>
      <c r="AD97" s="55">
        <v>4.2699999999999996</v>
      </c>
      <c r="AE97" s="55">
        <v>4.17</v>
      </c>
      <c r="AF97" s="55">
        <v>2.76</v>
      </c>
      <c r="AG97" s="55">
        <v>5.89</v>
      </c>
      <c r="AH97" s="55">
        <v>3.38</v>
      </c>
      <c r="AI97" s="55">
        <v>5.0999999999999996</v>
      </c>
      <c r="AK97" s="28" t="s">
        <v>460</v>
      </c>
      <c r="AL97" s="55"/>
      <c r="AM97" s="55">
        <v>3.27</v>
      </c>
      <c r="AN97" s="55">
        <v>3.27</v>
      </c>
      <c r="AO97" s="55">
        <v>3.13</v>
      </c>
      <c r="AP97" s="55">
        <v>3.43</v>
      </c>
      <c r="AQ97" s="55">
        <v>3.19</v>
      </c>
      <c r="AR97" s="55">
        <v>3.35</v>
      </c>
    </row>
    <row r="98" spans="10:44" x14ac:dyDescent="0.2">
      <c r="J98" s="28" t="s">
        <v>461</v>
      </c>
      <c r="K98" s="88"/>
      <c r="L98" s="88">
        <v>2.1</v>
      </c>
      <c r="M98" s="88">
        <v>2.0499999999999998</v>
      </c>
      <c r="N98" s="88">
        <v>1.38</v>
      </c>
      <c r="O98" s="88">
        <v>2.9</v>
      </c>
      <c r="P98" s="88">
        <v>1.7</v>
      </c>
      <c r="Q98" s="88">
        <v>2.4700000000000002</v>
      </c>
      <c r="S98" s="28" t="s">
        <v>461</v>
      </c>
      <c r="T98" s="55"/>
      <c r="U98" s="55">
        <v>1.91</v>
      </c>
      <c r="V98" s="55">
        <v>1.91</v>
      </c>
      <c r="W98" s="55">
        <v>1.83</v>
      </c>
      <c r="X98" s="55">
        <v>1.99</v>
      </c>
      <c r="Y98" s="55">
        <v>1.87</v>
      </c>
      <c r="Z98" s="55">
        <v>1.95</v>
      </c>
      <c r="AB98" s="28" t="s">
        <v>461</v>
      </c>
      <c r="AC98" s="55"/>
      <c r="AD98" s="55">
        <v>4.16</v>
      </c>
      <c r="AE98" s="55">
        <v>4.1100000000000003</v>
      </c>
      <c r="AF98" s="55">
        <v>2.65</v>
      </c>
      <c r="AG98" s="55">
        <v>5.76</v>
      </c>
      <c r="AH98" s="55">
        <v>3.28</v>
      </c>
      <c r="AI98" s="55">
        <v>5</v>
      </c>
      <c r="AK98" s="28" t="s">
        <v>461</v>
      </c>
      <c r="AL98" s="55"/>
      <c r="AM98" s="55">
        <v>3.27</v>
      </c>
      <c r="AN98" s="55">
        <v>3.27</v>
      </c>
      <c r="AO98" s="55">
        <v>3.12</v>
      </c>
      <c r="AP98" s="55">
        <v>3.44</v>
      </c>
      <c r="AQ98" s="55">
        <v>3.18</v>
      </c>
      <c r="AR98" s="55">
        <v>3.35</v>
      </c>
    </row>
    <row r="99" spans="10:44" x14ac:dyDescent="0.2">
      <c r="J99" s="28" t="s">
        <v>462</v>
      </c>
      <c r="K99" s="88"/>
      <c r="L99" s="88">
        <v>2.0299999999999998</v>
      </c>
      <c r="M99" s="88">
        <v>1.99</v>
      </c>
      <c r="N99" s="88">
        <v>1.3</v>
      </c>
      <c r="O99" s="88">
        <v>2.78</v>
      </c>
      <c r="P99" s="88">
        <v>1.61</v>
      </c>
      <c r="Q99" s="88">
        <v>2.4</v>
      </c>
      <c r="S99" s="28" t="s">
        <v>462</v>
      </c>
      <c r="T99" s="55"/>
      <c r="U99" s="55">
        <v>1.91</v>
      </c>
      <c r="V99" s="55">
        <v>1.92</v>
      </c>
      <c r="W99" s="55">
        <v>1.83</v>
      </c>
      <c r="X99" s="55">
        <v>1.99</v>
      </c>
      <c r="Y99" s="55">
        <v>1.87</v>
      </c>
      <c r="Z99" s="55">
        <v>1.95</v>
      </c>
      <c r="AB99" s="28" t="s">
        <v>462</v>
      </c>
      <c r="AC99" s="55"/>
      <c r="AD99" s="55">
        <v>4.07</v>
      </c>
      <c r="AE99" s="55">
        <v>4.01</v>
      </c>
      <c r="AF99" s="55">
        <v>2.4700000000000002</v>
      </c>
      <c r="AG99" s="55">
        <v>5.73</v>
      </c>
      <c r="AH99" s="55">
        <v>3.2</v>
      </c>
      <c r="AI99" s="55">
        <v>4.92</v>
      </c>
      <c r="AK99" s="28" t="s">
        <v>462</v>
      </c>
      <c r="AL99" s="55"/>
      <c r="AM99" s="55">
        <v>3.27</v>
      </c>
      <c r="AN99" s="55">
        <v>3.27</v>
      </c>
      <c r="AO99" s="55">
        <v>3.12</v>
      </c>
      <c r="AP99" s="55">
        <v>3.44</v>
      </c>
      <c r="AQ99" s="55">
        <v>3.17</v>
      </c>
      <c r="AR99" s="55">
        <v>3.35</v>
      </c>
    </row>
    <row r="100" spans="10:44" x14ac:dyDescent="0.2">
      <c r="J100" s="28" t="s">
        <v>463</v>
      </c>
      <c r="K100" s="88"/>
      <c r="L100" s="88">
        <v>1.99</v>
      </c>
      <c r="M100" s="88">
        <v>1.95</v>
      </c>
      <c r="N100" s="88">
        <v>1.24</v>
      </c>
      <c r="O100" s="88">
        <v>2.77</v>
      </c>
      <c r="P100" s="88">
        <v>1.57</v>
      </c>
      <c r="Q100" s="88">
        <v>2.4</v>
      </c>
      <c r="S100" s="28" t="s">
        <v>463</v>
      </c>
      <c r="T100" s="55"/>
      <c r="U100" s="55">
        <v>1.91</v>
      </c>
      <c r="V100" s="55">
        <v>1.92</v>
      </c>
      <c r="W100" s="55">
        <v>1.83</v>
      </c>
      <c r="X100" s="55">
        <v>1.99</v>
      </c>
      <c r="Y100" s="55">
        <v>1.87</v>
      </c>
      <c r="Z100" s="55">
        <v>1.96</v>
      </c>
      <c r="AB100" s="28" t="s">
        <v>463</v>
      </c>
      <c r="AC100" s="55"/>
      <c r="AD100" s="55">
        <v>3.98</v>
      </c>
      <c r="AE100" s="55">
        <v>3.92</v>
      </c>
      <c r="AF100" s="55">
        <v>2.36</v>
      </c>
      <c r="AG100" s="55">
        <v>5.65</v>
      </c>
      <c r="AH100" s="55">
        <v>3.13</v>
      </c>
      <c r="AI100" s="55">
        <v>4.88</v>
      </c>
      <c r="AK100" s="28" t="s">
        <v>463</v>
      </c>
      <c r="AL100" s="55"/>
      <c r="AM100" s="55">
        <v>3.26</v>
      </c>
      <c r="AN100" s="55">
        <v>3.26</v>
      </c>
      <c r="AO100" s="55">
        <v>3.1</v>
      </c>
      <c r="AP100" s="55">
        <v>3.45</v>
      </c>
      <c r="AQ100" s="55">
        <v>3.17</v>
      </c>
      <c r="AR100" s="55">
        <v>3.35</v>
      </c>
    </row>
    <row r="101" spans="10:44" x14ac:dyDescent="0.2">
      <c r="J101" s="28" t="s">
        <v>464</v>
      </c>
      <c r="K101" s="88"/>
      <c r="L101" s="88">
        <v>1.98</v>
      </c>
      <c r="M101" s="88">
        <v>1.94</v>
      </c>
      <c r="N101" s="88">
        <v>1.22</v>
      </c>
      <c r="O101" s="88">
        <v>2.78</v>
      </c>
      <c r="P101" s="88">
        <v>1.52</v>
      </c>
      <c r="Q101" s="88">
        <v>2.38</v>
      </c>
      <c r="S101" s="28" t="s">
        <v>464</v>
      </c>
      <c r="T101" s="55"/>
      <c r="U101" s="55">
        <v>1.92</v>
      </c>
      <c r="V101" s="55">
        <v>1.92</v>
      </c>
      <c r="W101" s="55">
        <v>1.83</v>
      </c>
      <c r="X101" s="55">
        <v>2</v>
      </c>
      <c r="Y101" s="55">
        <v>1.87</v>
      </c>
      <c r="Z101" s="55">
        <v>1.96</v>
      </c>
      <c r="AB101" s="28" t="s">
        <v>464</v>
      </c>
      <c r="AC101" s="55"/>
      <c r="AD101" s="55">
        <v>3.94</v>
      </c>
      <c r="AE101" s="55">
        <v>3.89</v>
      </c>
      <c r="AF101" s="55">
        <v>2.27</v>
      </c>
      <c r="AG101" s="55">
        <v>5.68</v>
      </c>
      <c r="AH101" s="55">
        <v>3.05</v>
      </c>
      <c r="AI101" s="55">
        <v>4.8</v>
      </c>
      <c r="AK101" s="28" t="s">
        <v>464</v>
      </c>
      <c r="AL101" s="55"/>
      <c r="AM101" s="55">
        <v>3.26</v>
      </c>
      <c r="AN101" s="55">
        <v>3.25</v>
      </c>
      <c r="AO101" s="55">
        <v>3.08</v>
      </c>
      <c r="AP101" s="55">
        <v>3.45</v>
      </c>
      <c r="AQ101" s="55">
        <v>3.16</v>
      </c>
      <c r="AR101" s="55">
        <v>3.35</v>
      </c>
    </row>
    <row r="102" spans="10:44" x14ac:dyDescent="0.2">
      <c r="J102" s="28" t="s">
        <v>465</v>
      </c>
      <c r="K102" s="88"/>
      <c r="L102" s="88">
        <v>1.96</v>
      </c>
      <c r="M102" s="88">
        <v>1.91</v>
      </c>
      <c r="N102" s="88">
        <v>1.1299999999999999</v>
      </c>
      <c r="O102" s="88">
        <v>2.8</v>
      </c>
      <c r="P102" s="88">
        <v>1.51</v>
      </c>
      <c r="Q102" s="88">
        <v>2.37</v>
      </c>
      <c r="S102" s="28" t="s">
        <v>465</v>
      </c>
      <c r="T102" s="55"/>
      <c r="U102" s="55">
        <v>1.92</v>
      </c>
      <c r="V102" s="55">
        <v>1.92</v>
      </c>
      <c r="W102" s="55">
        <v>1.84</v>
      </c>
      <c r="X102" s="55">
        <v>2</v>
      </c>
      <c r="Y102" s="55">
        <v>1.88</v>
      </c>
      <c r="Z102" s="55">
        <v>1.97</v>
      </c>
      <c r="AB102" s="28" t="s">
        <v>465</v>
      </c>
      <c r="AC102" s="55"/>
      <c r="AD102" s="55">
        <v>3.9</v>
      </c>
      <c r="AE102" s="55">
        <v>3.84</v>
      </c>
      <c r="AF102" s="55">
        <v>2.2200000000000002</v>
      </c>
      <c r="AG102" s="55">
        <v>5.68</v>
      </c>
      <c r="AH102" s="55">
        <v>3</v>
      </c>
      <c r="AI102" s="55">
        <v>4.74</v>
      </c>
      <c r="AK102" s="28" t="s">
        <v>465</v>
      </c>
      <c r="AL102" s="55"/>
      <c r="AM102" s="55">
        <v>3.25</v>
      </c>
      <c r="AN102" s="55">
        <v>3.25</v>
      </c>
      <c r="AO102" s="55">
        <v>3.07</v>
      </c>
      <c r="AP102" s="55">
        <v>3.44</v>
      </c>
      <c r="AQ102" s="55">
        <v>3.15</v>
      </c>
      <c r="AR102" s="55">
        <v>3.35</v>
      </c>
    </row>
    <row r="103" spans="10:44" x14ac:dyDescent="0.2">
      <c r="J103" s="28" t="s">
        <v>466</v>
      </c>
      <c r="K103" s="88"/>
      <c r="L103" s="88">
        <v>1.93</v>
      </c>
      <c r="M103" s="88">
        <v>1.87</v>
      </c>
      <c r="N103" s="88">
        <v>1.1399999999999999</v>
      </c>
      <c r="O103" s="88">
        <v>2.84</v>
      </c>
      <c r="P103" s="88">
        <v>1.48</v>
      </c>
      <c r="Q103" s="88">
        <v>2.33</v>
      </c>
      <c r="S103" s="28" t="s">
        <v>466</v>
      </c>
      <c r="T103" s="55"/>
      <c r="U103" s="55">
        <v>1.92</v>
      </c>
      <c r="V103" s="55">
        <v>1.92</v>
      </c>
      <c r="W103" s="55">
        <v>1.84</v>
      </c>
      <c r="X103" s="55">
        <v>2.0099999999999998</v>
      </c>
      <c r="Y103" s="55">
        <v>1.88</v>
      </c>
      <c r="Z103" s="55">
        <v>1.97</v>
      </c>
      <c r="AB103" s="28" t="s">
        <v>466</v>
      </c>
      <c r="AC103" s="55"/>
      <c r="AD103" s="55">
        <v>3.96</v>
      </c>
      <c r="AE103" s="55">
        <v>3.87</v>
      </c>
      <c r="AF103" s="55">
        <v>2.2200000000000002</v>
      </c>
      <c r="AG103" s="55">
        <v>5.78</v>
      </c>
      <c r="AH103" s="55">
        <v>3.05</v>
      </c>
      <c r="AI103" s="55">
        <v>4.8099999999999996</v>
      </c>
      <c r="AK103" s="28" t="s">
        <v>466</v>
      </c>
      <c r="AL103" s="55"/>
      <c r="AM103" s="55">
        <v>3.25</v>
      </c>
      <c r="AN103" s="55">
        <v>3.24</v>
      </c>
      <c r="AO103" s="55">
        <v>3.07</v>
      </c>
      <c r="AP103" s="55">
        <v>3.45</v>
      </c>
      <c r="AQ103" s="55">
        <v>3.15</v>
      </c>
      <c r="AR103" s="55">
        <v>3.35</v>
      </c>
    </row>
    <row r="104" spans="10:44" x14ac:dyDescent="0.2">
      <c r="J104" s="28" t="s">
        <v>467</v>
      </c>
      <c r="K104" s="88"/>
      <c r="L104" s="88">
        <v>1.91</v>
      </c>
      <c r="M104" s="88">
        <v>1.85</v>
      </c>
      <c r="N104" s="88">
        <v>1.1499999999999999</v>
      </c>
      <c r="O104" s="88">
        <v>2.77</v>
      </c>
      <c r="P104" s="88">
        <v>1.46</v>
      </c>
      <c r="Q104" s="88">
        <v>2.33</v>
      </c>
      <c r="S104" s="28" t="s">
        <v>467</v>
      </c>
      <c r="T104" s="55"/>
      <c r="U104" s="55">
        <v>1.92</v>
      </c>
      <c r="V104" s="55">
        <v>1.92</v>
      </c>
      <c r="W104" s="55">
        <v>1.84</v>
      </c>
      <c r="X104" s="55">
        <v>2.0099999999999998</v>
      </c>
      <c r="Y104" s="55">
        <v>1.88</v>
      </c>
      <c r="Z104" s="55">
        <v>1.97</v>
      </c>
      <c r="AB104" s="28" t="s">
        <v>467</v>
      </c>
      <c r="AC104" s="55"/>
      <c r="AD104" s="55">
        <v>3.99</v>
      </c>
      <c r="AE104" s="55">
        <v>3.91</v>
      </c>
      <c r="AF104" s="55">
        <v>2.27</v>
      </c>
      <c r="AG104" s="55">
        <v>5.91</v>
      </c>
      <c r="AH104" s="55">
        <v>3.04</v>
      </c>
      <c r="AI104" s="55">
        <v>4.92</v>
      </c>
      <c r="AK104" s="28" t="s">
        <v>467</v>
      </c>
      <c r="AL104" s="55"/>
      <c r="AM104" s="55">
        <v>3.25</v>
      </c>
      <c r="AN104" s="55">
        <v>3.24</v>
      </c>
      <c r="AO104" s="55">
        <v>3.05</v>
      </c>
      <c r="AP104" s="55">
        <v>3.45</v>
      </c>
      <c r="AQ104" s="55">
        <v>3.14</v>
      </c>
      <c r="AR104" s="55">
        <v>3.34</v>
      </c>
    </row>
    <row r="105" spans="10:44" x14ac:dyDescent="0.2">
      <c r="J105" s="28" t="s">
        <v>468</v>
      </c>
      <c r="K105" s="88"/>
      <c r="L105" s="88">
        <v>1.91</v>
      </c>
      <c r="M105" s="88">
        <v>1.86</v>
      </c>
      <c r="N105" s="88">
        <v>1.1000000000000001</v>
      </c>
      <c r="O105" s="88">
        <v>2.75</v>
      </c>
      <c r="P105" s="88">
        <v>1.45</v>
      </c>
      <c r="Q105" s="88">
        <v>2.34</v>
      </c>
      <c r="S105" s="28" t="s">
        <v>468</v>
      </c>
      <c r="T105" s="55"/>
      <c r="U105" s="55">
        <v>1.93</v>
      </c>
      <c r="V105" s="55">
        <v>1.93</v>
      </c>
      <c r="W105" s="55">
        <v>1.83</v>
      </c>
      <c r="X105" s="55">
        <v>2.0099999999999998</v>
      </c>
      <c r="Y105" s="55">
        <v>1.88</v>
      </c>
      <c r="Z105" s="55">
        <v>1.98</v>
      </c>
      <c r="AB105" s="28" t="s">
        <v>468</v>
      </c>
      <c r="AC105" s="55"/>
      <c r="AD105" s="55">
        <v>4.03</v>
      </c>
      <c r="AE105" s="55">
        <v>3.93</v>
      </c>
      <c r="AF105" s="55">
        <v>2.3199999999999998</v>
      </c>
      <c r="AG105" s="55">
        <v>6</v>
      </c>
      <c r="AH105" s="55">
        <v>3.04</v>
      </c>
      <c r="AI105" s="55">
        <v>4.91</v>
      </c>
      <c r="AK105" s="28" t="s">
        <v>468</v>
      </c>
      <c r="AL105" s="55"/>
      <c r="AM105" s="55">
        <v>3.24</v>
      </c>
      <c r="AN105" s="55">
        <v>3.24</v>
      </c>
      <c r="AO105" s="55">
        <v>3.05</v>
      </c>
      <c r="AP105" s="55">
        <v>3.45</v>
      </c>
      <c r="AQ105" s="55">
        <v>3.14</v>
      </c>
      <c r="AR105" s="55">
        <v>3.34</v>
      </c>
    </row>
    <row r="106" spans="10:44" x14ac:dyDescent="0.2">
      <c r="J106" s="28" t="s">
        <v>469</v>
      </c>
      <c r="K106" s="88"/>
      <c r="L106" s="88">
        <v>1.93</v>
      </c>
      <c r="M106" s="88">
        <v>1.91</v>
      </c>
      <c r="N106" s="88">
        <v>1.08</v>
      </c>
      <c r="O106" s="88">
        <v>2.78</v>
      </c>
      <c r="P106" s="88">
        <v>1.45</v>
      </c>
      <c r="Q106" s="88">
        <v>2.39</v>
      </c>
      <c r="S106" s="28" t="s">
        <v>469</v>
      </c>
      <c r="T106" s="55"/>
      <c r="U106" s="55">
        <v>1.93</v>
      </c>
      <c r="V106" s="55">
        <v>1.93</v>
      </c>
      <c r="W106" s="55">
        <v>1.83</v>
      </c>
      <c r="X106" s="55">
        <v>2.02</v>
      </c>
      <c r="Y106" s="55">
        <v>1.88</v>
      </c>
      <c r="Z106" s="55">
        <v>1.98</v>
      </c>
      <c r="AB106" s="28" t="s">
        <v>469</v>
      </c>
      <c r="AC106" s="55"/>
      <c r="AD106" s="55">
        <v>4.08</v>
      </c>
      <c r="AE106" s="55">
        <v>3.99</v>
      </c>
      <c r="AF106" s="55">
        <v>2.25</v>
      </c>
      <c r="AG106" s="55">
        <v>5.98</v>
      </c>
      <c r="AH106" s="55">
        <v>3.11</v>
      </c>
      <c r="AI106" s="55">
        <v>4.92</v>
      </c>
      <c r="AK106" s="28" t="s">
        <v>469</v>
      </c>
      <c r="AL106" s="55"/>
      <c r="AM106" s="55">
        <v>3.24</v>
      </c>
      <c r="AN106" s="55">
        <v>3.24</v>
      </c>
      <c r="AO106" s="55">
        <v>3.04</v>
      </c>
      <c r="AP106" s="55">
        <v>3.46</v>
      </c>
      <c r="AQ106" s="55">
        <v>3.13</v>
      </c>
      <c r="AR106" s="55">
        <v>3.34</v>
      </c>
    </row>
    <row r="107" spans="10:44" x14ac:dyDescent="0.2">
      <c r="J107" s="28" t="s">
        <v>470</v>
      </c>
      <c r="K107" s="88"/>
      <c r="L107" s="88">
        <v>1.94</v>
      </c>
      <c r="M107" s="88">
        <v>1.9</v>
      </c>
      <c r="N107" s="88">
        <v>1.0900000000000001</v>
      </c>
      <c r="O107" s="88">
        <v>2.85</v>
      </c>
      <c r="P107" s="88">
        <v>1.45</v>
      </c>
      <c r="Q107" s="88">
        <v>2.39</v>
      </c>
      <c r="S107" s="28" t="s">
        <v>470</v>
      </c>
      <c r="T107" s="55"/>
      <c r="U107" s="55">
        <v>1.93</v>
      </c>
      <c r="V107" s="55">
        <v>1.93</v>
      </c>
      <c r="W107" s="55">
        <v>1.84</v>
      </c>
      <c r="X107" s="55">
        <v>2.02</v>
      </c>
      <c r="Y107" s="55">
        <v>1.88</v>
      </c>
      <c r="Z107" s="55">
        <v>1.98</v>
      </c>
      <c r="AB107" s="28" t="s">
        <v>470</v>
      </c>
      <c r="AC107" s="55"/>
      <c r="AD107" s="55">
        <v>4.13</v>
      </c>
      <c r="AE107" s="55">
        <v>4.0199999999999996</v>
      </c>
      <c r="AF107" s="55">
        <v>2.2999999999999998</v>
      </c>
      <c r="AG107" s="55">
        <v>6.18</v>
      </c>
      <c r="AH107" s="55">
        <v>3.15</v>
      </c>
      <c r="AI107" s="55">
        <v>5.03</v>
      </c>
      <c r="AK107" s="28" t="s">
        <v>470</v>
      </c>
      <c r="AL107" s="55"/>
      <c r="AM107" s="55">
        <v>3.24</v>
      </c>
      <c r="AN107" s="55">
        <v>3.24</v>
      </c>
      <c r="AO107" s="55">
        <v>3.04</v>
      </c>
      <c r="AP107" s="55">
        <v>3.46</v>
      </c>
      <c r="AQ107" s="55">
        <v>3.12</v>
      </c>
      <c r="AR107" s="55">
        <v>3.35</v>
      </c>
    </row>
    <row r="108" spans="10:44" x14ac:dyDescent="0.2">
      <c r="J108" s="28" t="s">
        <v>471</v>
      </c>
      <c r="K108" s="88"/>
      <c r="L108" s="88">
        <v>1.95</v>
      </c>
      <c r="M108" s="88">
        <v>1.91</v>
      </c>
      <c r="N108" s="88">
        <v>1.0900000000000001</v>
      </c>
      <c r="O108" s="88">
        <v>2.87</v>
      </c>
      <c r="P108" s="88">
        <v>1.48</v>
      </c>
      <c r="Q108" s="88">
        <v>2.42</v>
      </c>
      <c r="S108" s="28" t="s">
        <v>471</v>
      </c>
      <c r="T108" s="55"/>
      <c r="U108" s="55">
        <v>1.93</v>
      </c>
      <c r="V108" s="55">
        <v>1.93</v>
      </c>
      <c r="W108" s="55">
        <v>1.83</v>
      </c>
      <c r="X108" s="55">
        <v>2.02</v>
      </c>
      <c r="Y108" s="55">
        <v>1.88</v>
      </c>
      <c r="Z108" s="55">
        <v>1.98</v>
      </c>
      <c r="AB108" s="28" t="s">
        <v>471</v>
      </c>
      <c r="AC108" s="55"/>
      <c r="AD108" s="55">
        <v>4.1500000000000004</v>
      </c>
      <c r="AE108" s="55">
        <v>4.07</v>
      </c>
      <c r="AF108" s="55">
        <v>2.31</v>
      </c>
      <c r="AG108" s="55">
        <v>6.19</v>
      </c>
      <c r="AH108" s="55">
        <v>3.16</v>
      </c>
      <c r="AI108" s="55">
        <v>5.0599999999999996</v>
      </c>
      <c r="AK108" s="28" t="s">
        <v>471</v>
      </c>
      <c r="AL108" s="55"/>
      <c r="AM108" s="55">
        <v>3.24</v>
      </c>
      <c r="AN108" s="55">
        <v>3.24</v>
      </c>
      <c r="AO108" s="55">
        <v>3.03</v>
      </c>
      <c r="AP108" s="55">
        <v>3.47</v>
      </c>
      <c r="AQ108" s="55">
        <v>3.12</v>
      </c>
      <c r="AR108" s="55">
        <v>3.36</v>
      </c>
    </row>
    <row r="109" spans="10:44" x14ac:dyDescent="0.2">
      <c r="J109" s="28" t="s">
        <v>472</v>
      </c>
      <c r="K109" s="88"/>
      <c r="L109" s="88">
        <v>1.95</v>
      </c>
      <c r="M109" s="88">
        <v>1.91</v>
      </c>
      <c r="N109" s="88">
        <v>1.1399999999999999</v>
      </c>
      <c r="O109" s="88">
        <v>2.87</v>
      </c>
      <c r="P109" s="88">
        <v>1.52</v>
      </c>
      <c r="Q109" s="88">
        <v>2.37</v>
      </c>
      <c r="S109" s="28" t="s">
        <v>472</v>
      </c>
      <c r="T109" s="55"/>
      <c r="U109" s="55">
        <v>1.93</v>
      </c>
      <c r="V109" s="55">
        <v>1.93</v>
      </c>
      <c r="W109" s="55">
        <v>1.84</v>
      </c>
      <c r="X109" s="55">
        <v>2.0299999999999998</v>
      </c>
      <c r="Y109" s="55">
        <v>1.88</v>
      </c>
      <c r="Z109" s="55">
        <v>1.98</v>
      </c>
      <c r="AB109" s="28" t="s">
        <v>472</v>
      </c>
      <c r="AC109" s="55"/>
      <c r="AD109" s="55">
        <v>4.17</v>
      </c>
      <c r="AE109" s="55">
        <v>4.12</v>
      </c>
      <c r="AF109" s="55">
        <v>2.3199999999999998</v>
      </c>
      <c r="AG109" s="55">
        <v>6.19</v>
      </c>
      <c r="AH109" s="55">
        <v>3.11</v>
      </c>
      <c r="AI109" s="55">
        <v>5.16</v>
      </c>
      <c r="AK109" s="28" t="s">
        <v>472</v>
      </c>
      <c r="AL109" s="55"/>
      <c r="AM109" s="55">
        <v>3.24</v>
      </c>
      <c r="AN109" s="55">
        <v>3.23</v>
      </c>
      <c r="AO109" s="55">
        <v>3.03</v>
      </c>
      <c r="AP109" s="55">
        <v>3.47</v>
      </c>
      <c r="AQ109" s="55">
        <v>3.12</v>
      </c>
      <c r="AR109" s="55">
        <v>3.35</v>
      </c>
    </row>
    <row r="110" spans="10:44" x14ac:dyDescent="0.2">
      <c r="J110" s="28" t="s">
        <v>473</v>
      </c>
      <c r="K110" s="88"/>
      <c r="L110" s="88">
        <v>1.97</v>
      </c>
      <c r="M110" s="88">
        <v>1.93</v>
      </c>
      <c r="N110" s="88">
        <v>1.18</v>
      </c>
      <c r="O110" s="88">
        <v>2.85</v>
      </c>
      <c r="P110" s="88">
        <v>1.53</v>
      </c>
      <c r="Q110" s="88">
        <v>2.39</v>
      </c>
      <c r="S110" s="28" t="s">
        <v>473</v>
      </c>
      <c r="T110" s="55"/>
      <c r="U110" s="55">
        <v>1.93</v>
      </c>
      <c r="V110" s="55">
        <v>1.94</v>
      </c>
      <c r="W110" s="55">
        <v>1.84</v>
      </c>
      <c r="X110" s="55">
        <v>2.0299999999999998</v>
      </c>
      <c r="Y110" s="55">
        <v>1.88</v>
      </c>
      <c r="Z110" s="55">
        <v>1.99</v>
      </c>
      <c r="AB110" s="28" t="s">
        <v>473</v>
      </c>
      <c r="AC110" s="55"/>
      <c r="AD110" s="55">
        <v>4.17</v>
      </c>
      <c r="AE110" s="55">
        <v>4.13</v>
      </c>
      <c r="AF110" s="55">
        <v>2.35</v>
      </c>
      <c r="AG110" s="55">
        <v>6.09</v>
      </c>
      <c r="AH110" s="55">
        <v>3.14</v>
      </c>
      <c r="AI110" s="55">
        <v>5.16</v>
      </c>
      <c r="AK110" s="28" t="s">
        <v>473</v>
      </c>
      <c r="AL110" s="55"/>
      <c r="AM110" s="55">
        <v>3.24</v>
      </c>
      <c r="AN110" s="55">
        <v>3.23</v>
      </c>
      <c r="AO110" s="55">
        <v>3.02</v>
      </c>
      <c r="AP110" s="55">
        <v>3.47</v>
      </c>
      <c r="AQ110" s="55">
        <v>3.11</v>
      </c>
      <c r="AR110" s="55">
        <v>3.36</v>
      </c>
    </row>
    <row r="111" spans="10:44" x14ac:dyDescent="0.2">
      <c r="J111" s="28" t="s">
        <v>474</v>
      </c>
      <c r="K111" s="88"/>
      <c r="L111" s="88">
        <v>1.98</v>
      </c>
      <c r="M111" s="88">
        <v>1.96</v>
      </c>
      <c r="N111" s="88">
        <v>1.18</v>
      </c>
      <c r="O111" s="88">
        <v>2.83</v>
      </c>
      <c r="P111" s="88">
        <v>1.5</v>
      </c>
      <c r="Q111" s="88">
        <v>2.41</v>
      </c>
      <c r="S111" s="28" t="s">
        <v>474</v>
      </c>
      <c r="T111" s="55"/>
      <c r="U111" s="55">
        <v>1.93</v>
      </c>
      <c r="V111" s="55">
        <v>1.94</v>
      </c>
      <c r="W111" s="55">
        <v>1.84</v>
      </c>
      <c r="X111" s="55">
        <v>2.0299999999999998</v>
      </c>
      <c r="Y111" s="55">
        <v>1.88</v>
      </c>
      <c r="Z111" s="55">
        <v>1.99</v>
      </c>
      <c r="AB111" s="28" t="s">
        <v>474</v>
      </c>
      <c r="AC111" s="55"/>
      <c r="AD111" s="55">
        <v>4.1500000000000004</v>
      </c>
      <c r="AE111" s="55">
        <v>4.08</v>
      </c>
      <c r="AF111" s="55">
        <v>2.2599999999999998</v>
      </c>
      <c r="AG111" s="55">
        <v>6.06</v>
      </c>
      <c r="AH111" s="55">
        <v>3.14</v>
      </c>
      <c r="AI111" s="55">
        <v>5.09</v>
      </c>
      <c r="AK111" s="28" t="s">
        <v>474</v>
      </c>
      <c r="AL111" s="55"/>
      <c r="AM111" s="55">
        <v>3.24</v>
      </c>
      <c r="AN111" s="55">
        <v>3.24</v>
      </c>
      <c r="AO111" s="55">
        <v>3.01</v>
      </c>
      <c r="AP111" s="55">
        <v>3.48</v>
      </c>
      <c r="AQ111" s="55">
        <v>3.11</v>
      </c>
      <c r="AR111" s="55">
        <v>3.36</v>
      </c>
    </row>
    <row r="112" spans="10:44" x14ac:dyDescent="0.2">
      <c r="J112" s="28" t="s">
        <v>475</v>
      </c>
      <c r="K112" s="88"/>
      <c r="L112" s="88">
        <v>1.99</v>
      </c>
      <c r="M112" s="88">
        <v>1.94</v>
      </c>
      <c r="N112" s="88">
        <v>1.18</v>
      </c>
      <c r="O112" s="88">
        <v>2.87</v>
      </c>
      <c r="P112" s="88">
        <v>1.53</v>
      </c>
      <c r="Q112" s="88">
        <v>2.4</v>
      </c>
      <c r="S112" s="28" t="s">
        <v>475</v>
      </c>
      <c r="T112" s="55"/>
      <c r="U112" s="55">
        <v>1.94</v>
      </c>
      <c r="V112" s="55">
        <v>1.94</v>
      </c>
      <c r="W112" s="55">
        <v>1.84</v>
      </c>
      <c r="X112" s="55">
        <v>2.04</v>
      </c>
      <c r="Y112" s="55">
        <v>1.89</v>
      </c>
      <c r="Z112" s="55">
        <v>1.99</v>
      </c>
      <c r="AB112" s="28" t="s">
        <v>475</v>
      </c>
      <c r="AC112" s="55"/>
      <c r="AD112" s="55">
        <v>4.1399999999999997</v>
      </c>
      <c r="AE112" s="55">
        <v>4.0999999999999996</v>
      </c>
      <c r="AF112" s="55">
        <v>2.2599999999999998</v>
      </c>
      <c r="AG112" s="55">
        <v>6.02</v>
      </c>
      <c r="AH112" s="55">
        <v>3.15</v>
      </c>
      <c r="AI112" s="55">
        <v>5.12</v>
      </c>
      <c r="AK112" s="28" t="s">
        <v>475</v>
      </c>
      <c r="AL112" s="55"/>
      <c r="AM112" s="55">
        <v>3.24</v>
      </c>
      <c r="AN112" s="55">
        <v>3.24</v>
      </c>
      <c r="AO112" s="55">
        <v>3.01</v>
      </c>
      <c r="AP112" s="55">
        <v>3.49</v>
      </c>
      <c r="AQ112" s="55">
        <v>3.11</v>
      </c>
      <c r="AR112" s="55">
        <v>3.36</v>
      </c>
    </row>
    <row r="113" spans="10:44" x14ac:dyDescent="0.2">
      <c r="J113" s="28" t="s">
        <v>476</v>
      </c>
      <c r="K113" s="88"/>
      <c r="L113" s="88">
        <v>2.0099999999999998</v>
      </c>
      <c r="M113" s="88">
        <v>1.94</v>
      </c>
      <c r="N113" s="88">
        <v>1.2</v>
      </c>
      <c r="O113" s="88">
        <v>2.85</v>
      </c>
      <c r="P113" s="88">
        <v>1.57</v>
      </c>
      <c r="Q113" s="88">
        <v>2.4</v>
      </c>
      <c r="S113" s="28" t="s">
        <v>476</v>
      </c>
      <c r="T113" s="55"/>
      <c r="U113" s="55">
        <v>1.94</v>
      </c>
      <c r="V113" s="55">
        <v>1.94</v>
      </c>
      <c r="W113" s="55">
        <v>1.84</v>
      </c>
      <c r="X113" s="55">
        <v>2.04</v>
      </c>
      <c r="Y113" s="55">
        <v>1.89</v>
      </c>
      <c r="Z113" s="55">
        <v>1.99</v>
      </c>
      <c r="AB113" s="28" t="s">
        <v>476</v>
      </c>
      <c r="AC113" s="55"/>
      <c r="AD113" s="55">
        <v>4.08</v>
      </c>
      <c r="AE113" s="55">
        <v>3.97</v>
      </c>
      <c r="AF113" s="55">
        <v>2.31</v>
      </c>
      <c r="AG113" s="55">
        <v>6.05</v>
      </c>
      <c r="AH113" s="55">
        <v>3.1</v>
      </c>
      <c r="AI113" s="55">
        <v>4.96</v>
      </c>
      <c r="AK113" s="28" t="s">
        <v>476</v>
      </c>
      <c r="AL113" s="55"/>
      <c r="AM113" s="55">
        <v>3.24</v>
      </c>
      <c r="AN113" s="55">
        <v>3.23</v>
      </c>
      <c r="AO113" s="55">
        <v>3.01</v>
      </c>
      <c r="AP113" s="55">
        <v>3.49</v>
      </c>
      <c r="AQ113" s="55">
        <v>3.11</v>
      </c>
      <c r="AR113" s="55">
        <v>3.35</v>
      </c>
    </row>
    <row r="114" spans="10:44" x14ac:dyDescent="0.2">
      <c r="J114" s="28" t="s">
        <v>477</v>
      </c>
      <c r="K114" s="88"/>
      <c r="L114" s="88">
        <v>2.0099999999999998</v>
      </c>
      <c r="M114" s="88">
        <v>1.97</v>
      </c>
      <c r="N114" s="88">
        <v>1.18</v>
      </c>
      <c r="O114" s="88">
        <v>2.88</v>
      </c>
      <c r="P114" s="88">
        <v>1.59</v>
      </c>
      <c r="Q114" s="88">
        <v>2.4300000000000002</v>
      </c>
      <c r="S114" s="28" t="s">
        <v>477</v>
      </c>
      <c r="T114" s="55"/>
      <c r="U114" s="55">
        <v>1.94</v>
      </c>
      <c r="V114" s="55">
        <v>1.94</v>
      </c>
      <c r="W114" s="55">
        <v>1.84</v>
      </c>
      <c r="X114" s="55">
        <v>2.04</v>
      </c>
      <c r="Y114" s="55">
        <v>1.89</v>
      </c>
      <c r="Z114" s="55">
        <v>1.99</v>
      </c>
      <c r="AB114" s="28" t="s">
        <v>477</v>
      </c>
      <c r="AC114" s="55"/>
      <c r="AD114" s="55">
        <v>4.0199999999999996</v>
      </c>
      <c r="AE114" s="55">
        <v>3.94</v>
      </c>
      <c r="AF114" s="55">
        <v>2.2599999999999998</v>
      </c>
      <c r="AG114" s="55">
        <v>5.89</v>
      </c>
      <c r="AH114" s="55">
        <v>3.07</v>
      </c>
      <c r="AI114" s="55">
        <v>4.8499999999999996</v>
      </c>
      <c r="AK114" s="28" t="s">
        <v>477</v>
      </c>
      <c r="AL114" s="55"/>
      <c r="AM114" s="55">
        <v>3.24</v>
      </c>
      <c r="AN114" s="55">
        <v>3.23</v>
      </c>
      <c r="AO114" s="55">
        <v>3</v>
      </c>
      <c r="AP114" s="55">
        <v>3.5</v>
      </c>
      <c r="AQ114" s="55">
        <v>3.11</v>
      </c>
      <c r="AR114" s="55">
        <v>3.35</v>
      </c>
    </row>
    <row r="115" spans="10:44" x14ac:dyDescent="0.2">
      <c r="J115" s="28" t="s">
        <v>478</v>
      </c>
      <c r="K115" s="88"/>
      <c r="L115" s="88">
        <v>2.0099999999999998</v>
      </c>
      <c r="M115" s="88">
        <v>1.98</v>
      </c>
      <c r="N115" s="88">
        <v>1.2</v>
      </c>
      <c r="O115" s="88">
        <v>2.86</v>
      </c>
      <c r="P115" s="88">
        <v>1.6</v>
      </c>
      <c r="Q115" s="88">
        <v>2.41</v>
      </c>
      <c r="S115" s="28" t="s">
        <v>478</v>
      </c>
      <c r="T115" s="55"/>
      <c r="U115" s="55">
        <v>1.94</v>
      </c>
      <c r="V115" s="55">
        <v>1.94</v>
      </c>
      <c r="W115" s="55">
        <v>1.84</v>
      </c>
      <c r="X115" s="55">
        <v>2.04</v>
      </c>
      <c r="Y115" s="55">
        <v>1.89</v>
      </c>
      <c r="Z115" s="55">
        <v>2</v>
      </c>
      <c r="AB115" s="28" t="s">
        <v>478</v>
      </c>
      <c r="AC115" s="55"/>
      <c r="AD115" s="55">
        <v>4</v>
      </c>
      <c r="AE115" s="55">
        <v>3.88</v>
      </c>
      <c r="AF115" s="55">
        <v>2.2400000000000002</v>
      </c>
      <c r="AG115" s="55">
        <v>5.87</v>
      </c>
      <c r="AH115" s="55">
        <v>3.1</v>
      </c>
      <c r="AI115" s="55">
        <v>4.8899999999999997</v>
      </c>
      <c r="AK115" s="28" t="s">
        <v>478</v>
      </c>
      <c r="AL115" s="55"/>
      <c r="AM115" s="55">
        <v>3.24</v>
      </c>
      <c r="AN115" s="55">
        <v>3.22</v>
      </c>
      <c r="AO115" s="55">
        <v>3</v>
      </c>
      <c r="AP115" s="55">
        <v>3.5</v>
      </c>
      <c r="AQ115" s="55">
        <v>3.11</v>
      </c>
      <c r="AR115" s="55">
        <v>3.36</v>
      </c>
    </row>
    <row r="116" spans="10:44" x14ac:dyDescent="0.2">
      <c r="J116" s="28" t="s">
        <v>479</v>
      </c>
      <c r="K116" s="88"/>
      <c r="L116" s="88">
        <v>2.02</v>
      </c>
      <c r="M116" s="88">
        <v>1.99</v>
      </c>
      <c r="N116" s="88">
        <v>1.19</v>
      </c>
      <c r="O116" s="88">
        <v>2.88</v>
      </c>
      <c r="P116" s="88">
        <v>1.6</v>
      </c>
      <c r="Q116" s="88">
        <v>2.42</v>
      </c>
      <c r="S116" s="28" t="s">
        <v>479</v>
      </c>
      <c r="T116" s="55"/>
      <c r="U116" s="55">
        <v>1.94</v>
      </c>
      <c r="V116" s="55">
        <v>1.95</v>
      </c>
      <c r="W116" s="55">
        <v>1.84</v>
      </c>
      <c r="X116" s="55">
        <v>2.04</v>
      </c>
      <c r="Y116" s="55">
        <v>1.89</v>
      </c>
      <c r="Z116" s="55">
        <v>2</v>
      </c>
      <c r="AB116" s="28" t="s">
        <v>479</v>
      </c>
      <c r="AC116" s="55"/>
      <c r="AD116" s="55">
        <v>4.01</v>
      </c>
      <c r="AE116" s="55">
        <v>3.93</v>
      </c>
      <c r="AF116" s="55">
        <v>2.21</v>
      </c>
      <c r="AG116" s="55">
        <v>5.92</v>
      </c>
      <c r="AH116" s="55">
        <v>3.11</v>
      </c>
      <c r="AI116" s="55">
        <v>4.8499999999999996</v>
      </c>
      <c r="AK116" s="28" t="s">
        <v>479</v>
      </c>
      <c r="AL116" s="55"/>
      <c r="AM116" s="55">
        <v>3.24</v>
      </c>
      <c r="AN116" s="55">
        <v>3.22</v>
      </c>
      <c r="AO116" s="55">
        <v>3</v>
      </c>
      <c r="AP116" s="55">
        <v>3.51</v>
      </c>
      <c r="AQ116" s="55">
        <v>3.1</v>
      </c>
      <c r="AR116" s="55">
        <v>3.36</v>
      </c>
    </row>
    <row r="117" spans="10:44" x14ac:dyDescent="0.2">
      <c r="J117" s="28" t="s">
        <v>480</v>
      </c>
      <c r="K117" s="88"/>
      <c r="L117" s="88">
        <v>2.0099999999999998</v>
      </c>
      <c r="M117" s="88">
        <v>1.98</v>
      </c>
      <c r="N117" s="88">
        <v>1.17</v>
      </c>
      <c r="O117" s="88">
        <v>2.85</v>
      </c>
      <c r="P117" s="88">
        <v>1.58</v>
      </c>
      <c r="Q117" s="88">
        <v>2.44</v>
      </c>
      <c r="S117" s="28" t="s">
        <v>480</v>
      </c>
      <c r="T117" s="55"/>
      <c r="U117" s="55">
        <v>1.94</v>
      </c>
      <c r="V117" s="55">
        <v>1.95</v>
      </c>
      <c r="W117" s="55">
        <v>1.84</v>
      </c>
      <c r="X117" s="55">
        <v>2.04</v>
      </c>
      <c r="Y117" s="55">
        <v>1.9</v>
      </c>
      <c r="Z117" s="55">
        <v>2</v>
      </c>
      <c r="AB117" s="28" t="s">
        <v>480</v>
      </c>
      <c r="AC117" s="55"/>
      <c r="AD117" s="55">
        <v>3.99</v>
      </c>
      <c r="AE117" s="55">
        <v>3.93</v>
      </c>
      <c r="AF117" s="55">
        <v>2.25</v>
      </c>
      <c r="AG117" s="55">
        <v>5.82</v>
      </c>
      <c r="AH117" s="55">
        <v>3.06</v>
      </c>
      <c r="AI117" s="55">
        <v>4.7699999999999996</v>
      </c>
      <c r="AK117" s="28" t="s">
        <v>480</v>
      </c>
      <c r="AL117" s="55"/>
      <c r="AM117" s="55">
        <v>3.24</v>
      </c>
      <c r="AN117" s="55">
        <v>3.22</v>
      </c>
      <c r="AO117" s="55">
        <v>3</v>
      </c>
      <c r="AP117" s="55">
        <v>3.5</v>
      </c>
      <c r="AQ117" s="55">
        <v>3.1</v>
      </c>
      <c r="AR117" s="55">
        <v>3.36</v>
      </c>
    </row>
    <row r="118" spans="10:44" x14ac:dyDescent="0.2">
      <c r="J118" s="28" t="s">
        <v>481</v>
      </c>
      <c r="K118" s="88"/>
      <c r="L118" s="88">
        <v>2</v>
      </c>
      <c r="M118" s="88">
        <v>1.97</v>
      </c>
      <c r="N118" s="88">
        <v>1.19</v>
      </c>
      <c r="O118" s="88">
        <v>2.83</v>
      </c>
      <c r="P118" s="88">
        <v>1.56</v>
      </c>
      <c r="Q118" s="88">
        <v>2.42</v>
      </c>
      <c r="S118" s="28" t="s">
        <v>481</v>
      </c>
      <c r="T118" s="55"/>
      <c r="U118" s="55">
        <v>1.94</v>
      </c>
      <c r="V118" s="55">
        <v>1.95</v>
      </c>
      <c r="W118" s="55">
        <v>1.84</v>
      </c>
      <c r="X118" s="55">
        <v>2.04</v>
      </c>
      <c r="Y118" s="55">
        <v>1.89</v>
      </c>
      <c r="Z118" s="55">
        <v>2</v>
      </c>
      <c r="AB118" s="28" t="s">
        <v>481</v>
      </c>
      <c r="AC118" s="55"/>
      <c r="AD118" s="55">
        <v>3.96</v>
      </c>
      <c r="AE118" s="55">
        <v>3.89</v>
      </c>
      <c r="AF118" s="55">
        <v>2.23</v>
      </c>
      <c r="AG118" s="55">
        <v>5.87</v>
      </c>
      <c r="AH118" s="55">
        <v>3.05</v>
      </c>
      <c r="AI118" s="55">
        <v>4.7699999999999996</v>
      </c>
      <c r="AK118" s="28" t="s">
        <v>481</v>
      </c>
      <c r="AL118" s="55"/>
      <c r="AM118" s="55">
        <v>3.24</v>
      </c>
      <c r="AN118" s="55">
        <v>3.22</v>
      </c>
      <c r="AO118" s="55">
        <v>3</v>
      </c>
      <c r="AP118" s="55">
        <v>3.49</v>
      </c>
      <c r="AQ118" s="55">
        <v>3.1</v>
      </c>
      <c r="AR118" s="55">
        <v>3.36</v>
      </c>
    </row>
    <row r="119" spans="10:44" x14ac:dyDescent="0.2">
      <c r="J119" s="28" t="s">
        <v>482</v>
      </c>
      <c r="K119" s="88"/>
      <c r="L119" s="88">
        <v>1.98</v>
      </c>
      <c r="M119" s="88">
        <v>1.96</v>
      </c>
      <c r="N119" s="88">
        <v>1.19</v>
      </c>
      <c r="O119" s="88">
        <v>2.81</v>
      </c>
      <c r="P119" s="88">
        <v>1.51</v>
      </c>
      <c r="Q119" s="88">
        <v>2.4</v>
      </c>
      <c r="S119" s="28" t="s">
        <v>482</v>
      </c>
      <c r="T119" s="55"/>
      <c r="U119" s="55">
        <v>1.95</v>
      </c>
      <c r="V119" s="55">
        <v>1.95</v>
      </c>
      <c r="W119" s="55">
        <v>1.84</v>
      </c>
      <c r="X119" s="55">
        <v>2.04</v>
      </c>
      <c r="Y119" s="55">
        <v>1.89</v>
      </c>
      <c r="Z119" s="55">
        <v>2</v>
      </c>
      <c r="AB119" s="28" t="s">
        <v>482</v>
      </c>
      <c r="AC119" s="55"/>
      <c r="AD119" s="55">
        <v>3.95</v>
      </c>
      <c r="AE119" s="55">
        <v>3.85</v>
      </c>
      <c r="AF119" s="55">
        <v>2.2799999999999998</v>
      </c>
      <c r="AG119" s="55">
        <v>5.91</v>
      </c>
      <c r="AH119" s="55">
        <v>3.01</v>
      </c>
      <c r="AI119" s="55">
        <v>4.72</v>
      </c>
      <c r="AK119" s="28" t="s">
        <v>482</v>
      </c>
      <c r="AL119" s="55"/>
      <c r="AM119" s="55">
        <v>3.24</v>
      </c>
      <c r="AN119" s="55">
        <v>3.23</v>
      </c>
      <c r="AO119" s="55">
        <v>3.01</v>
      </c>
      <c r="AP119" s="55">
        <v>3.5</v>
      </c>
      <c r="AQ119" s="55">
        <v>3.11</v>
      </c>
      <c r="AR119" s="55">
        <v>3.37</v>
      </c>
    </row>
    <row r="120" spans="10:44" x14ac:dyDescent="0.2">
      <c r="J120" s="28" t="s">
        <v>483</v>
      </c>
      <c r="K120" s="88"/>
      <c r="L120" s="88">
        <v>1.97</v>
      </c>
      <c r="M120" s="88">
        <v>1.93</v>
      </c>
      <c r="N120" s="88">
        <v>1.2</v>
      </c>
      <c r="O120" s="88">
        <v>2.8</v>
      </c>
      <c r="P120" s="88">
        <v>1.52</v>
      </c>
      <c r="Q120" s="88">
        <v>2.39</v>
      </c>
      <c r="S120" s="28" t="s">
        <v>483</v>
      </c>
      <c r="T120" s="55"/>
      <c r="U120" s="55">
        <v>1.95</v>
      </c>
      <c r="V120" s="55">
        <v>1.95</v>
      </c>
      <c r="W120" s="55">
        <v>1.85</v>
      </c>
      <c r="X120" s="55">
        <v>2.0499999999999998</v>
      </c>
      <c r="Y120" s="55">
        <v>1.9</v>
      </c>
      <c r="Z120" s="55">
        <v>2</v>
      </c>
      <c r="AB120" s="28" t="s">
        <v>483</v>
      </c>
      <c r="AC120" s="55"/>
      <c r="AD120" s="55">
        <v>3.96</v>
      </c>
      <c r="AE120" s="55">
        <v>3.83</v>
      </c>
      <c r="AF120" s="55">
        <v>2.27</v>
      </c>
      <c r="AG120" s="55">
        <v>5.88</v>
      </c>
      <c r="AH120" s="55">
        <v>3.01</v>
      </c>
      <c r="AI120" s="55">
        <v>4.8</v>
      </c>
      <c r="AK120" s="28" t="s">
        <v>483</v>
      </c>
      <c r="AL120" s="55"/>
      <c r="AM120" s="55">
        <v>3.24</v>
      </c>
      <c r="AN120" s="55">
        <v>3.23</v>
      </c>
      <c r="AO120" s="55">
        <v>3.01</v>
      </c>
      <c r="AP120" s="55">
        <v>3.5</v>
      </c>
      <c r="AQ120" s="55">
        <v>3.11</v>
      </c>
      <c r="AR120" s="55">
        <v>3.36</v>
      </c>
    </row>
    <row r="121" spans="10:44" x14ac:dyDescent="0.2">
      <c r="J121" s="28" t="s">
        <v>484</v>
      </c>
      <c r="K121" s="88"/>
      <c r="L121" s="88">
        <v>1.99</v>
      </c>
      <c r="M121" s="88">
        <v>1.95</v>
      </c>
      <c r="N121" s="88">
        <v>1.23</v>
      </c>
      <c r="O121" s="88">
        <v>2.82</v>
      </c>
      <c r="P121" s="88">
        <v>1.56</v>
      </c>
      <c r="Q121" s="88">
        <v>2.39</v>
      </c>
      <c r="S121" s="28" t="s">
        <v>484</v>
      </c>
      <c r="T121" s="55"/>
      <c r="U121" s="55">
        <v>1.95</v>
      </c>
      <c r="V121" s="55">
        <v>1.95</v>
      </c>
      <c r="W121" s="55">
        <v>1.84</v>
      </c>
      <c r="X121" s="55">
        <v>2.0499999999999998</v>
      </c>
      <c r="Y121" s="55">
        <v>1.9</v>
      </c>
      <c r="Z121" s="55">
        <v>2</v>
      </c>
      <c r="AB121" s="28" t="s">
        <v>484</v>
      </c>
      <c r="AC121" s="55"/>
      <c r="AD121" s="55">
        <v>3.96</v>
      </c>
      <c r="AE121" s="55">
        <v>3.88</v>
      </c>
      <c r="AF121" s="55">
        <v>2.27</v>
      </c>
      <c r="AG121" s="55">
        <v>5.82</v>
      </c>
      <c r="AH121" s="55">
        <v>2.98</v>
      </c>
      <c r="AI121" s="55">
        <v>4.82</v>
      </c>
      <c r="AK121" s="28" t="s">
        <v>484</v>
      </c>
      <c r="AL121" s="55"/>
      <c r="AM121" s="55">
        <v>3.25</v>
      </c>
      <c r="AN121" s="55">
        <v>3.23</v>
      </c>
      <c r="AO121" s="55">
        <v>3.01</v>
      </c>
      <c r="AP121" s="55">
        <v>3.5</v>
      </c>
      <c r="AQ121" s="55">
        <v>3.11</v>
      </c>
      <c r="AR121" s="55">
        <v>3.37</v>
      </c>
    </row>
    <row r="122" spans="10:44" x14ac:dyDescent="0.2">
      <c r="J122" s="28" t="s">
        <v>485</v>
      </c>
      <c r="K122" s="88"/>
      <c r="L122" s="88">
        <v>2</v>
      </c>
      <c r="M122" s="88">
        <v>1.98</v>
      </c>
      <c r="N122" s="88">
        <v>1.26</v>
      </c>
      <c r="O122" s="88">
        <v>2.81</v>
      </c>
      <c r="P122" s="88">
        <v>1.57</v>
      </c>
      <c r="Q122" s="88">
        <v>2.39</v>
      </c>
      <c r="S122" s="28" t="s">
        <v>485</v>
      </c>
      <c r="T122" s="55"/>
      <c r="U122" s="55">
        <v>1.95</v>
      </c>
      <c r="V122" s="55">
        <v>1.95</v>
      </c>
      <c r="W122" s="55">
        <v>1.84</v>
      </c>
      <c r="X122" s="55">
        <v>2.0499999999999998</v>
      </c>
      <c r="Y122" s="55">
        <v>1.9</v>
      </c>
      <c r="Z122" s="55">
        <v>2</v>
      </c>
      <c r="AB122" s="28" t="s">
        <v>485</v>
      </c>
      <c r="AC122" s="55"/>
      <c r="AD122" s="55">
        <v>3.93</v>
      </c>
      <c r="AE122" s="55">
        <v>3.87</v>
      </c>
      <c r="AF122" s="55">
        <v>2.2200000000000002</v>
      </c>
      <c r="AG122" s="55">
        <v>5.77</v>
      </c>
      <c r="AH122" s="55">
        <v>2.97</v>
      </c>
      <c r="AI122" s="55">
        <v>4.82</v>
      </c>
      <c r="AK122" s="28" t="s">
        <v>485</v>
      </c>
      <c r="AL122" s="55"/>
      <c r="AM122" s="55">
        <v>3.25</v>
      </c>
      <c r="AN122" s="55">
        <v>3.23</v>
      </c>
      <c r="AO122" s="55">
        <v>3.01</v>
      </c>
      <c r="AP122" s="55">
        <v>3.5</v>
      </c>
      <c r="AQ122" s="55">
        <v>3.11</v>
      </c>
      <c r="AR122" s="55">
        <v>3.37</v>
      </c>
    </row>
    <row r="123" spans="10:44" x14ac:dyDescent="0.2">
      <c r="J123" s="28" t="s">
        <v>486</v>
      </c>
      <c r="K123" s="88"/>
      <c r="L123" s="88">
        <v>2.02</v>
      </c>
      <c r="M123" s="88">
        <v>1.96</v>
      </c>
      <c r="N123" s="88">
        <v>1.27</v>
      </c>
      <c r="O123" s="88">
        <v>2.86</v>
      </c>
      <c r="P123" s="88">
        <v>1.6</v>
      </c>
      <c r="Q123" s="88">
        <v>2.39</v>
      </c>
      <c r="S123" s="28" t="s">
        <v>486</v>
      </c>
      <c r="T123" s="55"/>
      <c r="U123" s="55">
        <v>1.95</v>
      </c>
      <c r="V123" s="55">
        <v>1.95</v>
      </c>
      <c r="W123" s="55">
        <v>1.84</v>
      </c>
      <c r="X123" s="55">
        <v>2.0499999999999998</v>
      </c>
      <c r="Y123" s="55">
        <v>1.89</v>
      </c>
      <c r="Z123" s="55">
        <v>2</v>
      </c>
      <c r="AB123" s="28" t="s">
        <v>486</v>
      </c>
      <c r="AC123" s="55"/>
      <c r="AD123" s="55">
        <v>3.91</v>
      </c>
      <c r="AE123" s="55">
        <v>3.85</v>
      </c>
      <c r="AF123" s="55">
        <v>2.15</v>
      </c>
      <c r="AG123" s="55">
        <v>5.79</v>
      </c>
      <c r="AH123" s="55">
        <v>2.95</v>
      </c>
      <c r="AI123" s="55">
        <v>4.76</v>
      </c>
      <c r="AK123" s="28" t="s">
        <v>486</v>
      </c>
      <c r="AL123" s="55"/>
      <c r="AM123" s="55">
        <v>3.25</v>
      </c>
      <c r="AN123" s="55">
        <v>3.23</v>
      </c>
      <c r="AO123" s="55">
        <v>3.01</v>
      </c>
      <c r="AP123" s="55">
        <v>3.5</v>
      </c>
      <c r="AQ123" s="55">
        <v>3.12</v>
      </c>
      <c r="AR123" s="55">
        <v>3.36</v>
      </c>
    </row>
    <row r="124" spans="10:44" x14ac:dyDescent="0.2">
      <c r="J124" s="28" t="s">
        <v>487</v>
      </c>
      <c r="K124" s="88"/>
      <c r="L124" s="88">
        <v>2.02</v>
      </c>
      <c r="M124" s="88">
        <v>1.96</v>
      </c>
      <c r="N124" s="88">
        <v>1.29</v>
      </c>
      <c r="O124" s="88">
        <v>2.85</v>
      </c>
      <c r="P124" s="88">
        <v>1.6</v>
      </c>
      <c r="Q124" s="88">
        <v>2.39</v>
      </c>
      <c r="S124" s="28" t="s">
        <v>487</v>
      </c>
      <c r="T124" s="55"/>
      <c r="U124" s="55">
        <v>1.95</v>
      </c>
      <c r="V124" s="55">
        <v>1.95</v>
      </c>
      <c r="W124" s="55">
        <v>1.84</v>
      </c>
      <c r="X124" s="55">
        <v>2.06</v>
      </c>
      <c r="Y124" s="55">
        <v>1.89</v>
      </c>
      <c r="Z124" s="55">
        <v>2</v>
      </c>
      <c r="AB124" s="28" t="s">
        <v>487</v>
      </c>
      <c r="AC124" s="55"/>
      <c r="AD124" s="55">
        <v>3.9</v>
      </c>
      <c r="AE124" s="55">
        <v>3.9</v>
      </c>
      <c r="AF124" s="55">
        <v>2.15</v>
      </c>
      <c r="AG124" s="55">
        <v>5.63</v>
      </c>
      <c r="AH124" s="55">
        <v>2.94</v>
      </c>
      <c r="AI124" s="55">
        <v>4.7699999999999996</v>
      </c>
      <c r="AK124" s="28" t="s">
        <v>487</v>
      </c>
      <c r="AL124" s="55"/>
      <c r="AM124" s="55">
        <v>3.25</v>
      </c>
      <c r="AN124" s="55">
        <v>3.24</v>
      </c>
      <c r="AO124" s="55">
        <v>3.02</v>
      </c>
      <c r="AP124" s="55">
        <v>3.5</v>
      </c>
      <c r="AQ124" s="55">
        <v>3.11</v>
      </c>
      <c r="AR124" s="55">
        <v>3.37</v>
      </c>
    </row>
    <row r="125" spans="10:44" x14ac:dyDescent="0.2">
      <c r="J125" s="28" t="s">
        <v>488</v>
      </c>
      <c r="K125" s="88"/>
      <c r="L125" s="88">
        <v>2.0099999999999998</v>
      </c>
      <c r="M125" s="88">
        <v>1.98</v>
      </c>
      <c r="N125" s="88">
        <v>1.3</v>
      </c>
      <c r="O125" s="88">
        <v>2.84</v>
      </c>
      <c r="P125" s="88">
        <v>1.61</v>
      </c>
      <c r="Q125" s="88">
        <v>2.36</v>
      </c>
      <c r="S125" s="28" t="s">
        <v>488</v>
      </c>
      <c r="T125" s="55"/>
      <c r="U125" s="55">
        <v>1.95</v>
      </c>
      <c r="V125" s="55">
        <v>1.95</v>
      </c>
      <c r="W125" s="55">
        <v>1.84</v>
      </c>
      <c r="X125" s="55">
        <v>2.06</v>
      </c>
      <c r="Y125" s="55">
        <v>1.89</v>
      </c>
      <c r="Z125" s="55">
        <v>2</v>
      </c>
      <c r="AB125" s="28" t="s">
        <v>488</v>
      </c>
      <c r="AC125" s="55"/>
      <c r="AD125" s="55">
        <v>3.88</v>
      </c>
      <c r="AE125" s="55">
        <v>3.87</v>
      </c>
      <c r="AF125" s="55">
        <v>2.15</v>
      </c>
      <c r="AG125" s="55">
        <v>5.55</v>
      </c>
      <c r="AH125" s="55">
        <v>2.92</v>
      </c>
      <c r="AI125" s="55">
        <v>4.76</v>
      </c>
      <c r="AK125" s="28" t="s">
        <v>488</v>
      </c>
      <c r="AL125" s="55"/>
      <c r="AM125" s="55">
        <v>3.25</v>
      </c>
      <c r="AN125" s="55">
        <v>3.24</v>
      </c>
      <c r="AO125" s="55">
        <v>3.01</v>
      </c>
      <c r="AP125" s="55">
        <v>3.51</v>
      </c>
      <c r="AQ125" s="55">
        <v>3.11</v>
      </c>
      <c r="AR125" s="55">
        <v>3.37</v>
      </c>
    </row>
    <row r="126" spans="10:44" x14ac:dyDescent="0.2">
      <c r="J126" s="28" t="s">
        <v>489</v>
      </c>
      <c r="K126" s="88"/>
      <c r="L126" s="88">
        <v>2.0099999999999998</v>
      </c>
      <c r="M126" s="88">
        <v>1.96</v>
      </c>
      <c r="N126" s="88">
        <v>1.3</v>
      </c>
      <c r="O126" s="88">
        <v>2.84</v>
      </c>
      <c r="P126" s="88">
        <v>1.62</v>
      </c>
      <c r="Q126" s="88">
        <v>2.36</v>
      </c>
      <c r="S126" s="28" t="s">
        <v>489</v>
      </c>
      <c r="T126" s="55"/>
      <c r="U126" s="55">
        <v>1.95</v>
      </c>
      <c r="V126" s="55">
        <v>1.95</v>
      </c>
      <c r="W126" s="55">
        <v>1.84</v>
      </c>
      <c r="X126" s="55">
        <v>2.06</v>
      </c>
      <c r="Y126" s="55">
        <v>1.9</v>
      </c>
      <c r="Z126" s="55">
        <v>2</v>
      </c>
      <c r="AB126" s="28" t="s">
        <v>489</v>
      </c>
      <c r="AC126" s="55"/>
      <c r="AD126" s="55">
        <v>3.88</v>
      </c>
      <c r="AE126" s="55">
        <v>3.83</v>
      </c>
      <c r="AF126" s="55">
        <v>2.15</v>
      </c>
      <c r="AG126" s="55">
        <v>5.63</v>
      </c>
      <c r="AH126" s="55">
        <v>2.95</v>
      </c>
      <c r="AI126" s="55">
        <v>4.71</v>
      </c>
      <c r="AK126" s="28" t="s">
        <v>489</v>
      </c>
      <c r="AL126" s="55"/>
      <c r="AM126" s="55">
        <v>3.25</v>
      </c>
      <c r="AN126" s="55">
        <v>3.24</v>
      </c>
      <c r="AO126" s="55">
        <v>3.01</v>
      </c>
      <c r="AP126" s="55">
        <v>3.5</v>
      </c>
      <c r="AQ126" s="55">
        <v>3.11</v>
      </c>
      <c r="AR126" s="55">
        <v>3.38</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5184-31C3-4DE7-B772-586C81853AF1}">
  <dimension ref="H2:AR126"/>
  <sheetViews>
    <sheetView workbookViewId="0"/>
  </sheetViews>
  <sheetFormatPr baseColWidth="10" defaultColWidth="9.1640625" defaultRowHeight="15" x14ac:dyDescent="0.2"/>
  <cols>
    <col min="1" max="7" width="9.1640625" style="28"/>
    <col min="8" max="8" width="4" style="27" customWidth="1"/>
    <col min="9" max="26" width="9.1640625" style="28" customWidth="1"/>
    <col min="27" max="28" width="9.1640625" style="28"/>
    <col min="29" max="35" width="9.1640625" style="28" customWidth="1"/>
    <col min="36" max="38" width="9.1640625" style="28"/>
    <col min="39" max="44" width="9.1640625" style="28" customWidth="1"/>
    <col min="45" max="16384" width="9.1640625" style="28"/>
  </cols>
  <sheetData>
    <row r="2" spans="10:44" x14ac:dyDescent="0.2">
      <c r="J2" s="29" t="s">
        <v>34</v>
      </c>
    </row>
    <row r="3" spans="10:44" x14ac:dyDescent="0.2">
      <c r="J3" s="30" t="s">
        <v>7</v>
      </c>
    </row>
    <row r="5" spans="10:44" x14ac:dyDescent="0.2">
      <c r="J5" s="31" t="s">
        <v>568</v>
      </c>
      <c r="S5" s="31" t="s">
        <v>569</v>
      </c>
      <c r="AB5" s="31" t="s">
        <v>570</v>
      </c>
      <c r="AK5" s="31" t="s">
        <v>571</v>
      </c>
      <c r="AN5" s="31"/>
    </row>
    <row r="6" spans="10:44" x14ac:dyDescent="0.2">
      <c r="J6" s="28" t="s">
        <v>12</v>
      </c>
      <c r="K6" s="28" t="s">
        <v>264</v>
      </c>
      <c r="L6" s="28" t="s">
        <v>265</v>
      </c>
      <c r="M6" s="28" t="s">
        <v>266</v>
      </c>
      <c r="N6" s="28" t="s">
        <v>446</v>
      </c>
      <c r="O6" s="28" t="s">
        <v>447</v>
      </c>
      <c r="P6" s="28" t="s">
        <v>93</v>
      </c>
      <c r="Q6" s="28" t="s">
        <v>92</v>
      </c>
      <c r="S6" s="28" t="s">
        <v>12</v>
      </c>
      <c r="T6" s="28" t="s">
        <v>264</v>
      </c>
      <c r="U6" s="28" t="s">
        <v>265</v>
      </c>
      <c r="V6" s="28" t="s">
        <v>266</v>
      </c>
      <c r="W6" s="28" t="s">
        <v>446</v>
      </c>
      <c r="X6" s="28" t="s">
        <v>447</v>
      </c>
      <c r="Y6" s="28" t="s">
        <v>93</v>
      </c>
      <c r="Z6" s="28" t="s">
        <v>92</v>
      </c>
      <c r="AB6" s="28" t="s">
        <v>12</v>
      </c>
      <c r="AC6" s="28" t="s">
        <v>264</v>
      </c>
      <c r="AD6" s="28" t="s">
        <v>265</v>
      </c>
      <c r="AE6" s="28" t="s">
        <v>266</v>
      </c>
      <c r="AF6" s="28" t="s">
        <v>446</v>
      </c>
      <c r="AG6" s="28" t="s">
        <v>447</v>
      </c>
      <c r="AH6" s="28" t="s">
        <v>93</v>
      </c>
      <c r="AI6" s="28" t="s">
        <v>92</v>
      </c>
      <c r="AK6" s="28" t="s">
        <v>12</v>
      </c>
      <c r="AL6" s="28" t="s">
        <v>264</v>
      </c>
      <c r="AM6" s="28" t="s">
        <v>265</v>
      </c>
      <c r="AN6" s="28" t="s">
        <v>266</v>
      </c>
      <c r="AO6" s="28" t="s">
        <v>446</v>
      </c>
      <c r="AP6" s="28" t="s">
        <v>447</v>
      </c>
      <c r="AQ6" s="28" t="s">
        <v>93</v>
      </c>
      <c r="AR6" s="28" t="s">
        <v>92</v>
      </c>
    </row>
    <row r="7" spans="10:44" x14ac:dyDescent="0.2">
      <c r="J7" s="28" t="s">
        <v>387</v>
      </c>
      <c r="K7" s="88">
        <v>-7.0000000000000007E-2</v>
      </c>
      <c r="L7" s="88"/>
      <c r="M7" s="88"/>
      <c r="N7" s="88"/>
      <c r="O7" s="88"/>
      <c r="P7" s="88"/>
      <c r="Q7" s="88"/>
      <c r="S7" s="28" t="s">
        <v>387</v>
      </c>
      <c r="T7" s="55">
        <v>2</v>
      </c>
      <c r="U7" s="55"/>
      <c r="V7" s="55"/>
      <c r="W7" s="55"/>
      <c r="X7" s="55"/>
      <c r="Y7" s="55"/>
      <c r="Z7" s="55"/>
      <c r="AB7" s="28" t="s">
        <v>387</v>
      </c>
      <c r="AC7" s="55">
        <v>3.46</v>
      </c>
      <c r="AD7" s="55"/>
      <c r="AE7" s="55"/>
      <c r="AF7" s="55"/>
      <c r="AG7" s="55"/>
      <c r="AH7" s="55"/>
      <c r="AI7" s="55"/>
      <c r="AK7" s="28" t="s">
        <v>387</v>
      </c>
      <c r="AL7" s="55">
        <v>3.35</v>
      </c>
      <c r="AM7" s="55"/>
      <c r="AN7" s="55"/>
      <c r="AO7" s="55"/>
      <c r="AP7" s="55"/>
      <c r="AQ7" s="55"/>
      <c r="AR7" s="55"/>
    </row>
    <row r="8" spans="10:44" x14ac:dyDescent="0.2">
      <c r="J8" s="28" t="s">
        <v>388</v>
      </c>
      <c r="K8" s="88">
        <v>0.01</v>
      </c>
      <c r="L8" s="88"/>
      <c r="M8" s="88"/>
      <c r="N8" s="88"/>
      <c r="O8" s="88"/>
      <c r="P8" s="88"/>
      <c r="Q8" s="88"/>
      <c r="R8" s="60"/>
      <c r="S8" s="28" t="s">
        <v>388</v>
      </c>
      <c r="T8" s="55">
        <v>2</v>
      </c>
      <c r="U8" s="55"/>
      <c r="V8" s="55"/>
      <c r="W8" s="55"/>
      <c r="X8" s="55"/>
      <c r="Y8" s="55"/>
      <c r="Z8" s="89"/>
      <c r="AA8" s="33"/>
      <c r="AB8" s="28" t="s">
        <v>388</v>
      </c>
      <c r="AC8" s="55">
        <v>4</v>
      </c>
      <c r="AD8" s="55"/>
      <c r="AE8" s="55"/>
      <c r="AF8" s="55"/>
      <c r="AG8" s="55"/>
      <c r="AH8" s="87"/>
      <c r="AI8" s="55"/>
      <c r="AK8" s="28" t="s">
        <v>388</v>
      </c>
      <c r="AL8" s="55">
        <v>3.34</v>
      </c>
      <c r="AM8" s="55"/>
      <c r="AN8" s="55"/>
      <c r="AO8" s="55"/>
      <c r="AP8" s="55"/>
      <c r="AQ8" s="55"/>
      <c r="AR8" s="55"/>
    </row>
    <row r="9" spans="10:44" x14ac:dyDescent="0.2">
      <c r="J9" s="28" t="s">
        <v>389</v>
      </c>
      <c r="K9" s="88">
        <v>0.08</v>
      </c>
      <c r="L9" s="88"/>
      <c r="M9" s="88"/>
      <c r="N9" s="88"/>
      <c r="O9" s="88"/>
      <c r="P9" s="88"/>
      <c r="Q9" s="88"/>
      <c r="R9" s="60"/>
      <c r="S9" s="28" t="s">
        <v>389</v>
      </c>
      <c r="T9" s="55">
        <v>1.99</v>
      </c>
      <c r="U9" s="55"/>
      <c r="V9" s="55"/>
      <c r="W9" s="55"/>
      <c r="X9" s="55"/>
      <c r="Y9" s="55"/>
      <c r="Z9" s="89"/>
      <c r="AA9" s="33"/>
      <c r="AB9" s="28" t="s">
        <v>389</v>
      </c>
      <c r="AC9" s="55">
        <v>4.22</v>
      </c>
      <c r="AD9" s="55"/>
      <c r="AE9" s="55"/>
      <c r="AF9" s="87"/>
      <c r="AG9" s="87"/>
      <c r="AH9" s="55"/>
      <c r="AI9" s="55"/>
      <c r="AK9" s="28" t="s">
        <v>389</v>
      </c>
      <c r="AL9" s="55">
        <v>3.32</v>
      </c>
      <c r="AM9" s="55"/>
      <c r="AN9" s="55"/>
      <c r="AO9" s="55"/>
      <c r="AP9" s="55"/>
      <c r="AQ9" s="55"/>
      <c r="AR9" s="55"/>
    </row>
    <row r="10" spans="10:44" x14ac:dyDescent="0.2">
      <c r="J10" s="28" t="s">
        <v>390</v>
      </c>
      <c r="K10" s="88">
        <v>0.13</v>
      </c>
      <c r="L10" s="88"/>
      <c r="M10" s="88"/>
      <c r="N10" s="88"/>
      <c r="O10" s="88"/>
      <c r="P10" s="88"/>
      <c r="Q10" s="88"/>
      <c r="R10" s="60"/>
      <c r="S10" s="28" t="s">
        <v>390</v>
      </c>
      <c r="T10" s="55">
        <v>1.99</v>
      </c>
      <c r="U10" s="55"/>
      <c r="V10" s="55"/>
      <c r="W10" s="55"/>
      <c r="X10" s="55"/>
      <c r="Y10" s="55"/>
      <c r="Z10" s="89"/>
      <c r="AA10" s="33"/>
      <c r="AB10" s="28" t="s">
        <v>390</v>
      </c>
      <c r="AC10" s="55">
        <v>4.43</v>
      </c>
      <c r="AD10" s="55"/>
      <c r="AE10" s="55"/>
      <c r="AF10" s="55"/>
      <c r="AG10" s="55"/>
      <c r="AH10" s="55"/>
      <c r="AI10" s="55"/>
      <c r="AK10" s="28" t="s">
        <v>390</v>
      </c>
      <c r="AL10" s="55">
        <v>3.3</v>
      </c>
      <c r="AM10" s="55"/>
      <c r="AN10" s="55"/>
      <c r="AO10" s="55"/>
      <c r="AP10" s="55"/>
      <c r="AQ10" s="55"/>
      <c r="AR10" s="55"/>
    </row>
    <row r="11" spans="10:44" x14ac:dyDescent="0.2">
      <c r="J11" s="28" t="s">
        <v>391</v>
      </c>
      <c r="K11" s="88">
        <v>0.45</v>
      </c>
      <c r="L11" s="88"/>
      <c r="M11" s="88"/>
      <c r="N11" s="88"/>
      <c r="O11" s="88"/>
      <c r="P11" s="88"/>
      <c r="Q11" s="88"/>
      <c r="R11" s="60"/>
      <c r="S11" s="28" t="s">
        <v>391</v>
      </c>
      <c r="T11" s="55">
        <v>2</v>
      </c>
      <c r="U11" s="55"/>
      <c r="V11" s="55"/>
      <c r="W11" s="55"/>
      <c r="X11" s="55"/>
      <c r="Y11" s="55"/>
      <c r="Z11" s="89"/>
      <c r="AA11" s="33"/>
      <c r="AB11" s="28" t="s">
        <v>391</v>
      </c>
      <c r="AC11" s="55">
        <v>4.25</v>
      </c>
      <c r="AD11" s="55"/>
      <c r="AE11" s="55"/>
      <c r="AF11" s="55"/>
      <c r="AG11" s="55"/>
      <c r="AH11" s="55"/>
      <c r="AI11" s="55"/>
      <c r="AK11" s="28" t="s">
        <v>391</v>
      </c>
      <c r="AL11" s="55">
        <v>3.27</v>
      </c>
      <c r="AM11" s="55"/>
      <c r="AN11" s="55"/>
      <c r="AO11" s="55"/>
      <c r="AP11" s="55"/>
      <c r="AQ11" s="55"/>
      <c r="AR11" s="55"/>
    </row>
    <row r="12" spans="10:44" x14ac:dyDescent="0.2">
      <c r="J12" s="28" t="s">
        <v>392</v>
      </c>
      <c r="K12" s="88">
        <v>0.48</v>
      </c>
      <c r="L12" s="88"/>
      <c r="M12" s="88"/>
      <c r="N12" s="88"/>
      <c r="O12" s="88"/>
      <c r="P12" s="88"/>
      <c r="Q12" s="88"/>
      <c r="R12" s="60"/>
      <c r="S12" s="28" t="s">
        <v>392</v>
      </c>
      <c r="T12" s="55">
        <v>2.0099999999999998</v>
      </c>
      <c r="U12" s="55"/>
      <c r="V12" s="55"/>
      <c r="W12" s="55"/>
      <c r="X12" s="55"/>
      <c r="Y12" s="55"/>
      <c r="Z12" s="89"/>
      <c r="AA12" s="33"/>
      <c r="AB12" s="28" t="s">
        <v>392</v>
      </c>
      <c r="AC12" s="55">
        <v>4.22</v>
      </c>
      <c r="AD12" s="55"/>
      <c r="AE12" s="55"/>
      <c r="AF12" s="55"/>
      <c r="AG12" s="55"/>
      <c r="AH12" s="55"/>
      <c r="AI12" s="55"/>
      <c r="AK12" s="28" t="s">
        <v>392</v>
      </c>
      <c r="AL12" s="55">
        <v>3.24</v>
      </c>
      <c r="AM12" s="55"/>
      <c r="AN12" s="55"/>
      <c r="AO12" s="55"/>
      <c r="AP12" s="55"/>
      <c r="AQ12" s="55"/>
      <c r="AR12" s="55"/>
    </row>
    <row r="13" spans="10:44" x14ac:dyDescent="0.2">
      <c r="J13" s="28" t="s">
        <v>393</v>
      </c>
      <c r="K13" s="88">
        <v>0.54</v>
      </c>
      <c r="L13" s="88"/>
      <c r="M13" s="88"/>
      <c r="N13" s="88"/>
      <c r="O13" s="88"/>
      <c r="P13" s="88"/>
      <c r="Q13" s="88"/>
      <c r="R13" s="60"/>
      <c r="S13" s="28" t="s">
        <v>393</v>
      </c>
      <c r="T13" s="55">
        <v>2.02</v>
      </c>
      <c r="U13" s="55"/>
      <c r="V13" s="55"/>
      <c r="W13" s="55"/>
      <c r="X13" s="55"/>
      <c r="Y13" s="55"/>
      <c r="Z13" s="89"/>
      <c r="AA13" s="33"/>
      <c r="AB13" s="28" t="s">
        <v>393</v>
      </c>
      <c r="AC13" s="55">
        <v>4.1900000000000004</v>
      </c>
      <c r="AD13" s="55"/>
      <c r="AE13" s="55"/>
      <c r="AF13" s="55"/>
      <c r="AG13" s="55"/>
      <c r="AH13" s="55"/>
      <c r="AI13" s="55"/>
      <c r="AK13" s="28" t="s">
        <v>393</v>
      </c>
      <c r="AL13" s="55">
        <v>3.2</v>
      </c>
      <c r="AM13" s="55"/>
      <c r="AN13" s="55"/>
      <c r="AO13" s="55"/>
      <c r="AP13" s="55"/>
      <c r="AQ13" s="55"/>
      <c r="AR13" s="55"/>
    </row>
    <row r="14" spans="10:44" x14ac:dyDescent="0.2">
      <c r="J14" s="28" t="s">
        <v>394</v>
      </c>
      <c r="K14" s="88">
        <v>0.42</v>
      </c>
      <c r="L14" s="88"/>
      <c r="M14" s="88"/>
      <c r="N14" s="88"/>
      <c r="O14" s="88"/>
      <c r="P14" s="88"/>
      <c r="Q14" s="88"/>
      <c r="R14" s="60"/>
      <c r="S14" s="28" t="s">
        <v>394</v>
      </c>
      <c r="T14" s="55">
        <v>2.0099999999999998</v>
      </c>
      <c r="U14" s="55"/>
      <c r="V14" s="55"/>
      <c r="W14" s="55"/>
      <c r="X14" s="55"/>
      <c r="Y14" s="55"/>
      <c r="Z14" s="89"/>
      <c r="AA14" s="33"/>
      <c r="AB14" s="28" t="s">
        <v>394</v>
      </c>
      <c r="AC14" s="55">
        <v>4.3600000000000003</v>
      </c>
      <c r="AD14" s="55"/>
      <c r="AE14" s="55"/>
      <c r="AF14" s="55"/>
      <c r="AG14" s="55"/>
      <c r="AH14" s="55"/>
      <c r="AI14" s="55"/>
      <c r="AK14" s="28" t="s">
        <v>394</v>
      </c>
      <c r="AL14" s="55">
        <v>3.16</v>
      </c>
      <c r="AM14" s="55"/>
      <c r="AN14" s="55"/>
      <c r="AO14" s="55"/>
      <c r="AP14" s="55"/>
      <c r="AQ14" s="55"/>
      <c r="AR14" s="55"/>
    </row>
    <row r="15" spans="10:44" x14ac:dyDescent="0.2">
      <c r="J15" s="28" t="s">
        <v>395</v>
      </c>
      <c r="K15" s="88">
        <v>0.13</v>
      </c>
      <c r="L15" s="88"/>
      <c r="M15" s="88"/>
      <c r="N15" s="88"/>
      <c r="O15" s="88"/>
      <c r="P15" s="88"/>
      <c r="Q15" s="88"/>
      <c r="R15" s="60"/>
      <c r="S15" s="28" t="s">
        <v>395</v>
      </c>
      <c r="T15" s="55">
        <v>2.0099999999999998</v>
      </c>
      <c r="U15" s="55"/>
      <c r="V15" s="55"/>
      <c r="W15" s="55"/>
      <c r="X15" s="55"/>
      <c r="Y15" s="55"/>
      <c r="Z15" s="89"/>
      <c r="AA15" s="33"/>
      <c r="AB15" s="28" t="s">
        <v>395</v>
      </c>
      <c r="AC15" s="55">
        <v>4.17</v>
      </c>
      <c r="AD15" s="55"/>
      <c r="AE15" s="55"/>
      <c r="AF15" s="55"/>
      <c r="AG15" s="55"/>
      <c r="AH15" s="55"/>
      <c r="AI15" s="55"/>
      <c r="AK15" s="28" t="s">
        <v>395</v>
      </c>
      <c r="AL15" s="55">
        <v>3.12</v>
      </c>
      <c r="AM15" s="55"/>
      <c r="AN15" s="55"/>
      <c r="AO15" s="55"/>
      <c r="AP15" s="55"/>
      <c r="AQ15" s="55"/>
      <c r="AR15" s="55"/>
    </row>
    <row r="16" spans="10:44" x14ac:dyDescent="0.2">
      <c r="J16" s="28" t="s">
        <v>396</v>
      </c>
      <c r="K16" s="88">
        <v>0.41</v>
      </c>
      <c r="L16" s="88"/>
      <c r="M16" s="88"/>
      <c r="N16" s="88"/>
      <c r="O16" s="88"/>
      <c r="P16" s="88"/>
      <c r="Q16" s="88"/>
      <c r="S16" s="28" t="s">
        <v>396</v>
      </c>
      <c r="T16" s="55">
        <v>2</v>
      </c>
      <c r="U16" s="55"/>
      <c r="V16" s="55"/>
      <c r="W16" s="55"/>
      <c r="X16" s="55"/>
      <c r="Y16" s="55"/>
      <c r="Z16" s="55"/>
      <c r="AB16" s="28" t="s">
        <v>396</v>
      </c>
      <c r="AC16" s="55">
        <v>3.95</v>
      </c>
      <c r="AD16" s="55"/>
      <c r="AE16" s="55"/>
      <c r="AF16" s="55"/>
      <c r="AG16" s="55"/>
      <c r="AH16" s="55"/>
      <c r="AI16" s="55"/>
      <c r="AK16" s="28" t="s">
        <v>396</v>
      </c>
      <c r="AL16" s="55">
        <v>3.07</v>
      </c>
      <c r="AM16" s="55"/>
      <c r="AN16" s="55"/>
      <c r="AO16" s="55"/>
      <c r="AP16" s="55"/>
      <c r="AQ16" s="55"/>
      <c r="AR16" s="55"/>
    </row>
    <row r="17" spans="10:44" x14ac:dyDescent="0.2">
      <c r="J17" s="28" t="s">
        <v>397</v>
      </c>
      <c r="K17" s="88">
        <v>0.56999999999999995</v>
      </c>
      <c r="L17" s="88"/>
      <c r="M17" s="88"/>
      <c r="N17" s="88"/>
      <c r="O17" s="88"/>
      <c r="P17" s="88"/>
      <c r="Q17" s="88"/>
      <c r="S17" s="28" t="s">
        <v>397</v>
      </c>
      <c r="T17" s="55">
        <v>1.99</v>
      </c>
      <c r="U17" s="55"/>
      <c r="V17" s="55"/>
      <c r="W17" s="55"/>
      <c r="X17" s="55"/>
      <c r="Y17" s="55"/>
      <c r="Z17" s="55"/>
      <c r="AB17" s="28" t="s">
        <v>397</v>
      </c>
      <c r="AC17" s="55">
        <v>4.0999999999999996</v>
      </c>
      <c r="AD17" s="55"/>
      <c r="AE17" s="55"/>
      <c r="AF17" s="55"/>
      <c r="AG17" s="55"/>
      <c r="AH17" s="55"/>
      <c r="AI17" s="55"/>
      <c r="AK17" s="28" t="s">
        <v>397</v>
      </c>
      <c r="AL17" s="55">
        <v>3.07</v>
      </c>
      <c r="AM17" s="55"/>
      <c r="AN17" s="55"/>
      <c r="AO17" s="55"/>
      <c r="AP17" s="55"/>
      <c r="AQ17" s="55"/>
      <c r="AR17" s="55"/>
    </row>
    <row r="18" spans="10:44" x14ac:dyDescent="0.2">
      <c r="J18" s="28" t="s">
        <v>398</v>
      </c>
      <c r="K18" s="88">
        <v>0.77</v>
      </c>
      <c r="L18" s="88"/>
      <c r="M18" s="88"/>
      <c r="N18" s="88"/>
      <c r="O18" s="88"/>
      <c r="P18" s="88"/>
      <c r="Q18" s="88"/>
      <c r="S18" s="28" t="s">
        <v>398</v>
      </c>
      <c r="T18" s="55">
        <v>1.99</v>
      </c>
      <c r="U18" s="55"/>
      <c r="V18" s="55"/>
      <c r="W18" s="55"/>
      <c r="X18" s="55"/>
      <c r="Y18" s="55"/>
      <c r="Z18" s="55"/>
      <c r="AB18" s="28" t="s">
        <v>398</v>
      </c>
      <c r="AC18" s="55">
        <v>4.01</v>
      </c>
      <c r="AD18" s="55"/>
      <c r="AE18" s="55"/>
      <c r="AF18" s="55"/>
      <c r="AG18" s="55"/>
      <c r="AH18" s="55"/>
      <c r="AI18" s="55"/>
      <c r="AK18" s="28" t="s">
        <v>398</v>
      </c>
      <c r="AL18" s="55">
        <v>3.07</v>
      </c>
      <c r="AM18" s="55"/>
      <c r="AN18" s="55"/>
      <c r="AO18" s="55"/>
      <c r="AP18" s="55"/>
      <c r="AQ18" s="55"/>
      <c r="AR18" s="55"/>
    </row>
    <row r="19" spans="10:44" x14ac:dyDescent="0.2">
      <c r="J19" s="28" t="s">
        <v>399</v>
      </c>
      <c r="K19" s="88">
        <v>1.1299999999999999</v>
      </c>
      <c r="L19" s="88"/>
      <c r="M19" s="88"/>
      <c r="N19" s="88"/>
      <c r="O19" s="88"/>
      <c r="P19" s="88"/>
      <c r="Q19" s="88"/>
      <c r="S19" s="28" t="s">
        <v>399</v>
      </c>
      <c r="T19" s="55">
        <v>1.97</v>
      </c>
      <c r="U19" s="55"/>
      <c r="V19" s="55"/>
      <c r="W19" s="55"/>
      <c r="X19" s="55"/>
      <c r="Y19" s="55"/>
      <c r="Z19" s="55"/>
      <c r="AB19" s="28" t="s">
        <v>399</v>
      </c>
      <c r="AC19" s="55">
        <v>3.91</v>
      </c>
      <c r="AD19" s="55"/>
      <c r="AE19" s="55"/>
      <c r="AF19" s="55"/>
      <c r="AG19" s="55"/>
      <c r="AH19" s="55"/>
      <c r="AI19" s="55"/>
      <c r="AK19" s="28" t="s">
        <v>399</v>
      </c>
      <c r="AL19" s="55">
        <v>3.06</v>
      </c>
      <c r="AM19" s="55"/>
      <c r="AN19" s="55"/>
      <c r="AO19" s="55"/>
      <c r="AP19" s="55"/>
      <c r="AQ19" s="55"/>
      <c r="AR19" s="55"/>
    </row>
    <row r="20" spans="10:44" x14ac:dyDescent="0.2">
      <c r="J20" s="28" t="s">
        <v>400</v>
      </c>
      <c r="K20" s="88">
        <v>0.72</v>
      </c>
      <c r="L20" s="88"/>
      <c r="M20" s="88"/>
      <c r="N20" s="88"/>
      <c r="O20" s="88"/>
      <c r="P20" s="88"/>
      <c r="Q20" s="88"/>
      <c r="S20" s="28" t="s">
        <v>400</v>
      </c>
      <c r="T20" s="55">
        <v>1.96</v>
      </c>
      <c r="U20" s="55"/>
      <c r="V20" s="55"/>
      <c r="W20" s="55"/>
      <c r="X20" s="55"/>
      <c r="Y20" s="55"/>
      <c r="Z20" s="55"/>
      <c r="AB20" s="28" t="s">
        <v>400</v>
      </c>
      <c r="AC20" s="55">
        <v>3.89</v>
      </c>
      <c r="AD20" s="55"/>
      <c r="AE20" s="55"/>
      <c r="AF20" s="55"/>
      <c r="AG20" s="55"/>
      <c r="AH20" s="55"/>
      <c r="AI20" s="55"/>
      <c r="AK20" s="28" t="s">
        <v>400</v>
      </c>
      <c r="AL20" s="55">
        <v>3.06</v>
      </c>
      <c r="AM20" s="55"/>
      <c r="AN20" s="55"/>
      <c r="AO20" s="55"/>
      <c r="AP20" s="55"/>
      <c r="AQ20" s="55"/>
      <c r="AR20" s="55"/>
    </row>
    <row r="21" spans="10:44" x14ac:dyDescent="0.2">
      <c r="J21" s="28" t="s">
        <v>401</v>
      </c>
      <c r="K21" s="88">
        <v>0.55000000000000004</v>
      </c>
      <c r="L21" s="88"/>
      <c r="M21" s="88"/>
      <c r="N21" s="88"/>
      <c r="O21" s="88"/>
      <c r="P21" s="88"/>
      <c r="Q21" s="88"/>
      <c r="S21" s="28" t="s">
        <v>401</v>
      </c>
      <c r="T21" s="55">
        <v>1.95</v>
      </c>
      <c r="U21" s="55"/>
      <c r="V21" s="55"/>
      <c r="W21" s="55"/>
      <c r="X21" s="55"/>
      <c r="Y21" s="55"/>
      <c r="Z21" s="55"/>
      <c r="AB21" s="28" t="s">
        <v>401</v>
      </c>
      <c r="AC21" s="55">
        <v>3.54</v>
      </c>
      <c r="AD21" s="55"/>
      <c r="AE21" s="55"/>
      <c r="AF21" s="55"/>
      <c r="AG21" s="55"/>
      <c r="AH21" s="55"/>
      <c r="AI21" s="55"/>
      <c r="AK21" s="28" t="s">
        <v>401</v>
      </c>
      <c r="AL21" s="55">
        <v>3.06</v>
      </c>
      <c r="AM21" s="55"/>
      <c r="AN21" s="55"/>
      <c r="AO21" s="55"/>
      <c r="AP21" s="55"/>
      <c r="AQ21" s="55"/>
      <c r="AR21" s="55"/>
    </row>
    <row r="22" spans="10:44" x14ac:dyDescent="0.2">
      <c r="J22" s="28" t="s">
        <v>402</v>
      </c>
      <c r="K22" s="88">
        <v>0.62</v>
      </c>
      <c r="L22" s="88"/>
      <c r="M22" s="88"/>
      <c r="N22" s="88"/>
      <c r="O22" s="88"/>
      <c r="P22" s="88"/>
      <c r="Q22" s="88"/>
      <c r="S22" s="28" t="s">
        <v>402</v>
      </c>
      <c r="T22" s="55">
        <v>1.95</v>
      </c>
      <c r="U22" s="55"/>
      <c r="V22" s="55"/>
      <c r="W22" s="55"/>
      <c r="X22" s="55"/>
      <c r="Y22" s="55"/>
      <c r="Z22" s="55"/>
      <c r="AB22" s="28" t="s">
        <v>402</v>
      </c>
      <c r="AC22" s="55">
        <v>3.38</v>
      </c>
      <c r="AD22" s="55"/>
      <c r="AE22" s="55"/>
      <c r="AF22" s="55"/>
      <c r="AG22" s="55"/>
      <c r="AH22" s="55"/>
      <c r="AI22" s="55"/>
      <c r="AK22" s="28" t="s">
        <v>402</v>
      </c>
      <c r="AL22" s="55">
        <v>3.06</v>
      </c>
      <c r="AM22" s="55"/>
      <c r="AN22" s="55"/>
      <c r="AO22" s="55"/>
      <c r="AP22" s="55"/>
      <c r="AQ22" s="55"/>
      <c r="AR22" s="55"/>
    </row>
    <row r="23" spans="10:44" x14ac:dyDescent="0.2">
      <c r="J23" s="28" t="s">
        <v>403</v>
      </c>
      <c r="K23" s="88">
        <v>0.48</v>
      </c>
      <c r="L23" s="88"/>
      <c r="M23" s="88"/>
      <c r="N23" s="88"/>
      <c r="O23" s="88"/>
      <c r="P23" s="88"/>
      <c r="Q23" s="88"/>
      <c r="S23" s="28" t="s">
        <v>403</v>
      </c>
      <c r="T23" s="55">
        <v>1.95</v>
      </c>
      <c r="U23" s="55"/>
      <c r="V23" s="55"/>
      <c r="W23" s="55"/>
      <c r="X23" s="55"/>
      <c r="Y23" s="55"/>
      <c r="Z23" s="55"/>
      <c r="AB23" s="28" t="s">
        <v>403</v>
      </c>
      <c r="AC23" s="55">
        <v>3.27</v>
      </c>
      <c r="AD23" s="55"/>
      <c r="AE23" s="55"/>
      <c r="AF23" s="55"/>
      <c r="AG23" s="55"/>
      <c r="AH23" s="55"/>
      <c r="AI23" s="55"/>
      <c r="AK23" s="28" t="s">
        <v>403</v>
      </c>
      <c r="AL23" s="55">
        <v>3.05</v>
      </c>
      <c r="AM23" s="55"/>
      <c r="AN23" s="55"/>
      <c r="AO23" s="55"/>
      <c r="AP23" s="55"/>
      <c r="AQ23" s="55"/>
      <c r="AR23" s="55"/>
    </row>
    <row r="24" spans="10:44" x14ac:dyDescent="0.2">
      <c r="J24" s="28" t="s">
        <v>404</v>
      </c>
      <c r="K24" s="88">
        <v>0.52</v>
      </c>
      <c r="L24" s="88"/>
      <c r="M24" s="88"/>
      <c r="N24" s="88"/>
      <c r="O24" s="88"/>
      <c r="P24" s="88"/>
      <c r="Q24" s="88"/>
      <c r="S24" s="28" t="s">
        <v>404</v>
      </c>
      <c r="T24" s="55">
        <v>1.95</v>
      </c>
      <c r="U24" s="55"/>
      <c r="V24" s="55"/>
      <c r="W24" s="55"/>
      <c r="X24" s="55"/>
      <c r="Y24" s="55"/>
      <c r="Z24" s="55"/>
      <c r="AB24" s="28" t="s">
        <v>404</v>
      </c>
      <c r="AC24" s="55">
        <v>3.34</v>
      </c>
      <c r="AD24" s="55"/>
      <c r="AE24" s="55"/>
      <c r="AF24" s="55"/>
      <c r="AG24" s="55"/>
      <c r="AH24" s="55"/>
      <c r="AI24" s="55"/>
      <c r="AK24" s="28" t="s">
        <v>404</v>
      </c>
      <c r="AL24" s="55">
        <v>3.04</v>
      </c>
      <c r="AM24" s="55"/>
      <c r="AN24" s="55"/>
      <c r="AO24" s="55"/>
      <c r="AP24" s="55"/>
      <c r="AQ24" s="55"/>
      <c r="AR24" s="55"/>
    </row>
    <row r="25" spans="10:44" x14ac:dyDescent="0.2">
      <c r="J25" s="28" t="s">
        <v>405</v>
      </c>
      <c r="K25" s="88">
        <v>0.43</v>
      </c>
      <c r="L25" s="88"/>
      <c r="M25" s="88"/>
      <c r="N25" s="88"/>
      <c r="O25" s="88"/>
      <c r="P25" s="88"/>
      <c r="Q25" s="88"/>
      <c r="S25" s="28" t="s">
        <v>405</v>
      </c>
      <c r="T25" s="55">
        <v>1.95</v>
      </c>
      <c r="U25" s="55"/>
      <c r="V25" s="55"/>
      <c r="W25" s="55"/>
      <c r="X25" s="55"/>
      <c r="Y25" s="55"/>
      <c r="Z25" s="55"/>
      <c r="AB25" s="28" t="s">
        <v>405</v>
      </c>
      <c r="AC25" s="55">
        <v>3.35</v>
      </c>
      <c r="AD25" s="55"/>
      <c r="AE25" s="55"/>
      <c r="AF25" s="55"/>
      <c r="AG25" s="55"/>
      <c r="AH25" s="55"/>
      <c r="AI25" s="55"/>
      <c r="AK25" s="28" t="s">
        <v>405</v>
      </c>
      <c r="AL25" s="55">
        <v>3.03</v>
      </c>
      <c r="AM25" s="55"/>
      <c r="AN25" s="55"/>
      <c r="AO25" s="55"/>
      <c r="AP25" s="55"/>
      <c r="AQ25" s="55"/>
      <c r="AR25" s="55"/>
    </row>
    <row r="26" spans="10:44" x14ac:dyDescent="0.2">
      <c r="J26" s="28" t="s">
        <v>406</v>
      </c>
      <c r="K26" s="88">
        <v>0.57999999999999996</v>
      </c>
      <c r="L26" s="88"/>
      <c r="M26" s="88"/>
      <c r="N26" s="88"/>
      <c r="O26" s="88"/>
      <c r="P26" s="88"/>
      <c r="Q26" s="88"/>
      <c r="S26" s="28" t="s">
        <v>406</v>
      </c>
      <c r="T26" s="55">
        <v>1.95</v>
      </c>
      <c r="U26" s="55"/>
      <c r="V26" s="55"/>
      <c r="W26" s="55"/>
      <c r="X26" s="55"/>
      <c r="Y26" s="55"/>
      <c r="Z26" s="55"/>
      <c r="AB26" s="28" t="s">
        <v>406</v>
      </c>
      <c r="AC26" s="55">
        <v>3.05</v>
      </c>
      <c r="AD26" s="55"/>
      <c r="AE26" s="55"/>
      <c r="AF26" s="55"/>
      <c r="AG26" s="55"/>
      <c r="AH26" s="55"/>
      <c r="AI26" s="55"/>
      <c r="AK26" s="28" t="s">
        <v>406</v>
      </c>
      <c r="AL26" s="55">
        <v>3</v>
      </c>
      <c r="AM26" s="55"/>
      <c r="AN26" s="55"/>
      <c r="AO26" s="55"/>
      <c r="AP26" s="55"/>
      <c r="AQ26" s="55"/>
      <c r="AR26" s="55"/>
    </row>
    <row r="27" spans="10:44" x14ac:dyDescent="0.2">
      <c r="J27" s="28" t="s">
        <v>407</v>
      </c>
      <c r="K27" s="88">
        <v>0.81</v>
      </c>
      <c r="L27" s="88"/>
      <c r="M27" s="88"/>
      <c r="N27" s="88"/>
      <c r="O27" s="88"/>
      <c r="P27" s="88"/>
      <c r="Q27" s="88"/>
      <c r="S27" s="28" t="s">
        <v>407</v>
      </c>
      <c r="T27" s="55">
        <v>1.95</v>
      </c>
      <c r="U27" s="55"/>
      <c r="V27" s="55"/>
      <c r="W27" s="55"/>
      <c r="X27" s="55"/>
      <c r="Y27" s="55"/>
      <c r="Z27" s="55"/>
      <c r="AB27" s="28" t="s">
        <v>407</v>
      </c>
      <c r="AC27" s="55">
        <v>3.29</v>
      </c>
      <c r="AD27" s="55"/>
      <c r="AE27" s="55"/>
      <c r="AF27" s="55"/>
      <c r="AG27" s="55"/>
      <c r="AH27" s="55"/>
      <c r="AI27" s="55"/>
      <c r="AK27" s="28" t="s">
        <v>407</v>
      </c>
      <c r="AL27" s="55">
        <v>2.97</v>
      </c>
      <c r="AM27" s="55"/>
      <c r="AN27" s="55"/>
      <c r="AO27" s="55"/>
      <c r="AP27" s="55"/>
      <c r="AQ27" s="55"/>
      <c r="AR27" s="55"/>
    </row>
    <row r="28" spans="10:44" x14ac:dyDescent="0.2">
      <c r="J28" s="28" t="s">
        <v>408</v>
      </c>
      <c r="K28" s="88">
        <v>0.96</v>
      </c>
      <c r="L28" s="88"/>
      <c r="M28" s="88"/>
      <c r="N28" s="88"/>
      <c r="O28" s="88"/>
      <c r="P28" s="88"/>
      <c r="Q28" s="88"/>
      <c r="S28" s="28" t="s">
        <v>408</v>
      </c>
      <c r="T28" s="55">
        <v>1.96</v>
      </c>
      <c r="U28" s="55"/>
      <c r="V28" s="55"/>
      <c r="W28" s="55"/>
      <c r="X28" s="55"/>
      <c r="Y28" s="55"/>
      <c r="Z28" s="55"/>
      <c r="AB28" s="28" t="s">
        <v>408</v>
      </c>
      <c r="AC28" s="55">
        <v>3.43</v>
      </c>
      <c r="AD28" s="55"/>
      <c r="AE28" s="55"/>
      <c r="AF28" s="55"/>
      <c r="AG28" s="55"/>
      <c r="AH28" s="55"/>
      <c r="AI28" s="55"/>
      <c r="AK28" s="28" t="s">
        <v>408</v>
      </c>
      <c r="AL28" s="55">
        <v>2.94</v>
      </c>
      <c r="AM28" s="55"/>
      <c r="AN28" s="55"/>
      <c r="AO28" s="55"/>
      <c r="AP28" s="55"/>
      <c r="AQ28" s="55"/>
      <c r="AR28" s="55"/>
    </row>
    <row r="29" spans="10:44" x14ac:dyDescent="0.2">
      <c r="J29" s="28" t="s">
        <v>409</v>
      </c>
      <c r="K29" s="88">
        <v>1.06</v>
      </c>
      <c r="L29" s="88"/>
      <c r="M29" s="88"/>
      <c r="N29" s="88"/>
      <c r="O29" s="88"/>
      <c r="P29" s="88"/>
      <c r="Q29" s="88"/>
      <c r="S29" s="28" t="s">
        <v>409</v>
      </c>
      <c r="T29" s="55">
        <v>1.95</v>
      </c>
      <c r="U29" s="55"/>
      <c r="V29" s="55"/>
      <c r="W29" s="55"/>
      <c r="X29" s="55"/>
      <c r="Y29" s="55"/>
      <c r="Z29" s="55"/>
      <c r="AB29" s="28" t="s">
        <v>409</v>
      </c>
      <c r="AC29" s="55">
        <v>3.69</v>
      </c>
      <c r="AD29" s="55"/>
      <c r="AE29" s="55"/>
      <c r="AF29" s="55"/>
      <c r="AG29" s="55"/>
      <c r="AH29" s="55"/>
      <c r="AI29" s="55"/>
      <c r="AK29" s="28" t="s">
        <v>409</v>
      </c>
      <c r="AL29" s="55">
        <v>2.95</v>
      </c>
      <c r="AM29" s="55"/>
      <c r="AN29" s="55"/>
      <c r="AO29" s="55"/>
      <c r="AP29" s="55"/>
      <c r="AQ29" s="55"/>
      <c r="AR29" s="55"/>
    </row>
    <row r="30" spans="10:44" x14ac:dyDescent="0.2">
      <c r="J30" s="28" t="s">
        <v>410</v>
      </c>
      <c r="K30" s="88">
        <v>1.38</v>
      </c>
      <c r="L30" s="88"/>
      <c r="M30" s="88"/>
      <c r="N30" s="88"/>
      <c r="O30" s="88"/>
      <c r="P30" s="88"/>
      <c r="Q30" s="88"/>
      <c r="S30" s="28" t="s">
        <v>410</v>
      </c>
      <c r="T30" s="55">
        <v>1.94</v>
      </c>
      <c r="U30" s="55"/>
      <c r="V30" s="55"/>
      <c r="W30" s="55"/>
      <c r="X30" s="55"/>
      <c r="Y30" s="55"/>
      <c r="Z30" s="55"/>
      <c r="AB30" s="28" t="s">
        <v>410</v>
      </c>
      <c r="AC30" s="55">
        <v>3.79</v>
      </c>
      <c r="AD30" s="55"/>
      <c r="AE30" s="55"/>
      <c r="AF30" s="55"/>
      <c r="AG30" s="55"/>
      <c r="AH30" s="55"/>
      <c r="AI30" s="55"/>
      <c r="AK30" s="28" t="s">
        <v>410</v>
      </c>
      <c r="AL30" s="55">
        <v>2.97</v>
      </c>
      <c r="AM30" s="55"/>
      <c r="AN30" s="55"/>
      <c r="AO30" s="55"/>
      <c r="AP30" s="55"/>
      <c r="AQ30" s="55"/>
      <c r="AR30" s="55"/>
    </row>
    <row r="31" spans="10:44" x14ac:dyDescent="0.2">
      <c r="J31" s="28" t="s">
        <v>411</v>
      </c>
      <c r="K31" s="88">
        <v>1.84</v>
      </c>
      <c r="L31" s="88"/>
      <c r="M31" s="88"/>
      <c r="N31" s="88"/>
      <c r="O31" s="88"/>
      <c r="P31" s="88"/>
      <c r="Q31" s="88"/>
      <c r="S31" s="28" t="s">
        <v>411</v>
      </c>
      <c r="T31" s="55">
        <v>1.99</v>
      </c>
      <c r="U31" s="55"/>
      <c r="V31" s="55"/>
      <c r="W31" s="55"/>
      <c r="X31" s="55"/>
      <c r="Y31" s="55"/>
      <c r="Z31" s="55"/>
      <c r="AB31" s="28" t="s">
        <v>411</v>
      </c>
      <c r="AC31" s="55">
        <v>4.3</v>
      </c>
      <c r="AD31" s="55"/>
      <c r="AE31" s="55"/>
      <c r="AF31" s="55"/>
      <c r="AG31" s="55"/>
      <c r="AH31" s="55"/>
      <c r="AI31" s="55"/>
      <c r="AK31" s="28" t="s">
        <v>411</v>
      </c>
      <c r="AL31" s="55">
        <v>2.95</v>
      </c>
      <c r="AM31" s="55"/>
      <c r="AN31" s="55"/>
      <c r="AO31" s="55"/>
      <c r="AP31" s="55"/>
      <c r="AQ31" s="55"/>
      <c r="AR31" s="55"/>
    </row>
    <row r="32" spans="10:44" x14ac:dyDescent="0.2">
      <c r="J32" s="28" t="s">
        <v>412</v>
      </c>
      <c r="K32" s="88">
        <v>2.0299999999999998</v>
      </c>
      <c r="L32" s="88"/>
      <c r="M32" s="88"/>
      <c r="N32" s="88"/>
      <c r="O32" s="88"/>
      <c r="P32" s="88"/>
      <c r="Q32" s="88"/>
      <c r="S32" s="28" t="s">
        <v>412</v>
      </c>
      <c r="T32" s="55">
        <v>2</v>
      </c>
      <c r="U32" s="55"/>
      <c r="V32" s="55"/>
      <c r="W32" s="55"/>
      <c r="X32" s="55"/>
      <c r="Y32" s="55"/>
      <c r="Z32" s="55"/>
      <c r="AB32" s="28" t="s">
        <v>412</v>
      </c>
      <c r="AC32" s="55">
        <v>3.58</v>
      </c>
      <c r="AD32" s="55"/>
      <c r="AE32" s="55"/>
      <c r="AF32" s="55"/>
      <c r="AG32" s="55"/>
      <c r="AH32" s="55"/>
      <c r="AI32" s="55"/>
      <c r="AK32" s="28" t="s">
        <v>412</v>
      </c>
      <c r="AL32" s="55">
        <v>2.98</v>
      </c>
      <c r="AM32" s="55"/>
      <c r="AN32" s="55"/>
      <c r="AO32" s="55"/>
      <c r="AP32" s="55"/>
      <c r="AQ32" s="55"/>
      <c r="AR32" s="55"/>
    </row>
    <row r="33" spans="10:44" x14ac:dyDescent="0.2">
      <c r="J33" s="28" t="s">
        <v>413</v>
      </c>
      <c r="K33" s="88">
        <v>1.84</v>
      </c>
      <c r="L33" s="88"/>
      <c r="M33" s="88"/>
      <c r="N33" s="88"/>
      <c r="O33" s="88"/>
      <c r="P33" s="88"/>
      <c r="Q33" s="88"/>
      <c r="S33" s="28" t="s">
        <v>413</v>
      </c>
      <c r="T33" s="55">
        <v>2.0099999999999998</v>
      </c>
      <c r="U33" s="55"/>
      <c r="V33" s="55"/>
      <c r="W33" s="55"/>
      <c r="X33" s="55"/>
      <c r="Y33" s="55"/>
      <c r="Z33" s="55"/>
      <c r="AB33" s="28" t="s">
        <v>413</v>
      </c>
      <c r="AC33" s="55">
        <v>3.7</v>
      </c>
      <c r="AD33" s="55"/>
      <c r="AE33" s="55"/>
      <c r="AF33" s="55"/>
      <c r="AG33" s="55"/>
      <c r="AH33" s="55"/>
      <c r="AI33" s="55"/>
      <c r="AK33" s="28" t="s">
        <v>413</v>
      </c>
      <c r="AL33" s="55">
        <v>3</v>
      </c>
      <c r="AM33" s="55"/>
      <c r="AN33" s="55"/>
      <c r="AO33" s="55"/>
      <c r="AP33" s="55"/>
      <c r="AQ33" s="55"/>
      <c r="AR33" s="55"/>
    </row>
    <row r="34" spans="10:44" x14ac:dyDescent="0.2">
      <c r="J34" s="28" t="s">
        <v>414</v>
      </c>
      <c r="K34" s="88">
        <v>1.82</v>
      </c>
      <c r="L34" s="88"/>
      <c r="M34" s="88"/>
      <c r="N34" s="88"/>
      <c r="O34" s="88"/>
      <c r="P34" s="88"/>
      <c r="Q34" s="88"/>
      <c r="S34" s="28" t="s">
        <v>414</v>
      </c>
      <c r="T34" s="55">
        <v>2.0299999999999998</v>
      </c>
      <c r="U34" s="55"/>
      <c r="V34" s="55"/>
      <c r="W34" s="55"/>
      <c r="X34" s="55"/>
      <c r="Y34" s="55"/>
      <c r="Z34" s="55"/>
      <c r="AB34" s="28" t="s">
        <v>414</v>
      </c>
      <c r="AC34" s="55">
        <v>3.84</v>
      </c>
      <c r="AD34" s="55"/>
      <c r="AE34" s="55"/>
      <c r="AF34" s="55"/>
      <c r="AG34" s="55"/>
      <c r="AH34" s="55"/>
      <c r="AI34" s="55"/>
      <c r="AK34" s="28" t="s">
        <v>414</v>
      </c>
      <c r="AL34" s="55">
        <v>3.02</v>
      </c>
      <c r="AM34" s="55"/>
      <c r="AN34" s="55"/>
      <c r="AO34" s="55"/>
      <c r="AP34" s="55"/>
      <c r="AQ34" s="55"/>
      <c r="AR34" s="55"/>
    </row>
    <row r="35" spans="10:44" x14ac:dyDescent="0.2">
      <c r="J35" s="28" t="s">
        <v>415</v>
      </c>
      <c r="K35" s="88">
        <v>1.59</v>
      </c>
      <c r="L35" s="88"/>
      <c r="M35" s="88"/>
      <c r="N35" s="88"/>
      <c r="O35" s="88"/>
      <c r="P35" s="88"/>
      <c r="Q35" s="88"/>
      <c r="S35" s="28" t="s">
        <v>415</v>
      </c>
      <c r="T35" s="55">
        <v>2.0099999999999998</v>
      </c>
      <c r="U35" s="55"/>
      <c r="V35" s="55"/>
      <c r="W35" s="55"/>
      <c r="X35" s="55"/>
      <c r="Y35" s="55"/>
      <c r="Z35" s="55"/>
      <c r="AB35" s="28" t="s">
        <v>415</v>
      </c>
      <c r="AC35" s="55">
        <v>3.91</v>
      </c>
      <c r="AD35" s="55"/>
      <c r="AE35" s="55"/>
      <c r="AF35" s="55"/>
      <c r="AG35" s="55"/>
      <c r="AH35" s="55"/>
      <c r="AI35" s="55"/>
      <c r="AK35" s="28" t="s">
        <v>415</v>
      </c>
      <c r="AL35" s="55">
        <v>3</v>
      </c>
      <c r="AM35" s="55"/>
      <c r="AN35" s="55"/>
      <c r="AO35" s="55"/>
      <c r="AP35" s="55"/>
      <c r="AQ35" s="55"/>
      <c r="AR35" s="55"/>
    </row>
    <row r="36" spans="10:44" x14ac:dyDescent="0.2">
      <c r="J36" s="28" t="s">
        <v>416</v>
      </c>
      <c r="K36" s="88">
        <v>1.42</v>
      </c>
      <c r="L36" s="88"/>
      <c r="M36" s="88"/>
      <c r="N36" s="88"/>
      <c r="O36" s="88"/>
      <c r="P36" s="88"/>
      <c r="Q36" s="88"/>
      <c r="S36" s="28" t="s">
        <v>416</v>
      </c>
      <c r="T36" s="55">
        <v>1.99</v>
      </c>
      <c r="U36" s="55"/>
      <c r="V36" s="55"/>
      <c r="W36" s="55"/>
      <c r="X36" s="55"/>
      <c r="Y36" s="55"/>
      <c r="Z36" s="55"/>
      <c r="AB36" s="28" t="s">
        <v>416</v>
      </c>
      <c r="AC36" s="55">
        <v>3.83</v>
      </c>
      <c r="AD36" s="55"/>
      <c r="AE36" s="55"/>
      <c r="AF36" s="55"/>
      <c r="AG36" s="55"/>
      <c r="AH36" s="55"/>
      <c r="AI36" s="55"/>
      <c r="AK36" s="28" t="s">
        <v>416</v>
      </c>
      <c r="AL36" s="55">
        <v>2.98</v>
      </c>
      <c r="AM36" s="55"/>
      <c r="AN36" s="55"/>
      <c r="AO36" s="55"/>
      <c r="AP36" s="55"/>
      <c r="AQ36" s="55"/>
      <c r="AR36" s="55"/>
    </row>
    <row r="37" spans="10:44" x14ac:dyDescent="0.2">
      <c r="J37" s="28" t="s">
        <v>417</v>
      </c>
      <c r="K37" s="88">
        <v>1.52</v>
      </c>
      <c r="L37" s="88"/>
      <c r="M37" s="88"/>
      <c r="N37" s="88"/>
      <c r="O37" s="88"/>
      <c r="P37" s="88"/>
      <c r="Q37" s="88"/>
      <c r="S37" s="28" t="s">
        <v>417</v>
      </c>
      <c r="T37" s="55">
        <v>1.97</v>
      </c>
      <c r="U37" s="55"/>
      <c r="V37" s="55"/>
      <c r="W37" s="55"/>
      <c r="X37" s="55"/>
      <c r="Y37" s="55"/>
      <c r="Z37" s="55"/>
      <c r="AB37" s="28" t="s">
        <v>417</v>
      </c>
      <c r="AC37" s="55">
        <v>3.7</v>
      </c>
      <c r="AD37" s="55"/>
      <c r="AE37" s="55"/>
      <c r="AF37" s="55"/>
      <c r="AG37" s="55"/>
      <c r="AH37" s="55"/>
      <c r="AI37" s="55"/>
      <c r="AK37" s="28" t="s">
        <v>417</v>
      </c>
      <c r="AL37" s="55">
        <v>2.95</v>
      </c>
      <c r="AM37" s="55"/>
      <c r="AN37" s="55"/>
      <c r="AO37" s="55"/>
      <c r="AP37" s="55"/>
      <c r="AQ37" s="55"/>
      <c r="AR37" s="55"/>
    </row>
    <row r="38" spans="10:44" x14ac:dyDescent="0.2">
      <c r="J38" s="28" t="s">
        <v>418</v>
      </c>
      <c r="K38" s="88">
        <v>1.74</v>
      </c>
      <c r="L38" s="88"/>
      <c r="M38" s="88"/>
      <c r="N38" s="88"/>
      <c r="O38" s="88"/>
      <c r="P38" s="88"/>
      <c r="Q38" s="88"/>
      <c r="S38" s="28" t="s">
        <v>418</v>
      </c>
      <c r="T38" s="55">
        <v>1.96</v>
      </c>
      <c r="U38" s="55"/>
      <c r="V38" s="55"/>
      <c r="W38" s="55"/>
      <c r="X38" s="55"/>
      <c r="Y38" s="55"/>
      <c r="Z38" s="55"/>
      <c r="AB38" s="28" t="s">
        <v>418</v>
      </c>
      <c r="AC38" s="55">
        <v>3.96</v>
      </c>
      <c r="AD38" s="55"/>
      <c r="AE38" s="55"/>
      <c r="AF38" s="55"/>
      <c r="AG38" s="55"/>
      <c r="AH38" s="55"/>
      <c r="AI38" s="55"/>
      <c r="AK38" s="28" t="s">
        <v>418</v>
      </c>
      <c r="AL38" s="55">
        <v>2.96</v>
      </c>
      <c r="AM38" s="55"/>
      <c r="AN38" s="55"/>
      <c r="AO38" s="55"/>
      <c r="AP38" s="55"/>
      <c r="AQ38" s="55"/>
      <c r="AR38" s="55"/>
    </row>
    <row r="39" spans="10:44" x14ac:dyDescent="0.2">
      <c r="J39" s="28" t="s">
        <v>419</v>
      </c>
      <c r="K39" s="88">
        <v>1.86</v>
      </c>
      <c r="L39" s="88"/>
      <c r="M39" s="88"/>
      <c r="N39" s="88"/>
      <c r="O39" s="88"/>
      <c r="P39" s="88"/>
      <c r="Q39" s="88"/>
      <c r="S39" s="28" t="s">
        <v>419</v>
      </c>
      <c r="T39" s="55">
        <v>1.95</v>
      </c>
      <c r="U39" s="55"/>
      <c r="V39" s="55"/>
      <c r="W39" s="55"/>
      <c r="X39" s="55"/>
      <c r="Y39" s="55"/>
      <c r="Z39" s="55"/>
      <c r="AB39" s="28" t="s">
        <v>419</v>
      </c>
      <c r="AC39" s="55">
        <v>3.88</v>
      </c>
      <c r="AD39" s="55"/>
      <c r="AE39" s="55"/>
      <c r="AF39" s="55"/>
      <c r="AG39" s="55"/>
      <c r="AH39" s="55"/>
      <c r="AI39" s="55"/>
      <c r="AK39" s="28" t="s">
        <v>419</v>
      </c>
      <c r="AL39" s="55">
        <v>2.96</v>
      </c>
      <c r="AM39" s="55"/>
      <c r="AN39" s="55"/>
      <c r="AO39" s="55"/>
      <c r="AP39" s="55"/>
      <c r="AQ39" s="55"/>
      <c r="AR39" s="55"/>
    </row>
    <row r="40" spans="10:44" x14ac:dyDescent="0.2">
      <c r="J40" s="28" t="s">
        <v>420</v>
      </c>
      <c r="K40" s="88">
        <v>1.65</v>
      </c>
      <c r="L40" s="88"/>
      <c r="M40" s="88"/>
      <c r="N40" s="88"/>
      <c r="O40" s="88"/>
      <c r="P40" s="88"/>
      <c r="Q40" s="88"/>
      <c r="S40" s="28" t="s">
        <v>420</v>
      </c>
      <c r="T40" s="55">
        <v>1.94</v>
      </c>
      <c r="U40" s="55"/>
      <c r="V40" s="55"/>
      <c r="W40" s="55"/>
      <c r="X40" s="55"/>
      <c r="Y40" s="55"/>
      <c r="Z40" s="55"/>
      <c r="AB40" s="28" t="s">
        <v>420</v>
      </c>
      <c r="AC40" s="55">
        <v>3.97</v>
      </c>
      <c r="AD40" s="55"/>
      <c r="AE40" s="55"/>
      <c r="AF40" s="55"/>
      <c r="AG40" s="55"/>
      <c r="AH40" s="55"/>
      <c r="AI40" s="55"/>
      <c r="AK40" s="28" t="s">
        <v>420</v>
      </c>
      <c r="AL40" s="55">
        <v>2.96</v>
      </c>
      <c r="AM40" s="55"/>
      <c r="AN40" s="55"/>
      <c r="AO40" s="55"/>
      <c r="AP40" s="55"/>
      <c r="AQ40" s="55"/>
      <c r="AR40" s="55"/>
    </row>
    <row r="41" spans="10:44" x14ac:dyDescent="0.2">
      <c r="J41" s="28" t="s">
        <v>421</v>
      </c>
      <c r="K41" s="88">
        <v>1.81</v>
      </c>
      <c r="L41" s="88"/>
      <c r="M41" s="88"/>
      <c r="N41" s="88"/>
      <c r="O41" s="88"/>
      <c r="P41" s="88"/>
      <c r="Q41" s="88"/>
      <c r="S41" s="28" t="s">
        <v>421</v>
      </c>
      <c r="T41" s="55">
        <v>1.94</v>
      </c>
      <c r="U41" s="55"/>
      <c r="V41" s="55"/>
      <c r="W41" s="55"/>
      <c r="X41" s="55"/>
      <c r="Y41" s="55"/>
      <c r="Z41" s="55"/>
      <c r="AB41" s="28" t="s">
        <v>421</v>
      </c>
      <c r="AC41" s="55">
        <v>3.75</v>
      </c>
      <c r="AD41" s="55"/>
      <c r="AE41" s="55"/>
      <c r="AF41" s="55"/>
      <c r="AG41" s="55"/>
      <c r="AH41" s="55"/>
      <c r="AI41" s="55"/>
      <c r="AK41" s="28" t="s">
        <v>421</v>
      </c>
      <c r="AL41" s="55">
        <v>2.97</v>
      </c>
      <c r="AM41" s="55"/>
      <c r="AN41" s="55"/>
      <c r="AO41" s="55"/>
      <c r="AP41" s="55"/>
      <c r="AQ41" s="55"/>
      <c r="AR41" s="55"/>
    </row>
    <row r="42" spans="10:44" x14ac:dyDescent="0.2">
      <c r="J42" s="28" t="s">
        <v>422</v>
      </c>
      <c r="K42" s="88">
        <v>1.75</v>
      </c>
      <c r="L42" s="88"/>
      <c r="M42" s="88"/>
      <c r="N42" s="88"/>
      <c r="O42" s="88"/>
      <c r="P42" s="88"/>
      <c r="Q42" s="88"/>
      <c r="S42" s="28" t="s">
        <v>422</v>
      </c>
      <c r="T42" s="55">
        <v>1.94</v>
      </c>
      <c r="U42" s="55"/>
      <c r="V42" s="55"/>
      <c r="W42" s="55"/>
      <c r="X42" s="55"/>
      <c r="Y42" s="55"/>
      <c r="Z42" s="55"/>
      <c r="AB42" s="28" t="s">
        <v>422</v>
      </c>
      <c r="AC42" s="55">
        <v>3.62</v>
      </c>
      <c r="AD42" s="55"/>
      <c r="AE42" s="55"/>
      <c r="AF42" s="55"/>
      <c r="AG42" s="55"/>
      <c r="AH42" s="55"/>
      <c r="AI42" s="55"/>
      <c r="AK42" s="28" t="s">
        <v>422</v>
      </c>
      <c r="AL42" s="55">
        <v>2.98</v>
      </c>
      <c r="AM42" s="55"/>
      <c r="AN42" s="55"/>
      <c r="AO42" s="55"/>
      <c r="AP42" s="55"/>
      <c r="AQ42" s="55"/>
      <c r="AR42" s="55"/>
    </row>
    <row r="43" spans="10:44" x14ac:dyDescent="0.2">
      <c r="J43" s="28" t="s">
        <v>423</v>
      </c>
      <c r="K43" s="88">
        <v>1.68</v>
      </c>
      <c r="L43" s="88"/>
      <c r="M43" s="88"/>
      <c r="N43" s="88"/>
      <c r="O43" s="88"/>
      <c r="P43" s="88"/>
      <c r="Q43" s="88"/>
      <c r="S43" s="28" t="s">
        <v>423</v>
      </c>
      <c r="T43" s="55">
        <v>1.91</v>
      </c>
      <c r="U43" s="55"/>
      <c r="V43" s="55"/>
      <c r="W43" s="55"/>
      <c r="X43" s="55"/>
      <c r="Y43" s="55"/>
      <c r="Z43" s="55"/>
      <c r="AB43" s="28" t="s">
        <v>423</v>
      </c>
      <c r="AC43" s="55">
        <v>3.11</v>
      </c>
      <c r="AD43" s="55"/>
      <c r="AE43" s="55"/>
      <c r="AF43" s="55"/>
      <c r="AG43" s="55"/>
      <c r="AH43" s="55"/>
      <c r="AI43" s="55"/>
      <c r="AK43" s="28" t="s">
        <v>423</v>
      </c>
      <c r="AL43" s="55">
        <v>2.97</v>
      </c>
      <c r="AM43" s="55"/>
      <c r="AN43" s="55"/>
      <c r="AO43" s="55"/>
      <c r="AP43" s="55"/>
      <c r="AQ43" s="55"/>
      <c r="AR43" s="55"/>
    </row>
    <row r="44" spans="10:44" x14ac:dyDescent="0.2">
      <c r="J44" s="28" t="s">
        <v>424</v>
      </c>
      <c r="K44" s="88">
        <v>1.73</v>
      </c>
      <c r="L44" s="88"/>
      <c r="M44" s="88"/>
      <c r="N44" s="88"/>
      <c r="O44" s="88"/>
      <c r="P44" s="88"/>
      <c r="Q44" s="88"/>
      <c r="S44" s="28" t="s">
        <v>424</v>
      </c>
      <c r="T44" s="55">
        <v>1.91</v>
      </c>
      <c r="U44" s="55"/>
      <c r="V44" s="55"/>
      <c r="W44" s="55"/>
      <c r="X44" s="55"/>
      <c r="Y44" s="55"/>
      <c r="Z44" s="55"/>
      <c r="AB44" s="28" t="s">
        <v>424</v>
      </c>
      <c r="AC44" s="55">
        <v>3.64</v>
      </c>
      <c r="AD44" s="55"/>
      <c r="AE44" s="55"/>
      <c r="AF44" s="55"/>
      <c r="AG44" s="55"/>
      <c r="AH44" s="55"/>
      <c r="AI44" s="55"/>
      <c r="AK44" s="28" t="s">
        <v>424</v>
      </c>
      <c r="AL44" s="55">
        <v>2.97</v>
      </c>
      <c r="AM44" s="55"/>
      <c r="AN44" s="55"/>
      <c r="AO44" s="55"/>
      <c r="AP44" s="55"/>
      <c r="AQ44" s="55"/>
      <c r="AR44" s="55"/>
    </row>
    <row r="45" spans="10:44" x14ac:dyDescent="0.2">
      <c r="J45" s="28" t="s">
        <v>425</v>
      </c>
      <c r="K45" s="88">
        <v>1.76</v>
      </c>
      <c r="L45" s="88"/>
      <c r="M45" s="88"/>
      <c r="N45" s="88"/>
      <c r="O45" s="88"/>
      <c r="P45" s="88"/>
      <c r="Q45" s="88"/>
      <c r="S45" s="28" t="s">
        <v>425</v>
      </c>
      <c r="T45" s="55">
        <v>1.91</v>
      </c>
      <c r="U45" s="55"/>
      <c r="V45" s="55"/>
      <c r="W45" s="55"/>
      <c r="X45" s="55"/>
      <c r="Y45" s="55"/>
      <c r="Z45" s="55"/>
      <c r="AB45" s="28" t="s">
        <v>425</v>
      </c>
      <c r="AC45" s="55">
        <v>3.18</v>
      </c>
      <c r="AD45" s="55"/>
      <c r="AE45" s="55"/>
      <c r="AF45" s="55"/>
      <c r="AG45" s="55"/>
      <c r="AH45" s="55"/>
      <c r="AI45" s="55"/>
      <c r="AK45" s="28" t="s">
        <v>425</v>
      </c>
      <c r="AL45" s="55">
        <v>2.96</v>
      </c>
      <c r="AM45" s="55"/>
      <c r="AN45" s="55"/>
      <c r="AO45" s="55"/>
      <c r="AP45" s="55"/>
      <c r="AQ45" s="55"/>
      <c r="AR45" s="55"/>
    </row>
    <row r="46" spans="10:44" x14ac:dyDescent="0.2">
      <c r="J46" s="28" t="s">
        <v>426</v>
      </c>
      <c r="K46" s="88">
        <v>1.81</v>
      </c>
      <c r="L46" s="88"/>
      <c r="M46" s="88"/>
      <c r="N46" s="88"/>
      <c r="O46" s="88"/>
      <c r="P46" s="88"/>
      <c r="Q46" s="88"/>
      <c r="S46" s="28" t="s">
        <v>426</v>
      </c>
      <c r="T46" s="55">
        <v>1.91</v>
      </c>
      <c r="U46" s="55"/>
      <c r="V46" s="55"/>
      <c r="W46" s="55"/>
      <c r="X46" s="55"/>
      <c r="Y46" s="55"/>
      <c r="Z46" s="55"/>
      <c r="AB46" s="28" t="s">
        <v>426</v>
      </c>
      <c r="AC46" s="55">
        <v>3.07</v>
      </c>
      <c r="AD46" s="55"/>
      <c r="AE46" s="55"/>
      <c r="AF46" s="55"/>
      <c r="AG46" s="55"/>
      <c r="AH46" s="55"/>
      <c r="AI46" s="55"/>
      <c r="AK46" s="28" t="s">
        <v>426</v>
      </c>
      <c r="AL46" s="55">
        <v>3.15</v>
      </c>
      <c r="AM46" s="55"/>
      <c r="AN46" s="55"/>
      <c r="AO46" s="55"/>
      <c r="AP46" s="55"/>
      <c r="AQ46" s="55"/>
      <c r="AR46" s="55"/>
    </row>
    <row r="47" spans="10:44" x14ac:dyDescent="0.2">
      <c r="J47" s="28" t="s">
        <v>427</v>
      </c>
      <c r="K47" s="88">
        <v>2.13</v>
      </c>
      <c r="L47" s="88"/>
      <c r="M47" s="88"/>
      <c r="N47" s="88"/>
      <c r="O47" s="88"/>
      <c r="P47" s="88"/>
      <c r="Q47" s="88"/>
      <c r="S47" s="28" t="s">
        <v>427</v>
      </c>
      <c r="T47" s="55">
        <v>1.91</v>
      </c>
      <c r="U47" s="55"/>
      <c r="V47" s="55"/>
      <c r="W47" s="55"/>
      <c r="X47" s="55"/>
      <c r="Y47" s="55"/>
      <c r="Z47" s="55"/>
      <c r="AB47" s="28" t="s">
        <v>427</v>
      </c>
      <c r="AC47" s="55">
        <v>3.16</v>
      </c>
      <c r="AD47" s="55"/>
      <c r="AE47" s="55"/>
      <c r="AF47" s="55"/>
      <c r="AG47" s="55"/>
      <c r="AH47" s="55"/>
      <c r="AI47" s="55"/>
      <c r="AK47" s="28" t="s">
        <v>427</v>
      </c>
      <c r="AL47" s="55">
        <v>3.18</v>
      </c>
      <c r="AM47" s="55"/>
      <c r="AN47" s="55"/>
      <c r="AO47" s="55"/>
      <c r="AP47" s="55"/>
      <c r="AQ47" s="55"/>
      <c r="AR47" s="55"/>
    </row>
    <row r="48" spans="10:44" x14ac:dyDescent="0.2">
      <c r="J48" s="28" t="s">
        <v>428</v>
      </c>
      <c r="K48" s="88">
        <v>2.19</v>
      </c>
      <c r="L48" s="88"/>
      <c r="M48" s="88"/>
      <c r="N48" s="88"/>
      <c r="O48" s="88"/>
      <c r="P48" s="88"/>
      <c r="Q48" s="88"/>
      <c r="S48" s="28" t="s">
        <v>428</v>
      </c>
      <c r="T48" s="55">
        <v>1.9</v>
      </c>
      <c r="U48" s="55"/>
      <c r="V48" s="55"/>
      <c r="W48" s="55"/>
      <c r="X48" s="55"/>
      <c r="Y48" s="55"/>
      <c r="Z48" s="55"/>
      <c r="AB48" s="28" t="s">
        <v>428</v>
      </c>
      <c r="AC48" s="55">
        <v>3.51</v>
      </c>
      <c r="AD48" s="55"/>
      <c r="AE48" s="55"/>
      <c r="AF48" s="55"/>
      <c r="AG48" s="55"/>
      <c r="AH48" s="55"/>
      <c r="AI48" s="55"/>
      <c r="AK48" s="28" t="s">
        <v>428</v>
      </c>
      <c r="AL48" s="55">
        <v>3.2</v>
      </c>
      <c r="AM48" s="55"/>
      <c r="AN48" s="55"/>
      <c r="AO48" s="55"/>
      <c r="AP48" s="55"/>
      <c r="AQ48" s="55"/>
      <c r="AR48" s="55"/>
    </row>
    <row r="49" spans="10:44" x14ac:dyDescent="0.2">
      <c r="J49" s="28" t="s">
        <v>429</v>
      </c>
      <c r="K49" s="88">
        <v>2.2999999999999998</v>
      </c>
      <c r="L49" s="88"/>
      <c r="M49" s="88"/>
      <c r="N49" s="88"/>
      <c r="O49" s="88"/>
      <c r="P49" s="88"/>
      <c r="Q49" s="88"/>
      <c r="S49" s="28" t="s">
        <v>429</v>
      </c>
      <c r="T49" s="55">
        <v>1.9</v>
      </c>
      <c r="U49" s="55"/>
      <c r="V49" s="55"/>
      <c r="W49" s="55"/>
      <c r="X49" s="55"/>
      <c r="Y49" s="55"/>
      <c r="Z49" s="55"/>
      <c r="AB49" s="28" t="s">
        <v>429</v>
      </c>
      <c r="AC49" s="55">
        <v>3.7</v>
      </c>
      <c r="AD49" s="55"/>
      <c r="AE49" s="55"/>
      <c r="AF49" s="55"/>
      <c r="AG49" s="55"/>
      <c r="AH49" s="55"/>
      <c r="AI49" s="55"/>
      <c r="AK49" s="28" t="s">
        <v>429</v>
      </c>
      <c r="AL49" s="55">
        <v>3.24</v>
      </c>
      <c r="AM49" s="55"/>
      <c r="AN49" s="55"/>
      <c r="AO49" s="55"/>
      <c r="AP49" s="55"/>
      <c r="AQ49" s="55"/>
      <c r="AR49" s="55"/>
    </row>
    <row r="50" spans="10:44" x14ac:dyDescent="0.2">
      <c r="J50" s="28" t="s">
        <v>430</v>
      </c>
      <c r="K50" s="88">
        <v>2.2400000000000002</v>
      </c>
      <c r="L50" s="88"/>
      <c r="M50" s="88"/>
      <c r="N50" s="88"/>
      <c r="O50" s="88"/>
      <c r="P50" s="88"/>
      <c r="Q50" s="88"/>
      <c r="S50" s="28" t="s">
        <v>430</v>
      </c>
      <c r="T50" s="55">
        <v>1.91</v>
      </c>
      <c r="U50" s="55"/>
      <c r="V50" s="55"/>
      <c r="W50" s="55"/>
      <c r="X50" s="55"/>
      <c r="Y50" s="55"/>
      <c r="Z50" s="55"/>
      <c r="AB50" s="28" t="s">
        <v>430</v>
      </c>
      <c r="AC50" s="55">
        <v>4.03</v>
      </c>
      <c r="AD50" s="55"/>
      <c r="AE50" s="55"/>
      <c r="AF50" s="55"/>
      <c r="AG50" s="55"/>
      <c r="AH50" s="55"/>
      <c r="AI50" s="55"/>
      <c r="AK50" s="28" t="s">
        <v>430</v>
      </c>
      <c r="AL50" s="55">
        <v>3.29</v>
      </c>
      <c r="AM50" s="55"/>
      <c r="AN50" s="55"/>
      <c r="AO50" s="55"/>
      <c r="AP50" s="55"/>
      <c r="AQ50" s="55"/>
      <c r="AR50" s="55"/>
    </row>
    <row r="51" spans="10:44" x14ac:dyDescent="0.2">
      <c r="J51" s="28" t="s">
        <v>431</v>
      </c>
      <c r="K51" s="88">
        <v>2.08</v>
      </c>
      <c r="L51" s="88"/>
      <c r="M51" s="88"/>
      <c r="N51" s="88"/>
      <c r="O51" s="88"/>
      <c r="P51" s="88"/>
      <c r="Q51" s="88"/>
      <c r="S51" s="28" t="s">
        <v>431</v>
      </c>
      <c r="T51" s="55">
        <v>1.92</v>
      </c>
      <c r="U51" s="55"/>
      <c r="V51" s="55"/>
      <c r="W51" s="55"/>
      <c r="X51" s="55"/>
      <c r="Y51" s="55"/>
      <c r="Z51" s="55"/>
      <c r="AB51" s="28" t="s">
        <v>431</v>
      </c>
      <c r="AC51" s="55">
        <v>4.6399999999999997</v>
      </c>
      <c r="AD51" s="55"/>
      <c r="AE51" s="55"/>
      <c r="AF51" s="55"/>
      <c r="AG51" s="55"/>
      <c r="AH51" s="55"/>
      <c r="AI51" s="55"/>
      <c r="AK51" s="28" t="s">
        <v>431</v>
      </c>
      <c r="AL51" s="55">
        <v>3.34</v>
      </c>
      <c r="AM51" s="55"/>
      <c r="AN51" s="55"/>
      <c r="AO51" s="55"/>
      <c r="AP51" s="55"/>
      <c r="AQ51" s="55"/>
      <c r="AR51" s="55"/>
    </row>
    <row r="52" spans="10:44" x14ac:dyDescent="0.2">
      <c r="J52" s="28" t="s">
        <v>432</v>
      </c>
      <c r="K52" s="88">
        <v>2.27</v>
      </c>
      <c r="L52" s="88"/>
      <c r="M52" s="88"/>
      <c r="N52" s="88"/>
      <c r="O52" s="88"/>
      <c r="P52" s="88"/>
      <c r="Q52" s="88"/>
      <c r="S52" s="28" t="s">
        <v>432</v>
      </c>
      <c r="T52" s="55">
        <v>1.93</v>
      </c>
      <c r="U52" s="55"/>
      <c r="V52" s="55"/>
      <c r="W52" s="55"/>
      <c r="X52" s="55"/>
      <c r="Y52" s="55"/>
      <c r="Z52" s="55"/>
      <c r="AB52" s="28" t="s">
        <v>432</v>
      </c>
      <c r="AC52" s="55">
        <v>4.88</v>
      </c>
      <c r="AD52" s="55"/>
      <c r="AE52" s="55"/>
      <c r="AF52" s="55"/>
      <c r="AG52" s="55"/>
      <c r="AH52" s="55"/>
      <c r="AI52" s="55"/>
      <c r="AK52" s="28" t="s">
        <v>432</v>
      </c>
      <c r="AL52" s="55">
        <v>3.39</v>
      </c>
      <c r="AM52" s="55"/>
      <c r="AN52" s="55"/>
      <c r="AO52" s="55"/>
      <c r="AP52" s="55"/>
      <c r="AQ52" s="55"/>
      <c r="AR52" s="55"/>
    </row>
    <row r="53" spans="10:44" x14ac:dyDescent="0.2">
      <c r="J53" s="28" t="s">
        <v>433</v>
      </c>
      <c r="K53" s="88">
        <v>1.94</v>
      </c>
      <c r="L53" s="88"/>
      <c r="M53" s="88"/>
      <c r="N53" s="88"/>
      <c r="O53" s="88"/>
      <c r="P53" s="88"/>
      <c r="Q53" s="88"/>
      <c r="S53" s="28" t="s">
        <v>433</v>
      </c>
      <c r="T53" s="55">
        <v>1.92</v>
      </c>
      <c r="U53" s="55"/>
      <c r="V53" s="55"/>
      <c r="W53" s="55"/>
      <c r="X53" s="55"/>
      <c r="Y53" s="55"/>
      <c r="Z53" s="55"/>
      <c r="AB53" s="28" t="s">
        <v>433</v>
      </c>
      <c r="AC53" s="55">
        <v>4.5199999999999996</v>
      </c>
      <c r="AD53" s="55"/>
      <c r="AE53" s="55"/>
      <c r="AF53" s="55"/>
      <c r="AG53" s="55"/>
      <c r="AH53" s="55"/>
      <c r="AI53" s="55"/>
      <c r="AK53" s="28" t="s">
        <v>433</v>
      </c>
      <c r="AL53" s="55">
        <v>3.38</v>
      </c>
      <c r="AM53" s="55"/>
      <c r="AN53" s="55"/>
      <c r="AO53" s="55"/>
      <c r="AP53" s="55"/>
      <c r="AQ53" s="55"/>
      <c r="AR53" s="55"/>
    </row>
    <row r="54" spans="10:44" x14ac:dyDescent="0.2">
      <c r="J54" s="28" t="s">
        <v>434</v>
      </c>
      <c r="K54" s="88">
        <v>1.64</v>
      </c>
      <c r="L54" s="88"/>
      <c r="M54" s="88"/>
      <c r="N54" s="88"/>
      <c r="O54" s="88"/>
      <c r="P54" s="88"/>
      <c r="Q54" s="88"/>
      <c r="S54" s="28" t="s">
        <v>434</v>
      </c>
      <c r="T54" s="55">
        <v>1.9</v>
      </c>
      <c r="U54" s="55"/>
      <c r="V54" s="55"/>
      <c r="W54" s="55"/>
      <c r="X54" s="55"/>
      <c r="Y54" s="55"/>
      <c r="Z54" s="55"/>
      <c r="AB54" s="28" t="s">
        <v>434</v>
      </c>
      <c r="AC54" s="55">
        <v>4.2300000000000004</v>
      </c>
      <c r="AD54" s="55"/>
      <c r="AE54" s="55"/>
      <c r="AF54" s="55"/>
      <c r="AG54" s="55"/>
      <c r="AH54" s="55"/>
      <c r="AI54" s="55"/>
      <c r="AK54" s="28" t="s">
        <v>434</v>
      </c>
      <c r="AL54" s="55">
        <v>3.36</v>
      </c>
      <c r="AM54" s="55"/>
      <c r="AN54" s="55"/>
      <c r="AO54" s="55"/>
      <c r="AP54" s="55"/>
      <c r="AQ54" s="55"/>
      <c r="AR54" s="55"/>
    </row>
    <row r="55" spans="10:44" x14ac:dyDescent="0.2">
      <c r="J55" s="28" t="s">
        <v>435</v>
      </c>
      <c r="K55" s="88">
        <v>1.36</v>
      </c>
      <c r="L55" s="88"/>
      <c r="M55" s="88"/>
      <c r="N55" s="88"/>
      <c r="O55" s="88"/>
      <c r="P55" s="88"/>
      <c r="Q55" s="88"/>
      <c r="S55" s="28" t="s">
        <v>435</v>
      </c>
      <c r="T55" s="55">
        <v>1.89</v>
      </c>
      <c r="U55" s="55"/>
      <c r="V55" s="55"/>
      <c r="W55" s="55"/>
      <c r="X55" s="55"/>
      <c r="Y55" s="55"/>
      <c r="Z55" s="55"/>
      <c r="AB55" s="28" t="s">
        <v>435</v>
      </c>
      <c r="AC55" s="55">
        <v>4.24</v>
      </c>
      <c r="AD55" s="55"/>
      <c r="AE55" s="55"/>
      <c r="AF55" s="55"/>
      <c r="AG55" s="55"/>
      <c r="AH55" s="55"/>
      <c r="AI55" s="55"/>
      <c r="AK55" s="28" t="s">
        <v>435</v>
      </c>
      <c r="AL55" s="55">
        <v>3.42</v>
      </c>
      <c r="AM55" s="55"/>
      <c r="AN55" s="55"/>
      <c r="AO55" s="55"/>
      <c r="AP55" s="55"/>
      <c r="AQ55" s="55"/>
      <c r="AR55" s="55"/>
    </row>
    <row r="56" spans="10:44" x14ac:dyDescent="0.2">
      <c r="J56" s="28" t="s">
        <v>436</v>
      </c>
      <c r="K56" s="88">
        <v>1.37</v>
      </c>
      <c r="L56" s="88"/>
      <c r="M56" s="88"/>
      <c r="N56" s="88"/>
      <c r="O56" s="88"/>
      <c r="P56" s="88"/>
      <c r="Q56" s="88"/>
      <c r="S56" s="28" t="s">
        <v>436</v>
      </c>
      <c r="T56" s="55">
        <v>1.89</v>
      </c>
      <c r="U56" s="55"/>
      <c r="V56" s="55"/>
      <c r="W56" s="55"/>
      <c r="X56" s="55"/>
      <c r="Y56" s="55"/>
      <c r="Z56" s="55"/>
      <c r="AB56" s="28" t="s">
        <v>436</v>
      </c>
      <c r="AC56" s="55">
        <v>4.3099999999999996</v>
      </c>
      <c r="AD56" s="55"/>
      <c r="AE56" s="55"/>
      <c r="AF56" s="55"/>
      <c r="AG56" s="55"/>
      <c r="AH56" s="55"/>
      <c r="AI56" s="55"/>
      <c r="AK56" s="28" t="s">
        <v>436</v>
      </c>
      <c r="AL56" s="55">
        <v>3.41</v>
      </c>
      <c r="AM56" s="55"/>
      <c r="AN56" s="55"/>
      <c r="AO56" s="55"/>
      <c r="AP56" s="55"/>
      <c r="AQ56" s="55"/>
      <c r="AR56" s="55"/>
    </row>
    <row r="57" spans="10:44" x14ac:dyDescent="0.2">
      <c r="J57" s="28" t="s">
        <v>437</v>
      </c>
      <c r="K57" s="88">
        <v>1.64</v>
      </c>
      <c r="L57" s="88"/>
      <c r="M57" s="88"/>
      <c r="N57" s="88"/>
      <c r="O57" s="88"/>
      <c r="P57" s="88"/>
      <c r="Q57" s="88"/>
      <c r="S57" s="28" t="s">
        <v>437</v>
      </c>
      <c r="T57" s="55">
        <v>1.88</v>
      </c>
      <c r="U57" s="55"/>
      <c r="V57" s="55"/>
      <c r="W57" s="55"/>
      <c r="X57" s="55"/>
      <c r="Y57" s="55"/>
      <c r="Z57" s="55"/>
      <c r="AB57" s="28" t="s">
        <v>437</v>
      </c>
      <c r="AC57" s="55">
        <v>5.01</v>
      </c>
      <c r="AD57" s="55"/>
      <c r="AE57" s="55"/>
      <c r="AF57" s="55"/>
      <c r="AG57" s="55"/>
      <c r="AH57" s="55"/>
      <c r="AI57" s="55"/>
      <c r="AK57" s="28" t="s">
        <v>437</v>
      </c>
      <c r="AL57" s="55">
        <v>3.41</v>
      </c>
      <c r="AM57" s="55"/>
      <c r="AN57" s="55"/>
      <c r="AO57" s="55"/>
      <c r="AP57" s="55"/>
      <c r="AQ57" s="55"/>
      <c r="AR57" s="55"/>
    </row>
    <row r="58" spans="10:44" x14ac:dyDescent="0.2">
      <c r="J58" s="28" t="s">
        <v>438</v>
      </c>
      <c r="K58" s="88">
        <v>1.77</v>
      </c>
      <c r="L58" s="88"/>
      <c r="M58" s="88"/>
      <c r="N58" s="88"/>
      <c r="O58" s="88"/>
      <c r="P58" s="88"/>
      <c r="Q58" s="88"/>
      <c r="S58" s="28" t="s">
        <v>438</v>
      </c>
      <c r="T58" s="55">
        <v>1.88</v>
      </c>
      <c r="U58" s="55"/>
      <c r="V58" s="55"/>
      <c r="W58" s="55"/>
      <c r="X58" s="55"/>
      <c r="Y58" s="55"/>
      <c r="Z58" s="55"/>
      <c r="AB58" s="28" t="s">
        <v>438</v>
      </c>
      <c r="AC58" s="55">
        <v>5.25</v>
      </c>
      <c r="AD58" s="55"/>
      <c r="AE58" s="55"/>
      <c r="AF58" s="55"/>
      <c r="AG58" s="55"/>
      <c r="AH58" s="55"/>
      <c r="AI58" s="55"/>
      <c r="AK58" s="28" t="s">
        <v>438</v>
      </c>
      <c r="AL58" s="55">
        <v>3.52</v>
      </c>
      <c r="AM58" s="55"/>
      <c r="AN58" s="55"/>
      <c r="AO58" s="55"/>
      <c r="AP58" s="55"/>
      <c r="AQ58" s="55"/>
      <c r="AR58" s="55"/>
    </row>
    <row r="59" spans="10:44" x14ac:dyDescent="0.2">
      <c r="J59" s="28" t="s">
        <v>439</v>
      </c>
      <c r="K59" s="88">
        <v>1.57</v>
      </c>
      <c r="L59" s="88"/>
      <c r="M59" s="88"/>
      <c r="N59" s="88"/>
      <c r="O59" s="88"/>
      <c r="P59" s="88"/>
      <c r="Q59" s="88"/>
      <c r="S59" s="28" t="s">
        <v>439</v>
      </c>
      <c r="T59" s="55">
        <v>1.88</v>
      </c>
      <c r="U59" s="55"/>
      <c r="V59" s="55"/>
      <c r="W59" s="55"/>
      <c r="X59" s="55"/>
      <c r="Y59" s="55"/>
      <c r="Z59" s="55"/>
      <c r="AB59" s="28" t="s">
        <v>439</v>
      </c>
      <c r="AC59" s="55">
        <v>5.52</v>
      </c>
      <c r="AD59" s="55"/>
      <c r="AE59" s="55"/>
      <c r="AF59" s="55"/>
      <c r="AG59" s="55"/>
      <c r="AH59" s="55"/>
      <c r="AI59" s="55"/>
      <c r="AK59" s="28" t="s">
        <v>439</v>
      </c>
      <c r="AL59" s="55">
        <v>3.5</v>
      </c>
      <c r="AM59" s="55"/>
      <c r="AN59" s="55"/>
      <c r="AO59" s="55"/>
      <c r="AP59" s="55"/>
      <c r="AQ59" s="55"/>
      <c r="AR59" s="55"/>
    </row>
    <row r="60" spans="10:44" x14ac:dyDescent="0.2">
      <c r="J60" s="28" t="s">
        <v>440</v>
      </c>
      <c r="K60" s="88">
        <v>1.48</v>
      </c>
      <c r="L60" s="88"/>
      <c r="M60" s="88"/>
      <c r="N60" s="88"/>
      <c r="O60" s="88"/>
      <c r="P60" s="88"/>
      <c r="Q60" s="88"/>
      <c r="S60" s="28" t="s">
        <v>440</v>
      </c>
      <c r="T60" s="55">
        <v>1.87</v>
      </c>
      <c r="U60" s="55"/>
      <c r="V60" s="55"/>
      <c r="W60" s="55"/>
      <c r="X60" s="55"/>
      <c r="Y60" s="55"/>
      <c r="Z60" s="55"/>
      <c r="AB60" s="28" t="s">
        <v>440</v>
      </c>
      <c r="AC60" s="55">
        <v>5.19</v>
      </c>
      <c r="AD60" s="55"/>
      <c r="AE60" s="55"/>
      <c r="AF60" s="55"/>
      <c r="AG60" s="55"/>
      <c r="AH60" s="55"/>
      <c r="AI60" s="55"/>
      <c r="AK60" s="28" t="s">
        <v>440</v>
      </c>
      <c r="AL60" s="55">
        <v>3.48</v>
      </c>
      <c r="AM60" s="55"/>
      <c r="AN60" s="55"/>
      <c r="AO60" s="55"/>
      <c r="AP60" s="55"/>
      <c r="AQ60" s="55"/>
      <c r="AR60" s="55"/>
    </row>
    <row r="61" spans="10:44" x14ac:dyDescent="0.2">
      <c r="J61" s="28" t="s">
        <v>441</v>
      </c>
      <c r="K61" s="88">
        <v>1.41</v>
      </c>
      <c r="L61" s="88"/>
      <c r="M61" s="88"/>
      <c r="N61" s="88"/>
      <c r="O61" s="88"/>
      <c r="P61" s="88"/>
      <c r="Q61" s="88"/>
      <c r="S61" s="28" t="s">
        <v>441</v>
      </c>
      <c r="T61" s="55">
        <v>1.87</v>
      </c>
      <c r="U61" s="55"/>
      <c r="V61" s="55"/>
      <c r="W61" s="55"/>
      <c r="X61" s="55"/>
      <c r="Y61" s="55"/>
      <c r="Z61" s="55"/>
      <c r="AB61" s="28" t="s">
        <v>441</v>
      </c>
      <c r="AC61" s="55">
        <v>5.48</v>
      </c>
      <c r="AD61" s="55"/>
      <c r="AE61" s="55"/>
      <c r="AF61" s="55"/>
      <c r="AG61" s="55"/>
      <c r="AH61" s="55"/>
      <c r="AI61" s="55"/>
      <c r="AK61" s="28" t="s">
        <v>441</v>
      </c>
      <c r="AL61" s="55">
        <v>3.46</v>
      </c>
      <c r="AM61" s="55"/>
      <c r="AN61" s="55"/>
      <c r="AO61" s="55"/>
      <c r="AP61" s="55"/>
      <c r="AQ61" s="55"/>
      <c r="AR61" s="55"/>
    </row>
    <row r="62" spans="10:44" x14ac:dyDescent="0.2">
      <c r="J62" s="28" t="s">
        <v>442</v>
      </c>
      <c r="K62" s="88">
        <v>1.28</v>
      </c>
      <c r="L62" s="88"/>
      <c r="M62" s="88"/>
      <c r="N62" s="88"/>
      <c r="O62" s="88"/>
      <c r="P62" s="88"/>
      <c r="Q62" s="88"/>
      <c r="S62" s="28" t="s">
        <v>442</v>
      </c>
      <c r="T62" s="55">
        <v>1.87</v>
      </c>
      <c r="U62" s="55"/>
      <c r="V62" s="55"/>
      <c r="W62" s="55"/>
      <c r="X62" s="55"/>
      <c r="Y62" s="55"/>
      <c r="Z62" s="55"/>
      <c r="AB62" s="28" t="s">
        <v>442</v>
      </c>
      <c r="AC62" s="55">
        <v>5.38</v>
      </c>
      <c r="AD62" s="55"/>
      <c r="AE62" s="55"/>
      <c r="AF62" s="55"/>
      <c r="AG62" s="55"/>
      <c r="AH62" s="55"/>
      <c r="AI62" s="55"/>
      <c r="AK62" s="28" t="s">
        <v>442</v>
      </c>
      <c r="AL62" s="55">
        <v>3.44</v>
      </c>
      <c r="AM62" s="55"/>
      <c r="AN62" s="55"/>
      <c r="AO62" s="55"/>
      <c r="AP62" s="55"/>
      <c r="AQ62" s="55"/>
      <c r="AR62" s="55"/>
    </row>
    <row r="63" spans="10:44" x14ac:dyDescent="0.2">
      <c r="J63" s="28" t="s">
        <v>443</v>
      </c>
      <c r="K63" s="88">
        <v>1.1599999999999999</v>
      </c>
      <c r="L63" s="88"/>
      <c r="M63" s="88"/>
      <c r="N63" s="88"/>
      <c r="O63" s="88"/>
      <c r="P63" s="88"/>
      <c r="Q63" s="88"/>
      <c r="S63" s="28" t="s">
        <v>443</v>
      </c>
      <c r="T63" s="55">
        <v>1.87</v>
      </c>
      <c r="U63" s="55"/>
      <c r="V63" s="55"/>
      <c r="W63" s="55"/>
      <c r="X63" s="55"/>
      <c r="Y63" s="55"/>
      <c r="Z63" s="55"/>
      <c r="AB63" s="28" t="s">
        <v>443</v>
      </c>
      <c r="AC63" s="55">
        <v>5.01</v>
      </c>
      <c r="AD63" s="55"/>
      <c r="AE63" s="55"/>
      <c r="AF63" s="55"/>
      <c r="AG63" s="55"/>
      <c r="AH63" s="55"/>
      <c r="AI63" s="55"/>
      <c r="AK63" s="28" t="s">
        <v>443</v>
      </c>
      <c r="AL63" s="55">
        <v>3.42</v>
      </c>
      <c r="AM63" s="55"/>
      <c r="AN63" s="55"/>
      <c r="AO63" s="55"/>
      <c r="AP63" s="55"/>
      <c r="AQ63" s="55"/>
      <c r="AR63" s="55"/>
    </row>
    <row r="64" spans="10:44" x14ac:dyDescent="0.2">
      <c r="J64" s="28" t="s">
        <v>444</v>
      </c>
      <c r="K64" s="88">
        <v>1.1100000000000001</v>
      </c>
      <c r="L64" s="88"/>
      <c r="M64" s="88"/>
      <c r="N64" s="88"/>
      <c r="O64" s="88"/>
      <c r="P64" s="88"/>
      <c r="Q64" s="88"/>
      <c r="S64" s="28" t="s">
        <v>444</v>
      </c>
      <c r="T64" s="55">
        <v>1.87</v>
      </c>
      <c r="U64" s="55"/>
      <c r="V64" s="55"/>
      <c r="W64" s="55"/>
      <c r="X64" s="55"/>
      <c r="Y64" s="55"/>
      <c r="Z64" s="55"/>
      <c r="AB64" s="28" t="s">
        <v>444</v>
      </c>
      <c r="AC64" s="55">
        <v>5.54</v>
      </c>
      <c r="AD64" s="55"/>
      <c r="AE64" s="55"/>
      <c r="AF64" s="55"/>
      <c r="AG64" s="55"/>
      <c r="AH64" s="55"/>
      <c r="AI64" s="55"/>
      <c r="AK64" s="28" t="s">
        <v>444</v>
      </c>
      <c r="AL64" s="55">
        <v>3.4</v>
      </c>
      <c r="AM64" s="55"/>
      <c r="AN64" s="55"/>
      <c r="AO64" s="55"/>
      <c r="AP64" s="55"/>
      <c r="AQ64" s="55"/>
      <c r="AR64" s="55"/>
    </row>
    <row r="65" spans="10:44" x14ac:dyDescent="0.2">
      <c r="J65" s="28" t="s">
        <v>445</v>
      </c>
      <c r="K65" s="88">
        <v>1.29</v>
      </c>
      <c r="L65" s="88"/>
      <c r="M65" s="88"/>
      <c r="N65" s="88"/>
      <c r="O65" s="88"/>
      <c r="P65" s="88"/>
      <c r="Q65" s="88"/>
      <c r="S65" s="28" t="s">
        <v>445</v>
      </c>
      <c r="T65" s="55">
        <v>1.88</v>
      </c>
      <c r="U65" s="55"/>
      <c r="V65" s="55"/>
      <c r="W65" s="55"/>
      <c r="X65" s="55"/>
      <c r="Y65" s="55"/>
      <c r="Z65" s="55"/>
      <c r="AB65" s="28" t="s">
        <v>445</v>
      </c>
      <c r="AC65" s="55">
        <v>6.46</v>
      </c>
      <c r="AD65" s="55"/>
      <c r="AE65" s="55"/>
      <c r="AF65" s="55"/>
      <c r="AG65" s="55"/>
      <c r="AH65" s="55"/>
      <c r="AI65" s="55"/>
      <c r="AK65" s="28" t="s">
        <v>445</v>
      </c>
      <c r="AL65" s="55">
        <v>3.37</v>
      </c>
      <c r="AM65" s="55"/>
      <c r="AN65" s="55"/>
      <c r="AO65" s="55"/>
      <c r="AP65" s="55"/>
      <c r="AQ65" s="55"/>
      <c r="AR65" s="55"/>
    </row>
    <row r="66" spans="10:44" x14ac:dyDescent="0.2">
      <c r="J66" s="28" t="s">
        <v>217</v>
      </c>
      <c r="K66" s="88">
        <v>1.47</v>
      </c>
      <c r="L66" s="88"/>
      <c r="M66" s="88"/>
      <c r="N66" s="88"/>
      <c r="O66" s="88"/>
      <c r="P66" s="88"/>
      <c r="Q66" s="88"/>
      <c r="S66" s="28" t="s">
        <v>217</v>
      </c>
      <c r="T66" s="55">
        <v>1.88</v>
      </c>
      <c r="U66" s="55"/>
      <c r="V66" s="55"/>
      <c r="W66" s="55"/>
      <c r="X66" s="55"/>
      <c r="Y66" s="55"/>
      <c r="Z66" s="55"/>
      <c r="AB66" s="28" t="s">
        <v>217</v>
      </c>
      <c r="AC66" s="55">
        <v>6.96</v>
      </c>
      <c r="AD66" s="55"/>
      <c r="AE66" s="55"/>
      <c r="AF66" s="55"/>
      <c r="AG66" s="55"/>
      <c r="AH66" s="55"/>
      <c r="AI66" s="55"/>
      <c r="AK66" s="28" t="s">
        <v>217</v>
      </c>
      <c r="AL66" s="55">
        <v>3.34</v>
      </c>
      <c r="AM66" s="55"/>
      <c r="AN66" s="55"/>
      <c r="AO66" s="55"/>
      <c r="AP66" s="55"/>
      <c r="AQ66" s="55"/>
      <c r="AR66" s="55"/>
    </row>
    <row r="67" spans="10:44" x14ac:dyDescent="0.2">
      <c r="J67" s="28" t="s">
        <v>218</v>
      </c>
      <c r="K67" s="88">
        <v>1.58</v>
      </c>
      <c r="L67" s="88"/>
      <c r="M67" s="88"/>
      <c r="N67" s="88"/>
      <c r="O67" s="88"/>
      <c r="P67" s="88"/>
      <c r="Q67" s="88"/>
      <c r="S67" s="28" t="s">
        <v>218</v>
      </c>
      <c r="T67" s="55">
        <v>1.87</v>
      </c>
      <c r="U67" s="55"/>
      <c r="V67" s="55"/>
      <c r="W67" s="55"/>
      <c r="X67" s="55"/>
      <c r="Y67" s="55"/>
      <c r="Z67" s="55"/>
      <c r="AB67" s="28" t="s">
        <v>218</v>
      </c>
      <c r="AC67" s="55">
        <v>7.98</v>
      </c>
      <c r="AD67" s="55"/>
      <c r="AE67" s="55"/>
      <c r="AF67" s="55"/>
      <c r="AG67" s="55"/>
      <c r="AH67" s="55"/>
      <c r="AI67" s="55"/>
      <c r="AK67" s="28" t="s">
        <v>218</v>
      </c>
      <c r="AL67" s="55">
        <v>3.34</v>
      </c>
      <c r="AM67" s="55"/>
      <c r="AN67" s="55"/>
      <c r="AO67" s="55"/>
      <c r="AP67" s="55"/>
      <c r="AQ67" s="55"/>
      <c r="AR67" s="55"/>
    </row>
    <row r="68" spans="10:44" x14ac:dyDescent="0.2">
      <c r="J68" s="28" t="s">
        <v>219</v>
      </c>
      <c r="K68" s="88">
        <v>1.4</v>
      </c>
      <c r="L68" s="88"/>
      <c r="M68" s="88"/>
      <c r="N68" s="88"/>
      <c r="O68" s="88"/>
      <c r="P68" s="88"/>
      <c r="Q68" s="88"/>
      <c r="S68" s="28" t="s">
        <v>219</v>
      </c>
      <c r="T68" s="55">
        <v>1.85</v>
      </c>
      <c r="U68" s="55"/>
      <c r="V68" s="55"/>
      <c r="W68" s="55"/>
      <c r="X68" s="55"/>
      <c r="Y68" s="55"/>
      <c r="Z68" s="55"/>
      <c r="AB68" s="28" t="s">
        <v>219</v>
      </c>
      <c r="AC68" s="55">
        <v>7.82</v>
      </c>
      <c r="AD68" s="55"/>
      <c r="AE68" s="55"/>
      <c r="AF68" s="55"/>
      <c r="AG68" s="55"/>
      <c r="AH68" s="55"/>
      <c r="AI68" s="55"/>
      <c r="AK68" s="28" t="s">
        <v>219</v>
      </c>
      <c r="AL68" s="55">
        <v>3.35</v>
      </c>
      <c r="AM68" s="55"/>
      <c r="AN68" s="55"/>
      <c r="AO68" s="55"/>
      <c r="AP68" s="55"/>
      <c r="AQ68" s="55"/>
      <c r="AR68" s="55"/>
    </row>
    <row r="69" spans="10:44" x14ac:dyDescent="0.2">
      <c r="J69" s="28" t="s">
        <v>220</v>
      </c>
      <c r="K69" s="88">
        <v>0.92</v>
      </c>
      <c r="L69" s="88"/>
      <c r="M69" s="88"/>
      <c r="N69" s="88"/>
      <c r="O69" s="88"/>
      <c r="P69" s="88"/>
      <c r="Q69" s="88"/>
      <c r="S69" s="28" t="s">
        <v>220</v>
      </c>
      <c r="T69" s="55">
        <v>1.83</v>
      </c>
      <c r="U69" s="55"/>
      <c r="V69" s="55"/>
      <c r="W69" s="55"/>
      <c r="X69" s="55"/>
      <c r="Y69" s="55"/>
      <c r="Z69" s="55"/>
      <c r="AB69" s="28" t="s">
        <v>220</v>
      </c>
      <c r="AC69" s="55">
        <v>6.96</v>
      </c>
      <c r="AD69" s="55"/>
      <c r="AE69" s="55"/>
      <c r="AF69" s="55"/>
      <c r="AG69" s="55"/>
      <c r="AH69" s="55"/>
      <c r="AI69" s="55"/>
      <c r="AK69" s="28" t="s">
        <v>220</v>
      </c>
      <c r="AL69" s="55">
        <v>3.36</v>
      </c>
      <c r="AM69" s="55"/>
      <c r="AN69" s="55"/>
      <c r="AO69" s="55"/>
      <c r="AP69" s="55"/>
      <c r="AQ69" s="55"/>
      <c r="AR69" s="55"/>
    </row>
    <row r="70" spans="10:44" x14ac:dyDescent="0.2">
      <c r="J70" s="28" t="s">
        <v>221</v>
      </c>
      <c r="K70" s="88">
        <v>0.23</v>
      </c>
      <c r="L70" s="88"/>
      <c r="M70" s="88"/>
      <c r="N70" s="88"/>
      <c r="O70" s="88"/>
      <c r="P70" s="88"/>
      <c r="Q70" s="88"/>
      <c r="S70" s="28" t="s">
        <v>221</v>
      </c>
      <c r="T70" s="55">
        <v>1.82</v>
      </c>
      <c r="U70" s="55"/>
      <c r="V70" s="55"/>
      <c r="W70" s="55"/>
      <c r="X70" s="55"/>
      <c r="Y70" s="55"/>
      <c r="Z70" s="55"/>
      <c r="AB70" s="28" t="s">
        <v>221</v>
      </c>
      <c r="AC70" s="55">
        <v>5.69</v>
      </c>
      <c r="AD70" s="55"/>
      <c r="AE70" s="55"/>
      <c r="AF70" s="55"/>
      <c r="AG70" s="55"/>
      <c r="AH70" s="55"/>
      <c r="AI70" s="55"/>
      <c r="AK70" s="28" t="s">
        <v>221</v>
      </c>
      <c r="AL70" s="55">
        <v>3.36</v>
      </c>
      <c r="AM70" s="55"/>
      <c r="AN70" s="55"/>
      <c r="AO70" s="55"/>
      <c r="AP70" s="55"/>
      <c r="AQ70" s="55"/>
      <c r="AR70" s="55"/>
    </row>
    <row r="71" spans="10:44" x14ac:dyDescent="0.2">
      <c r="J71" s="28" t="s">
        <v>222</v>
      </c>
      <c r="K71" s="88">
        <v>0.06</v>
      </c>
      <c r="L71" s="88"/>
      <c r="M71" s="88"/>
      <c r="N71" s="88"/>
      <c r="O71" s="88"/>
      <c r="P71" s="88"/>
      <c r="Q71" s="88"/>
      <c r="S71" s="28" t="s">
        <v>222</v>
      </c>
      <c r="T71" s="55">
        <v>1.81</v>
      </c>
      <c r="U71" s="55"/>
      <c r="V71" s="55"/>
      <c r="W71" s="55"/>
      <c r="X71" s="55"/>
      <c r="Y71" s="55"/>
      <c r="Z71" s="55"/>
      <c r="AB71" s="28" t="s">
        <v>222</v>
      </c>
      <c r="AC71" s="55">
        <v>4.92</v>
      </c>
      <c r="AD71" s="55"/>
      <c r="AE71" s="55"/>
      <c r="AF71" s="55"/>
      <c r="AG71" s="55"/>
      <c r="AH71" s="55"/>
      <c r="AI71" s="55"/>
      <c r="AK71" s="28" t="s">
        <v>222</v>
      </c>
      <c r="AL71" s="55">
        <v>3.35</v>
      </c>
      <c r="AM71" s="55"/>
      <c r="AN71" s="55"/>
      <c r="AO71" s="55"/>
      <c r="AP71" s="55"/>
      <c r="AQ71" s="55"/>
      <c r="AR71" s="55"/>
    </row>
    <row r="72" spans="10:44" x14ac:dyDescent="0.2">
      <c r="J72" s="28" t="s">
        <v>223</v>
      </c>
      <c r="K72" s="88">
        <v>0.35</v>
      </c>
      <c r="L72" s="88"/>
      <c r="M72" s="88"/>
      <c r="N72" s="88"/>
      <c r="O72" s="88"/>
      <c r="P72" s="88"/>
      <c r="Q72" s="88"/>
      <c r="S72" s="28" t="s">
        <v>223</v>
      </c>
      <c r="T72" s="55">
        <v>1.81</v>
      </c>
      <c r="U72" s="55"/>
      <c r="V72" s="55"/>
      <c r="W72" s="55"/>
      <c r="X72" s="55"/>
      <c r="Y72" s="55"/>
      <c r="Z72" s="55"/>
      <c r="AB72" s="28" t="s">
        <v>223</v>
      </c>
      <c r="AC72" s="55">
        <v>5.54</v>
      </c>
      <c r="AD72" s="55"/>
      <c r="AE72" s="55"/>
      <c r="AF72" s="55"/>
      <c r="AG72" s="55"/>
      <c r="AH72" s="55"/>
      <c r="AI72" s="55"/>
      <c r="AK72" s="28" t="s">
        <v>223</v>
      </c>
      <c r="AL72" s="55">
        <v>3.34</v>
      </c>
      <c r="AM72" s="55"/>
      <c r="AN72" s="55"/>
      <c r="AO72" s="55"/>
      <c r="AP72" s="55"/>
      <c r="AQ72" s="55"/>
      <c r="AR72" s="55"/>
    </row>
    <row r="73" spans="10:44" x14ac:dyDescent="0.2">
      <c r="J73" s="28" t="s">
        <v>224</v>
      </c>
      <c r="K73" s="88">
        <v>0.65</v>
      </c>
      <c r="L73" s="88"/>
      <c r="M73" s="88"/>
      <c r="N73" s="88"/>
      <c r="O73" s="88"/>
      <c r="P73" s="88"/>
      <c r="Q73" s="88"/>
      <c r="S73" s="28" t="s">
        <v>224</v>
      </c>
      <c r="T73" s="55">
        <v>1.82</v>
      </c>
      <c r="U73" s="55"/>
      <c r="V73" s="55"/>
      <c r="W73" s="55"/>
      <c r="X73" s="55"/>
      <c r="Y73" s="55"/>
      <c r="Z73" s="55"/>
      <c r="AB73" s="28" t="s">
        <v>224</v>
      </c>
      <c r="AC73" s="55">
        <v>5.77</v>
      </c>
      <c r="AD73" s="55"/>
      <c r="AE73" s="55"/>
      <c r="AF73" s="55"/>
      <c r="AG73" s="55"/>
      <c r="AH73" s="55"/>
      <c r="AI73" s="55"/>
      <c r="AK73" s="28" t="s">
        <v>224</v>
      </c>
      <c r="AL73" s="55">
        <v>3.32</v>
      </c>
      <c r="AM73" s="55"/>
      <c r="AN73" s="55"/>
      <c r="AO73" s="55"/>
      <c r="AP73" s="55"/>
      <c r="AQ73" s="55"/>
      <c r="AR73" s="55"/>
    </row>
    <row r="74" spans="10:44" x14ac:dyDescent="0.2">
      <c r="J74" s="28" t="s">
        <v>225</v>
      </c>
      <c r="K74" s="88">
        <v>0.68</v>
      </c>
      <c r="L74" s="88"/>
      <c r="M74" s="88"/>
      <c r="N74" s="88"/>
      <c r="O74" s="88"/>
      <c r="P74" s="88"/>
      <c r="Q74" s="88"/>
      <c r="S74" s="28" t="s">
        <v>225</v>
      </c>
      <c r="T74" s="55">
        <v>1.83</v>
      </c>
      <c r="U74" s="55"/>
      <c r="V74" s="55"/>
      <c r="W74" s="55"/>
      <c r="X74" s="55"/>
      <c r="Y74" s="55"/>
      <c r="Z74" s="55"/>
      <c r="AB74" s="28" t="s">
        <v>225</v>
      </c>
      <c r="AC74" s="55">
        <v>5.57</v>
      </c>
      <c r="AD74" s="55"/>
      <c r="AE74" s="55"/>
      <c r="AF74" s="55"/>
      <c r="AG74" s="55"/>
      <c r="AH74" s="55"/>
      <c r="AI74" s="55"/>
      <c r="AK74" s="28" t="s">
        <v>225</v>
      </c>
      <c r="AL74" s="55">
        <v>3.33</v>
      </c>
      <c r="AM74" s="55"/>
      <c r="AN74" s="55"/>
      <c r="AO74" s="55"/>
      <c r="AP74" s="55"/>
      <c r="AQ74" s="55"/>
      <c r="AR74" s="55"/>
    </row>
    <row r="75" spans="10:44" x14ac:dyDescent="0.2">
      <c r="J75" s="28" t="s">
        <v>226</v>
      </c>
      <c r="K75" s="88">
        <v>0.7</v>
      </c>
      <c r="L75" s="88"/>
      <c r="M75" s="88"/>
      <c r="N75" s="88"/>
      <c r="O75" s="88"/>
      <c r="P75" s="88"/>
      <c r="Q75" s="88"/>
      <c r="S75" s="28" t="s">
        <v>226</v>
      </c>
      <c r="T75" s="55">
        <v>1.84</v>
      </c>
      <c r="U75" s="55"/>
      <c r="V75" s="55"/>
      <c r="W75" s="55"/>
      <c r="X75" s="55"/>
      <c r="Y75" s="55"/>
      <c r="Z75" s="55"/>
      <c r="AB75" s="28" t="s">
        <v>226</v>
      </c>
      <c r="AC75" s="55">
        <v>5.04</v>
      </c>
      <c r="AD75" s="55"/>
      <c r="AE75" s="55"/>
      <c r="AF75" s="55"/>
      <c r="AG75" s="55"/>
      <c r="AH75" s="55"/>
      <c r="AI75" s="55"/>
      <c r="AK75" s="28" t="s">
        <v>226</v>
      </c>
      <c r="AL75" s="55">
        <v>3.33</v>
      </c>
      <c r="AM75" s="55"/>
      <c r="AN75" s="55"/>
      <c r="AO75" s="55"/>
      <c r="AP75" s="55"/>
      <c r="AQ75" s="55"/>
      <c r="AR75" s="55"/>
    </row>
    <row r="76" spans="10:44" x14ac:dyDescent="0.2">
      <c r="J76" s="28" t="s">
        <v>227</v>
      </c>
      <c r="K76" s="88">
        <v>0.62</v>
      </c>
      <c r="L76" s="88"/>
      <c r="M76" s="88"/>
      <c r="N76" s="88"/>
      <c r="O76" s="88"/>
      <c r="P76" s="88"/>
      <c r="Q76" s="88"/>
      <c r="S76" s="28" t="s">
        <v>227</v>
      </c>
      <c r="T76" s="55">
        <v>1.84</v>
      </c>
      <c r="U76" s="55"/>
      <c r="V76" s="55"/>
      <c r="W76" s="55"/>
      <c r="X76" s="55"/>
      <c r="Y76" s="55"/>
      <c r="Z76" s="55"/>
      <c r="AB76" s="28" t="s">
        <v>227</v>
      </c>
      <c r="AC76" s="55">
        <v>4.0999999999999996</v>
      </c>
      <c r="AD76" s="55"/>
      <c r="AE76" s="55"/>
      <c r="AF76" s="55"/>
      <c r="AG76" s="55"/>
      <c r="AH76" s="55"/>
      <c r="AI76" s="55"/>
      <c r="AK76" s="28" t="s">
        <v>227</v>
      </c>
      <c r="AL76" s="55">
        <v>3.33</v>
      </c>
      <c r="AM76" s="55"/>
      <c r="AN76" s="55"/>
      <c r="AO76" s="55"/>
      <c r="AP76" s="55"/>
      <c r="AQ76" s="55"/>
      <c r="AR76" s="55"/>
    </row>
    <row r="77" spans="10:44" x14ac:dyDescent="0.2">
      <c r="J77" s="28" t="s">
        <v>228</v>
      </c>
      <c r="K77" s="88">
        <v>0.59</v>
      </c>
      <c r="L77" s="88"/>
      <c r="M77" s="88"/>
      <c r="N77" s="88"/>
      <c r="O77" s="88"/>
      <c r="P77" s="88"/>
      <c r="Q77" s="88"/>
      <c r="S77" s="28" t="s">
        <v>228</v>
      </c>
      <c r="T77" s="55">
        <v>1.86</v>
      </c>
      <c r="U77" s="55"/>
      <c r="V77" s="55"/>
      <c r="W77" s="55"/>
      <c r="X77" s="55"/>
      <c r="Y77" s="55"/>
      <c r="Z77" s="55"/>
      <c r="AB77" s="28" t="s">
        <v>228</v>
      </c>
      <c r="AC77" s="55">
        <v>3.42</v>
      </c>
      <c r="AD77" s="55"/>
      <c r="AE77" s="55"/>
      <c r="AF77" s="55"/>
      <c r="AG77" s="55"/>
      <c r="AH77" s="55"/>
      <c r="AI77" s="55"/>
      <c r="AK77" s="28" t="s">
        <v>228</v>
      </c>
      <c r="AL77" s="55">
        <v>3.28</v>
      </c>
      <c r="AM77" s="55"/>
      <c r="AN77" s="55"/>
      <c r="AO77" s="55"/>
      <c r="AP77" s="55"/>
      <c r="AQ77" s="55"/>
      <c r="AR77" s="55"/>
    </row>
    <row r="78" spans="10:44" x14ac:dyDescent="0.2">
      <c r="J78" s="28" t="s">
        <v>229</v>
      </c>
      <c r="K78" s="88">
        <v>0.64</v>
      </c>
      <c r="L78" s="88"/>
      <c r="M78" s="88"/>
      <c r="N78" s="88"/>
      <c r="O78" s="88"/>
      <c r="P78" s="88"/>
      <c r="Q78" s="88"/>
      <c r="S78" s="28" t="s">
        <v>229</v>
      </c>
      <c r="T78" s="55">
        <v>1.87</v>
      </c>
      <c r="U78" s="55"/>
      <c r="V78" s="55"/>
      <c r="W78" s="55"/>
      <c r="X78" s="55"/>
      <c r="Y78" s="55"/>
      <c r="Z78" s="55"/>
      <c r="AB78" s="28" t="s">
        <v>229</v>
      </c>
      <c r="AC78" s="55">
        <v>4.1500000000000004</v>
      </c>
      <c r="AD78" s="55"/>
      <c r="AE78" s="55"/>
      <c r="AF78" s="55"/>
      <c r="AG78" s="55"/>
      <c r="AH78" s="55"/>
      <c r="AI78" s="55"/>
      <c r="AK78" s="28" t="s">
        <v>229</v>
      </c>
      <c r="AL78" s="55">
        <v>3.23</v>
      </c>
      <c r="AM78" s="55"/>
      <c r="AN78" s="55"/>
      <c r="AO78" s="55"/>
      <c r="AP78" s="55"/>
      <c r="AQ78" s="55"/>
      <c r="AR78" s="55"/>
    </row>
    <row r="79" spans="10:44" x14ac:dyDescent="0.2">
      <c r="J79" s="28" t="s">
        <v>230</v>
      </c>
      <c r="K79" s="88">
        <v>0.75</v>
      </c>
      <c r="L79" s="88"/>
      <c r="M79" s="88"/>
      <c r="N79" s="88"/>
      <c r="O79" s="88"/>
      <c r="P79" s="88"/>
      <c r="Q79" s="88"/>
      <c r="S79" s="28" t="s">
        <v>230</v>
      </c>
      <c r="T79" s="55">
        <v>1.83</v>
      </c>
      <c r="U79" s="55"/>
      <c r="V79" s="55"/>
      <c r="W79" s="55"/>
      <c r="X79" s="55"/>
      <c r="Y79" s="55"/>
      <c r="Z79" s="55"/>
      <c r="AB79" s="28" t="s">
        <v>230</v>
      </c>
      <c r="AC79" s="55">
        <v>3.74</v>
      </c>
      <c r="AD79" s="55"/>
      <c r="AE79" s="55"/>
      <c r="AF79" s="55"/>
      <c r="AG79" s="55"/>
      <c r="AH79" s="55"/>
      <c r="AI79" s="55"/>
      <c r="AK79" s="28" t="s">
        <v>230</v>
      </c>
      <c r="AL79" s="55">
        <v>3.22</v>
      </c>
      <c r="AM79" s="55"/>
      <c r="AN79" s="55"/>
      <c r="AO79" s="55"/>
      <c r="AP79" s="55"/>
      <c r="AQ79" s="55"/>
      <c r="AR79" s="55"/>
    </row>
    <row r="80" spans="10:44" x14ac:dyDescent="0.2">
      <c r="J80" s="28" t="s">
        <v>231</v>
      </c>
      <c r="K80" s="88">
        <v>0.96</v>
      </c>
      <c r="L80" s="88"/>
      <c r="M80" s="88"/>
      <c r="N80" s="88"/>
      <c r="O80" s="88"/>
      <c r="P80" s="88"/>
      <c r="Q80" s="88"/>
      <c r="S80" s="28" t="s">
        <v>231</v>
      </c>
      <c r="T80" s="55">
        <v>1.86</v>
      </c>
      <c r="U80" s="55"/>
      <c r="V80" s="55"/>
      <c r="W80" s="55"/>
      <c r="X80" s="55"/>
      <c r="Y80" s="55"/>
      <c r="Z80" s="55"/>
      <c r="AB80" s="28" t="s">
        <v>231</v>
      </c>
      <c r="AC80" s="55">
        <v>4.21</v>
      </c>
      <c r="AD80" s="55"/>
      <c r="AE80" s="55"/>
      <c r="AF80" s="55"/>
      <c r="AG80" s="55"/>
      <c r="AH80" s="55"/>
      <c r="AI80" s="55"/>
      <c r="AK80" s="28" t="s">
        <v>231</v>
      </c>
      <c r="AL80" s="55">
        <v>3.23</v>
      </c>
      <c r="AM80" s="55"/>
      <c r="AN80" s="55"/>
      <c r="AO80" s="55"/>
      <c r="AP80" s="55"/>
      <c r="AQ80" s="55"/>
      <c r="AR80" s="55"/>
    </row>
    <row r="81" spans="10:44" x14ac:dyDescent="0.2">
      <c r="J81" s="28" t="s">
        <v>232</v>
      </c>
      <c r="K81" s="88">
        <v>1.62</v>
      </c>
      <c r="L81" s="88"/>
      <c r="M81" s="88"/>
      <c r="N81" s="88"/>
      <c r="O81" s="88"/>
      <c r="P81" s="88"/>
      <c r="Q81" s="88"/>
      <c r="S81" s="28" t="s">
        <v>232</v>
      </c>
      <c r="T81" s="55">
        <v>1.88</v>
      </c>
      <c r="U81" s="55"/>
      <c r="V81" s="55"/>
      <c r="W81" s="55"/>
      <c r="X81" s="55"/>
      <c r="Y81" s="55"/>
      <c r="Z81" s="55"/>
      <c r="AB81" s="28" t="s">
        <v>232</v>
      </c>
      <c r="AC81" s="55">
        <v>5.15</v>
      </c>
      <c r="AD81" s="55"/>
      <c r="AE81" s="55"/>
      <c r="AF81" s="55"/>
      <c r="AG81" s="55"/>
      <c r="AH81" s="55"/>
      <c r="AI81" s="55"/>
      <c r="AK81" s="28" t="s">
        <v>232</v>
      </c>
      <c r="AL81" s="55">
        <v>3.25</v>
      </c>
      <c r="AM81" s="55"/>
      <c r="AN81" s="55"/>
      <c r="AO81" s="55"/>
      <c r="AP81" s="55"/>
      <c r="AQ81" s="55"/>
      <c r="AR81" s="55"/>
    </row>
    <row r="82" spans="10:44" x14ac:dyDescent="0.2">
      <c r="J82" s="28" t="s">
        <v>233</v>
      </c>
      <c r="K82" s="88">
        <v>2.61</v>
      </c>
      <c r="L82" s="88"/>
      <c r="M82" s="88"/>
      <c r="N82" s="88"/>
      <c r="O82" s="88"/>
      <c r="P82" s="88"/>
      <c r="Q82" s="88"/>
      <c r="S82" s="28" t="s">
        <v>233</v>
      </c>
      <c r="T82" s="55">
        <v>1.9</v>
      </c>
      <c r="U82" s="55"/>
      <c r="V82" s="55"/>
      <c r="W82" s="55"/>
      <c r="X82" s="55"/>
      <c r="Y82" s="55"/>
      <c r="Z82" s="55"/>
      <c r="AB82" s="28" t="s">
        <v>233</v>
      </c>
      <c r="AC82" s="55">
        <v>6.33</v>
      </c>
      <c r="AD82" s="55"/>
      <c r="AE82" s="55"/>
      <c r="AF82" s="55"/>
      <c r="AG82" s="55"/>
      <c r="AH82" s="55"/>
      <c r="AI82" s="55"/>
      <c r="AK82" s="28" t="s">
        <v>233</v>
      </c>
      <c r="AL82" s="55">
        <v>3.26</v>
      </c>
      <c r="AM82" s="55"/>
      <c r="AN82" s="55"/>
      <c r="AO82" s="55"/>
      <c r="AP82" s="55"/>
      <c r="AQ82" s="55"/>
      <c r="AR82" s="55"/>
    </row>
    <row r="83" spans="10:44" x14ac:dyDescent="0.2">
      <c r="J83" s="28" t="s">
        <v>234</v>
      </c>
      <c r="K83" s="88">
        <v>3.16</v>
      </c>
      <c r="L83" s="88"/>
      <c r="M83" s="88"/>
      <c r="N83" s="88"/>
      <c r="O83" s="88"/>
      <c r="P83" s="88"/>
      <c r="Q83" s="88"/>
      <c r="S83" s="28" t="s">
        <v>234</v>
      </c>
      <c r="T83" s="55">
        <v>1.89</v>
      </c>
      <c r="U83" s="55"/>
      <c r="V83" s="55"/>
      <c r="W83" s="55"/>
      <c r="X83" s="55"/>
      <c r="Y83" s="55"/>
      <c r="Z83" s="55"/>
      <c r="AB83" s="28" t="s">
        <v>234</v>
      </c>
      <c r="AC83" s="55">
        <v>6.68</v>
      </c>
      <c r="AD83" s="55"/>
      <c r="AE83" s="55"/>
      <c r="AF83" s="55"/>
      <c r="AG83" s="55"/>
      <c r="AH83" s="55"/>
      <c r="AI83" s="55"/>
      <c r="AK83" s="28" t="s">
        <v>234</v>
      </c>
      <c r="AL83" s="55">
        <v>3.24</v>
      </c>
      <c r="AM83" s="55"/>
      <c r="AN83" s="55"/>
      <c r="AO83" s="55"/>
      <c r="AP83" s="55"/>
      <c r="AQ83" s="55"/>
      <c r="AR83" s="55"/>
    </row>
    <row r="84" spans="10:44" x14ac:dyDescent="0.2">
      <c r="J84" s="28" t="s">
        <v>235</v>
      </c>
      <c r="K84" s="88">
        <v>3.35</v>
      </c>
      <c r="L84" s="88"/>
      <c r="M84" s="88"/>
      <c r="N84" s="88"/>
      <c r="O84" s="88"/>
      <c r="P84" s="88"/>
      <c r="Q84" s="88"/>
      <c r="S84" s="28" t="s">
        <v>235</v>
      </c>
      <c r="T84" s="55">
        <v>1.88</v>
      </c>
      <c r="U84" s="55"/>
      <c r="V84" s="55"/>
      <c r="W84" s="55"/>
      <c r="X84" s="55"/>
      <c r="Y84" s="55"/>
      <c r="Z84" s="55"/>
      <c r="AB84" s="28" t="s">
        <v>235</v>
      </c>
      <c r="AC84" s="55">
        <v>6.41</v>
      </c>
      <c r="AD84" s="55"/>
      <c r="AE84" s="55"/>
      <c r="AF84" s="55"/>
      <c r="AG84" s="55"/>
      <c r="AH84" s="55"/>
      <c r="AI84" s="55"/>
      <c r="AK84" s="28" t="s">
        <v>235</v>
      </c>
      <c r="AL84" s="55">
        <v>3.22</v>
      </c>
      <c r="AM84" s="55"/>
      <c r="AN84" s="55"/>
      <c r="AO84" s="55"/>
      <c r="AP84" s="55"/>
      <c r="AQ84" s="55"/>
      <c r="AR84" s="55"/>
    </row>
    <row r="85" spans="10:44" x14ac:dyDescent="0.2">
      <c r="J85" s="28" t="s">
        <v>236</v>
      </c>
      <c r="K85" s="88">
        <v>3.29</v>
      </c>
      <c r="L85" s="88">
        <v>3.29</v>
      </c>
      <c r="M85" s="88">
        <v>3.29</v>
      </c>
      <c r="N85" s="88">
        <v>3.29</v>
      </c>
      <c r="O85" s="88">
        <v>3.29</v>
      </c>
      <c r="P85" s="88">
        <v>3.29</v>
      </c>
      <c r="Q85" s="88">
        <v>3.29</v>
      </c>
      <c r="S85" s="28" t="s">
        <v>236</v>
      </c>
      <c r="T85" s="55">
        <v>1.87</v>
      </c>
      <c r="U85" s="55">
        <v>1.87</v>
      </c>
      <c r="V85" s="55">
        <v>1.87</v>
      </c>
      <c r="W85" s="55">
        <v>1.87</v>
      </c>
      <c r="X85" s="55">
        <v>1.87</v>
      </c>
      <c r="Y85" s="55">
        <v>1.87</v>
      </c>
      <c r="Z85" s="55">
        <v>1.87</v>
      </c>
      <c r="AB85" s="28" t="s">
        <v>236</v>
      </c>
      <c r="AC85" s="55">
        <v>6.24</v>
      </c>
      <c r="AD85" s="55">
        <v>6.24</v>
      </c>
      <c r="AE85" s="55">
        <v>6.24</v>
      </c>
      <c r="AF85" s="55">
        <v>6.24</v>
      </c>
      <c r="AG85" s="55">
        <v>6.24</v>
      </c>
      <c r="AH85" s="55">
        <v>6.24</v>
      </c>
      <c r="AI85" s="55">
        <v>6.24</v>
      </c>
      <c r="AK85" s="28" t="s">
        <v>236</v>
      </c>
      <c r="AL85" s="55">
        <v>3.2</v>
      </c>
      <c r="AM85" s="55">
        <v>3.2</v>
      </c>
      <c r="AN85" s="55">
        <v>3.2</v>
      </c>
      <c r="AO85" s="55">
        <v>3.2</v>
      </c>
      <c r="AP85" s="55">
        <v>3.2</v>
      </c>
      <c r="AQ85" s="55">
        <v>3.2</v>
      </c>
      <c r="AR85" s="55">
        <v>3.2</v>
      </c>
    </row>
    <row r="86" spans="10:44" x14ac:dyDescent="0.2">
      <c r="J86" s="28" t="s">
        <v>449</v>
      </c>
      <c r="K86" s="88"/>
      <c r="L86" s="88">
        <v>3.67</v>
      </c>
      <c r="M86" s="88">
        <v>3.68</v>
      </c>
      <c r="N86" s="88">
        <v>3.41</v>
      </c>
      <c r="O86" s="88">
        <v>3.89</v>
      </c>
      <c r="P86" s="88">
        <v>3.55</v>
      </c>
      <c r="Q86" s="88">
        <v>3.8</v>
      </c>
      <c r="S86" s="28" t="s">
        <v>449</v>
      </c>
      <c r="T86" s="55"/>
      <c r="U86" s="55">
        <v>1.87</v>
      </c>
      <c r="V86" s="55">
        <v>1.87</v>
      </c>
      <c r="W86" s="55">
        <v>1.86</v>
      </c>
      <c r="X86" s="55">
        <v>1.89</v>
      </c>
      <c r="Y86" s="55">
        <v>1.87</v>
      </c>
      <c r="Z86" s="55">
        <v>1.88</v>
      </c>
      <c r="AB86" s="28" t="s">
        <v>449</v>
      </c>
      <c r="AC86" s="55"/>
      <c r="AD86" s="55">
        <v>7.13</v>
      </c>
      <c r="AE86" s="55">
        <v>7.12</v>
      </c>
      <c r="AF86" s="55">
        <v>6.69</v>
      </c>
      <c r="AG86" s="55">
        <v>7.64</v>
      </c>
      <c r="AH86" s="55">
        <v>6.88</v>
      </c>
      <c r="AI86" s="55">
        <v>7.37</v>
      </c>
      <c r="AK86" s="28" t="s">
        <v>449</v>
      </c>
      <c r="AL86" s="55"/>
      <c r="AM86" s="55">
        <v>3.2</v>
      </c>
      <c r="AN86" s="55">
        <v>3.2</v>
      </c>
      <c r="AO86" s="55">
        <v>3.18</v>
      </c>
      <c r="AP86" s="55">
        <v>3.23</v>
      </c>
      <c r="AQ86" s="55">
        <v>3.19</v>
      </c>
      <c r="AR86" s="55">
        <v>3.21</v>
      </c>
    </row>
    <row r="87" spans="10:44" x14ac:dyDescent="0.2">
      <c r="J87" s="28" t="s">
        <v>450</v>
      </c>
      <c r="K87" s="88"/>
      <c r="L87" s="88">
        <v>4.03</v>
      </c>
      <c r="M87" s="88">
        <v>4.01</v>
      </c>
      <c r="N87" s="88">
        <v>3.63</v>
      </c>
      <c r="O87" s="88">
        <v>4.4400000000000004</v>
      </c>
      <c r="P87" s="88">
        <v>3.81</v>
      </c>
      <c r="Q87" s="88">
        <v>4.24</v>
      </c>
      <c r="S87" s="28" t="s">
        <v>450</v>
      </c>
      <c r="T87" s="55"/>
      <c r="U87" s="55">
        <v>1.88</v>
      </c>
      <c r="V87" s="55">
        <v>1.88</v>
      </c>
      <c r="W87" s="55">
        <v>1.85</v>
      </c>
      <c r="X87" s="55">
        <v>1.91</v>
      </c>
      <c r="Y87" s="55">
        <v>1.87</v>
      </c>
      <c r="Z87" s="55">
        <v>1.9</v>
      </c>
      <c r="AB87" s="28" t="s">
        <v>450</v>
      </c>
      <c r="AC87" s="55"/>
      <c r="AD87" s="55">
        <v>7.64</v>
      </c>
      <c r="AE87" s="55">
        <v>7.62</v>
      </c>
      <c r="AF87" s="55">
        <v>6.94</v>
      </c>
      <c r="AG87" s="55">
        <v>8.43</v>
      </c>
      <c r="AH87" s="55">
        <v>7.26</v>
      </c>
      <c r="AI87" s="55">
        <v>8.0299999999999994</v>
      </c>
      <c r="AK87" s="28" t="s">
        <v>450</v>
      </c>
      <c r="AL87" s="55"/>
      <c r="AM87" s="55">
        <v>3.23</v>
      </c>
      <c r="AN87" s="55">
        <v>3.22</v>
      </c>
      <c r="AO87" s="55">
        <v>3.19</v>
      </c>
      <c r="AP87" s="55">
        <v>3.28</v>
      </c>
      <c r="AQ87" s="55">
        <v>3.2</v>
      </c>
      <c r="AR87" s="55">
        <v>3.25</v>
      </c>
    </row>
    <row r="88" spans="10:44" x14ac:dyDescent="0.2">
      <c r="J88" s="28" t="s">
        <v>451</v>
      </c>
      <c r="K88" s="88"/>
      <c r="L88" s="88">
        <v>4.2699999999999996</v>
      </c>
      <c r="M88" s="88">
        <v>4.26</v>
      </c>
      <c r="N88" s="88">
        <v>3.77</v>
      </c>
      <c r="O88" s="88">
        <v>4.75</v>
      </c>
      <c r="P88" s="88">
        <v>3.99</v>
      </c>
      <c r="Q88" s="88">
        <v>4.51</v>
      </c>
      <c r="S88" s="28" t="s">
        <v>451</v>
      </c>
      <c r="T88" s="55"/>
      <c r="U88" s="55">
        <v>1.89</v>
      </c>
      <c r="V88" s="55">
        <v>1.89</v>
      </c>
      <c r="W88" s="55">
        <v>1.85</v>
      </c>
      <c r="X88" s="55">
        <v>1.93</v>
      </c>
      <c r="Y88" s="55">
        <v>1.87</v>
      </c>
      <c r="Z88" s="55">
        <v>1.91</v>
      </c>
      <c r="AB88" s="28" t="s">
        <v>451</v>
      </c>
      <c r="AC88" s="55"/>
      <c r="AD88" s="55">
        <v>8.09</v>
      </c>
      <c r="AE88" s="55">
        <v>8.06</v>
      </c>
      <c r="AF88" s="55">
        <v>7.18</v>
      </c>
      <c r="AG88" s="55">
        <v>9.07</v>
      </c>
      <c r="AH88" s="55">
        <v>7.6</v>
      </c>
      <c r="AI88" s="55">
        <v>8.56</v>
      </c>
      <c r="AK88" s="28" t="s">
        <v>451</v>
      </c>
      <c r="AL88" s="55"/>
      <c r="AM88" s="55">
        <v>3.27</v>
      </c>
      <c r="AN88" s="55">
        <v>3.26</v>
      </c>
      <c r="AO88" s="55">
        <v>3.21</v>
      </c>
      <c r="AP88" s="55">
        <v>3.33</v>
      </c>
      <c r="AQ88" s="55">
        <v>3.23</v>
      </c>
      <c r="AR88" s="55">
        <v>3.3</v>
      </c>
    </row>
    <row r="89" spans="10:44" x14ac:dyDescent="0.2">
      <c r="J89" s="28" t="s">
        <v>452</v>
      </c>
      <c r="K89" s="88"/>
      <c r="L89" s="88">
        <v>4.38</v>
      </c>
      <c r="M89" s="88">
        <v>4.3600000000000003</v>
      </c>
      <c r="N89" s="88">
        <v>3.82</v>
      </c>
      <c r="O89" s="88">
        <v>5.0199999999999996</v>
      </c>
      <c r="P89" s="88">
        <v>4.07</v>
      </c>
      <c r="Q89" s="88">
        <v>4.67</v>
      </c>
      <c r="S89" s="28" t="s">
        <v>452</v>
      </c>
      <c r="T89" s="55"/>
      <c r="U89" s="55">
        <v>1.91</v>
      </c>
      <c r="V89" s="55">
        <v>1.91</v>
      </c>
      <c r="W89" s="55">
        <v>1.86</v>
      </c>
      <c r="X89" s="55">
        <v>1.96</v>
      </c>
      <c r="Y89" s="55">
        <v>1.88</v>
      </c>
      <c r="Z89" s="55">
        <v>1.93</v>
      </c>
      <c r="AB89" s="28" t="s">
        <v>452</v>
      </c>
      <c r="AC89" s="55"/>
      <c r="AD89" s="55">
        <v>8.33</v>
      </c>
      <c r="AE89" s="55">
        <v>8.27</v>
      </c>
      <c r="AF89" s="55">
        <v>7.28</v>
      </c>
      <c r="AG89" s="55">
        <v>9.4700000000000006</v>
      </c>
      <c r="AH89" s="55">
        <v>7.7</v>
      </c>
      <c r="AI89" s="55">
        <v>8.9</v>
      </c>
      <c r="AK89" s="28" t="s">
        <v>452</v>
      </c>
      <c r="AL89" s="55"/>
      <c r="AM89" s="55">
        <v>3.31</v>
      </c>
      <c r="AN89" s="55">
        <v>3.3</v>
      </c>
      <c r="AO89" s="55">
        <v>3.23</v>
      </c>
      <c r="AP89" s="55">
        <v>3.38</v>
      </c>
      <c r="AQ89" s="55">
        <v>3.27</v>
      </c>
      <c r="AR89" s="55">
        <v>3.34</v>
      </c>
    </row>
    <row r="90" spans="10:44" x14ac:dyDescent="0.2">
      <c r="J90" s="28" t="s">
        <v>453</v>
      </c>
      <c r="K90" s="88"/>
      <c r="L90" s="88">
        <v>4.45</v>
      </c>
      <c r="M90" s="88">
        <v>4.43</v>
      </c>
      <c r="N90" s="88">
        <v>3.79</v>
      </c>
      <c r="O90" s="88">
        <v>5.12</v>
      </c>
      <c r="P90" s="88">
        <v>4.09</v>
      </c>
      <c r="Q90" s="88">
        <v>4.7699999999999996</v>
      </c>
      <c r="S90" s="28" t="s">
        <v>453</v>
      </c>
      <c r="T90" s="55"/>
      <c r="U90" s="55">
        <v>1.92</v>
      </c>
      <c r="V90" s="55">
        <v>1.92</v>
      </c>
      <c r="W90" s="55">
        <v>1.86</v>
      </c>
      <c r="X90" s="55">
        <v>1.98</v>
      </c>
      <c r="Y90" s="55">
        <v>1.89</v>
      </c>
      <c r="Z90" s="55">
        <v>1.95</v>
      </c>
      <c r="AB90" s="28" t="s">
        <v>453</v>
      </c>
      <c r="AC90" s="55"/>
      <c r="AD90" s="55">
        <v>8.44</v>
      </c>
      <c r="AE90" s="55">
        <v>8.3800000000000008</v>
      </c>
      <c r="AF90" s="55">
        <v>7.26</v>
      </c>
      <c r="AG90" s="55">
        <v>9.73</v>
      </c>
      <c r="AH90" s="55">
        <v>7.8</v>
      </c>
      <c r="AI90" s="55">
        <v>9.1</v>
      </c>
      <c r="AK90" s="28" t="s">
        <v>453</v>
      </c>
      <c r="AL90" s="55"/>
      <c r="AM90" s="55">
        <v>3.35</v>
      </c>
      <c r="AN90" s="55">
        <v>3.34</v>
      </c>
      <c r="AO90" s="55">
        <v>3.26</v>
      </c>
      <c r="AP90" s="55">
        <v>3.43</v>
      </c>
      <c r="AQ90" s="55">
        <v>3.3</v>
      </c>
      <c r="AR90" s="55">
        <v>3.39</v>
      </c>
    </row>
    <row r="91" spans="10:44" x14ac:dyDescent="0.2">
      <c r="J91" s="28" t="s">
        <v>454</v>
      </c>
      <c r="K91" s="88"/>
      <c r="L91" s="88">
        <v>4.4800000000000004</v>
      </c>
      <c r="M91" s="88">
        <v>4.43</v>
      </c>
      <c r="N91" s="88">
        <v>3.77</v>
      </c>
      <c r="O91" s="88">
        <v>5.27</v>
      </c>
      <c r="P91" s="88">
        <v>4.09</v>
      </c>
      <c r="Q91" s="88">
        <v>4.83</v>
      </c>
      <c r="S91" s="28" t="s">
        <v>454</v>
      </c>
      <c r="T91" s="55"/>
      <c r="U91" s="55">
        <v>1.93</v>
      </c>
      <c r="V91" s="55">
        <v>1.93</v>
      </c>
      <c r="W91" s="55">
        <v>1.87</v>
      </c>
      <c r="X91" s="55">
        <v>1.99</v>
      </c>
      <c r="Y91" s="55">
        <v>1.9</v>
      </c>
      <c r="Z91" s="55">
        <v>1.96</v>
      </c>
      <c r="AB91" s="28" t="s">
        <v>454</v>
      </c>
      <c r="AC91" s="55"/>
      <c r="AD91" s="55">
        <v>8.39</v>
      </c>
      <c r="AE91" s="55">
        <v>8.35</v>
      </c>
      <c r="AF91" s="55">
        <v>7.13</v>
      </c>
      <c r="AG91" s="55">
        <v>9.76</v>
      </c>
      <c r="AH91" s="55">
        <v>7.67</v>
      </c>
      <c r="AI91" s="55">
        <v>9.06</v>
      </c>
      <c r="AK91" s="28" t="s">
        <v>454</v>
      </c>
      <c r="AL91" s="55"/>
      <c r="AM91" s="55">
        <v>3.39</v>
      </c>
      <c r="AN91" s="55">
        <v>3.38</v>
      </c>
      <c r="AO91" s="55">
        <v>3.29</v>
      </c>
      <c r="AP91" s="55">
        <v>3.48</v>
      </c>
      <c r="AQ91" s="55">
        <v>3.34</v>
      </c>
      <c r="AR91" s="55">
        <v>3.44</v>
      </c>
    </row>
    <row r="92" spans="10:44" x14ac:dyDescent="0.2">
      <c r="J92" s="28" t="s">
        <v>455</v>
      </c>
      <c r="K92" s="88"/>
      <c r="L92" s="88">
        <v>4.47</v>
      </c>
      <c r="M92" s="88">
        <v>4.41</v>
      </c>
      <c r="N92" s="88">
        <v>3.72</v>
      </c>
      <c r="O92" s="88">
        <v>5.27</v>
      </c>
      <c r="P92" s="88">
        <v>4.01</v>
      </c>
      <c r="Q92" s="88">
        <v>4.88</v>
      </c>
      <c r="S92" s="28" t="s">
        <v>455</v>
      </c>
      <c r="T92" s="55"/>
      <c r="U92" s="55">
        <v>1.94</v>
      </c>
      <c r="V92" s="55">
        <v>1.94</v>
      </c>
      <c r="W92" s="55">
        <v>1.87</v>
      </c>
      <c r="X92" s="55">
        <v>2.0099999999999998</v>
      </c>
      <c r="Y92" s="55">
        <v>1.9</v>
      </c>
      <c r="Z92" s="55">
        <v>1.97</v>
      </c>
      <c r="AB92" s="28" t="s">
        <v>455</v>
      </c>
      <c r="AC92" s="55"/>
      <c r="AD92" s="55">
        <v>8.3800000000000008</v>
      </c>
      <c r="AE92" s="55">
        <v>8.36</v>
      </c>
      <c r="AF92" s="55">
        <v>7.1</v>
      </c>
      <c r="AG92" s="55">
        <v>9.7799999999999994</v>
      </c>
      <c r="AH92" s="55">
        <v>7.66</v>
      </c>
      <c r="AI92" s="55">
        <v>9.07</v>
      </c>
      <c r="AK92" s="28" t="s">
        <v>455</v>
      </c>
      <c r="AL92" s="55"/>
      <c r="AM92" s="55">
        <v>3.43</v>
      </c>
      <c r="AN92" s="55">
        <v>3.42</v>
      </c>
      <c r="AO92" s="55">
        <v>3.32</v>
      </c>
      <c r="AP92" s="55">
        <v>3.54</v>
      </c>
      <c r="AQ92" s="55">
        <v>3.37</v>
      </c>
      <c r="AR92" s="55">
        <v>3.48</v>
      </c>
    </row>
    <row r="93" spans="10:44" x14ac:dyDescent="0.2">
      <c r="J93" s="28" t="s">
        <v>456</v>
      </c>
      <c r="K93" s="88"/>
      <c r="L93" s="88">
        <v>4.47</v>
      </c>
      <c r="M93" s="88">
        <v>4.42</v>
      </c>
      <c r="N93" s="88">
        <v>3.68</v>
      </c>
      <c r="O93" s="88">
        <v>5.38</v>
      </c>
      <c r="P93" s="88">
        <v>3.96</v>
      </c>
      <c r="Q93" s="88">
        <v>4.88</v>
      </c>
      <c r="S93" s="28" t="s">
        <v>456</v>
      </c>
      <c r="T93" s="55"/>
      <c r="U93" s="55">
        <v>1.95</v>
      </c>
      <c r="V93" s="55">
        <v>1.95</v>
      </c>
      <c r="W93" s="55">
        <v>1.88</v>
      </c>
      <c r="X93" s="55">
        <v>2.02</v>
      </c>
      <c r="Y93" s="55">
        <v>1.91</v>
      </c>
      <c r="Z93" s="55">
        <v>1.98</v>
      </c>
      <c r="AB93" s="28" t="s">
        <v>456</v>
      </c>
      <c r="AC93" s="55"/>
      <c r="AD93" s="55">
        <v>8.32</v>
      </c>
      <c r="AE93" s="55">
        <v>8.27</v>
      </c>
      <c r="AF93" s="55">
        <v>6.98</v>
      </c>
      <c r="AG93" s="55">
        <v>9.85</v>
      </c>
      <c r="AH93" s="55">
        <v>7.53</v>
      </c>
      <c r="AI93" s="55">
        <v>8.99</v>
      </c>
      <c r="AK93" s="28" t="s">
        <v>456</v>
      </c>
      <c r="AL93" s="55"/>
      <c r="AM93" s="55">
        <v>3.47</v>
      </c>
      <c r="AN93" s="55">
        <v>3.46</v>
      </c>
      <c r="AO93" s="55">
        <v>3.35</v>
      </c>
      <c r="AP93" s="55">
        <v>3.6</v>
      </c>
      <c r="AQ93" s="55">
        <v>3.4</v>
      </c>
      <c r="AR93" s="55">
        <v>3.53</v>
      </c>
    </row>
    <row r="94" spans="10:44" x14ac:dyDescent="0.2">
      <c r="J94" s="28" t="s">
        <v>457</v>
      </c>
      <c r="K94" s="88"/>
      <c r="L94" s="88">
        <v>4.4800000000000004</v>
      </c>
      <c r="M94" s="88">
        <v>4.45</v>
      </c>
      <c r="N94" s="88">
        <v>3.64</v>
      </c>
      <c r="O94" s="88">
        <v>5.42</v>
      </c>
      <c r="P94" s="88">
        <v>3.94</v>
      </c>
      <c r="Q94" s="88">
        <v>4.91</v>
      </c>
      <c r="S94" s="28" t="s">
        <v>457</v>
      </c>
      <c r="T94" s="55"/>
      <c r="U94" s="55">
        <v>1.96</v>
      </c>
      <c r="V94" s="55">
        <v>1.95</v>
      </c>
      <c r="W94" s="55">
        <v>1.88</v>
      </c>
      <c r="X94" s="55">
        <v>2.0299999999999998</v>
      </c>
      <c r="Y94" s="55">
        <v>1.92</v>
      </c>
      <c r="Z94" s="55">
        <v>2</v>
      </c>
      <c r="AB94" s="28" t="s">
        <v>457</v>
      </c>
      <c r="AC94" s="55"/>
      <c r="AD94" s="55">
        <v>8.32</v>
      </c>
      <c r="AE94" s="55">
        <v>8.2799999999999994</v>
      </c>
      <c r="AF94" s="55">
        <v>6.91</v>
      </c>
      <c r="AG94" s="55">
        <v>9.8800000000000008</v>
      </c>
      <c r="AH94" s="55">
        <v>7.5</v>
      </c>
      <c r="AI94" s="55">
        <v>9.07</v>
      </c>
      <c r="AK94" s="28" t="s">
        <v>457</v>
      </c>
      <c r="AL94" s="55"/>
      <c r="AM94" s="55">
        <v>3.5</v>
      </c>
      <c r="AN94" s="55">
        <v>3.5</v>
      </c>
      <c r="AO94" s="55">
        <v>3.37</v>
      </c>
      <c r="AP94" s="55">
        <v>3.64</v>
      </c>
      <c r="AQ94" s="55">
        <v>3.43</v>
      </c>
      <c r="AR94" s="55">
        <v>3.57</v>
      </c>
    </row>
    <row r="95" spans="10:44" x14ac:dyDescent="0.2">
      <c r="J95" s="28" t="s">
        <v>458</v>
      </c>
      <c r="K95" s="88"/>
      <c r="L95" s="88">
        <v>4.4800000000000004</v>
      </c>
      <c r="M95" s="88">
        <v>4.45</v>
      </c>
      <c r="N95" s="88">
        <v>3.58</v>
      </c>
      <c r="O95" s="88">
        <v>5.42</v>
      </c>
      <c r="P95" s="88">
        <v>3.99</v>
      </c>
      <c r="Q95" s="88">
        <v>4.8899999999999997</v>
      </c>
      <c r="S95" s="28" t="s">
        <v>458</v>
      </c>
      <c r="T95" s="55"/>
      <c r="U95" s="55">
        <v>1.96</v>
      </c>
      <c r="V95" s="55">
        <v>1.96</v>
      </c>
      <c r="W95" s="55">
        <v>1.89</v>
      </c>
      <c r="X95" s="55">
        <v>2.04</v>
      </c>
      <c r="Y95" s="55">
        <v>1.93</v>
      </c>
      <c r="Z95" s="55">
        <v>2</v>
      </c>
      <c r="AB95" s="28" t="s">
        <v>458</v>
      </c>
      <c r="AC95" s="55"/>
      <c r="AD95" s="55">
        <v>8.2799999999999994</v>
      </c>
      <c r="AE95" s="55">
        <v>8.25</v>
      </c>
      <c r="AF95" s="55">
        <v>6.85</v>
      </c>
      <c r="AG95" s="55">
        <v>9.8699999999999992</v>
      </c>
      <c r="AH95" s="55">
        <v>7.4</v>
      </c>
      <c r="AI95" s="55">
        <v>9.0399999999999991</v>
      </c>
      <c r="AK95" s="28" t="s">
        <v>458</v>
      </c>
      <c r="AL95" s="55"/>
      <c r="AM95" s="55">
        <v>3.54</v>
      </c>
      <c r="AN95" s="55">
        <v>3.54</v>
      </c>
      <c r="AO95" s="55">
        <v>3.4</v>
      </c>
      <c r="AP95" s="55">
        <v>3.69</v>
      </c>
      <c r="AQ95" s="55">
        <v>3.47</v>
      </c>
      <c r="AR95" s="55">
        <v>3.61</v>
      </c>
    </row>
    <row r="96" spans="10:44" x14ac:dyDescent="0.2">
      <c r="J96" s="28" t="s">
        <v>459</v>
      </c>
      <c r="K96" s="88"/>
      <c r="L96" s="88">
        <v>4.49</v>
      </c>
      <c r="M96" s="88">
        <v>4.41</v>
      </c>
      <c r="N96" s="88">
        <v>3.57</v>
      </c>
      <c r="O96" s="88">
        <v>5.49</v>
      </c>
      <c r="P96" s="88">
        <v>3.94</v>
      </c>
      <c r="Q96" s="88">
        <v>4.93</v>
      </c>
      <c r="S96" s="28" t="s">
        <v>459</v>
      </c>
      <c r="T96" s="55"/>
      <c r="U96" s="55">
        <v>1.97</v>
      </c>
      <c r="V96" s="55">
        <v>1.97</v>
      </c>
      <c r="W96" s="55">
        <v>1.9</v>
      </c>
      <c r="X96" s="55">
        <v>2.0499999999999998</v>
      </c>
      <c r="Y96" s="55">
        <v>1.93</v>
      </c>
      <c r="Z96" s="55">
        <v>2.0099999999999998</v>
      </c>
      <c r="AB96" s="28" t="s">
        <v>459</v>
      </c>
      <c r="AC96" s="55"/>
      <c r="AD96" s="55">
        <v>8.2799999999999994</v>
      </c>
      <c r="AE96" s="55">
        <v>8.24</v>
      </c>
      <c r="AF96" s="55">
        <v>6.7</v>
      </c>
      <c r="AG96" s="55">
        <v>9.9499999999999993</v>
      </c>
      <c r="AH96" s="55">
        <v>7.42</v>
      </c>
      <c r="AI96" s="55">
        <v>9.09</v>
      </c>
      <c r="AK96" s="28" t="s">
        <v>459</v>
      </c>
      <c r="AL96" s="55"/>
      <c r="AM96" s="55">
        <v>3.58</v>
      </c>
      <c r="AN96" s="55">
        <v>3.58</v>
      </c>
      <c r="AO96" s="55">
        <v>3.43</v>
      </c>
      <c r="AP96" s="55">
        <v>3.74</v>
      </c>
      <c r="AQ96" s="55">
        <v>3.5</v>
      </c>
      <c r="AR96" s="55">
        <v>3.66</v>
      </c>
    </row>
    <row r="97" spans="10:44" x14ac:dyDescent="0.2">
      <c r="J97" s="28" t="s">
        <v>460</v>
      </c>
      <c r="K97" s="88"/>
      <c r="L97" s="88">
        <v>4.4800000000000004</v>
      </c>
      <c r="M97" s="88">
        <v>4.42</v>
      </c>
      <c r="N97" s="88">
        <v>3.52</v>
      </c>
      <c r="O97" s="88">
        <v>5.53</v>
      </c>
      <c r="P97" s="88">
        <v>3.91</v>
      </c>
      <c r="Q97" s="88">
        <v>4.96</v>
      </c>
      <c r="S97" s="28" t="s">
        <v>460</v>
      </c>
      <c r="T97" s="55"/>
      <c r="U97" s="55">
        <v>1.98</v>
      </c>
      <c r="V97" s="55">
        <v>1.98</v>
      </c>
      <c r="W97" s="55">
        <v>1.9</v>
      </c>
      <c r="X97" s="55">
        <v>2.06</v>
      </c>
      <c r="Y97" s="55">
        <v>1.94</v>
      </c>
      <c r="Z97" s="55">
        <v>2.02</v>
      </c>
      <c r="AB97" s="28" t="s">
        <v>460</v>
      </c>
      <c r="AC97" s="55"/>
      <c r="AD97" s="55">
        <v>8.26</v>
      </c>
      <c r="AE97" s="55">
        <v>8.2100000000000009</v>
      </c>
      <c r="AF97" s="55">
        <v>6.63</v>
      </c>
      <c r="AG97" s="55">
        <v>9.89</v>
      </c>
      <c r="AH97" s="55">
        <v>7.34</v>
      </c>
      <c r="AI97" s="55">
        <v>9.1199999999999992</v>
      </c>
      <c r="AK97" s="28" t="s">
        <v>460</v>
      </c>
      <c r="AL97" s="55"/>
      <c r="AM97" s="55">
        <v>3.62</v>
      </c>
      <c r="AN97" s="55">
        <v>3.61</v>
      </c>
      <c r="AO97" s="55">
        <v>3.46</v>
      </c>
      <c r="AP97" s="55">
        <v>3.8</v>
      </c>
      <c r="AQ97" s="55">
        <v>3.53</v>
      </c>
      <c r="AR97" s="55">
        <v>3.7</v>
      </c>
    </row>
    <row r="98" spans="10:44" x14ac:dyDescent="0.2">
      <c r="J98" s="28" t="s">
        <v>461</v>
      </c>
      <c r="K98" s="88"/>
      <c r="L98" s="88">
        <v>4.37</v>
      </c>
      <c r="M98" s="88">
        <v>4.29</v>
      </c>
      <c r="N98" s="88">
        <v>3.4</v>
      </c>
      <c r="O98" s="88">
        <v>5.42</v>
      </c>
      <c r="P98" s="88">
        <v>3.81</v>
      </c>
      <c r="Q98" s="88">
        <v>4.83</v>
      </c>
      <c r="S98" s="28" t="s">
        <v>461</v>
      </c>
      <c r="T98" s="55"/>
      <c r="U98" s="55">
        <v>1.98</v>
      </c>
      <c r="V98" s="55">
        <v>1.98</v>
      </c>
      <c r="W98" s="55">
        <v>1.9</v>
      </c>
      <c r="X98" s="55">
        <v>2.0699999999999998</v>
      </c>
      <c r="Y98" s="55">
        <v>1.94</v>
      </c>
      <c r="Z98" s="55">
        <v>2.02</v>
      </c>
      <c r="AB98" s="28" t="s">
        <v>461</v>
      </c>
      <c r="AC98" s="55"/>
      <c r="AD98" s="55">
        <v>8.0399999999999991</v>
      </c>
      <c r="AE98" s="55">
        <v>8.01</v>
      </c>
      <c r="AF98" s="55">
        <v>6.4</v>
      </c>
      <c r="AG98" s="55">
        <v>9.74</v>
      </c>
      <c r="AH98" s="55">
        <v>7.09</v>
      </c>
      <c r="AI98" s="55">
        <v>8.8699999999999992</v>
      </c>
      <c r="AK98" s="28" t="s">
        <v>461</v>
      </c>
      <c r="AL98" s="55"/>
      <c r="AM98" s="55">
        <v>3.65</v>
      </c>
      <c r="AN98" s="55">
        <v>3.64</v>
      </c>
      <c r="AO98" s="55">
        <v>3.48</v>
      </c>
      <c r="AP98" s="55">
        <v>3.83</v>
      </c>
      <c r="AQ98" s="55">
        <v>3.55</v>
      </c>
      <c r="AR98" s="55">
        <v>3.74</v>
      </c>
    </row>
    <row r="99" spans="10:44" x14ac:dyDescent="0.2">
      <c r="J99" s="28" t="s">
        <v>462</v>
      </c>
      <c r="K99" s="88"/>
      <c r="L99" s="88">
        <v>4.17</v>
      </c>
      <c r="M99" s="88">
        <v>4.05</v>
      </c>
      <c r="N99" s="88">
        <v>3.23</v>
      </c>
      <c r="O99" s="88">
        <v>5.25</v>
      </c>
      <c r="P99" s="88">
        <v>3.59</v>
      </c>
      <c r="Q99" s="88">
        <v>4.6399999999999997</v>
      </c>
      <c r="S99" s="28" t="s">
        <v>462</v>
      </c>
      <c r="T99" s="55"/>
      <c r="U99" s="55">
        <v>1.99</v>
      </c>
      <c r="V99" s="55">
        <v>1.99</v>
      </c>
      <c r="W99" s="55">
        <v>1.9</v>
      </c>
      <c r="X99" s="55">
        <v>2.0699999999999998</v>
      </c>
      <c r="Y99" s="55">
        <v>1.94</v>
      </c>
      <c r="Z99" s="55">
        <v>2.0299999999999998</v>
      </c>
      <c r="AB99" s="28" t="s">
        <v>462</v>
      </c>
      <c r="AC99" s="55"/>
      <c r="AD99" s="55">
        <v>7.74</v>
      </c>
      <c r="AE99" s="55">
        <v>7.68</v>
      </c>
      <c r="AF99" s="55">
        <v>6.08</v>
      </c>
      <c r="AG99" s="55">
        <v>9.52</v>
      </c>
      <c r="AH99" s="55">
        <v>6.82</v>
      </c>
      <c r="AI99" s="55">
        <v>8.6300000000000008</v>
      </c>
      <c r="AK99" s="28" t="s">
        <v>462</v>
      </c>
      <c r="AL99" s="55"/>
      <c r="AM99" s="55">
        <v>3.67</v>
      </c>
      <c r="AN99" s="55">
        <v>3.67</v>
      </c>
      <c r="AO99" s="55">
        <v>3.49</v>
      </c>
      <c r="AP99" s="55">
        <v>3.87</v>
      </c>
      <c r="AQ99" s="55">
        <v>3.57</v>
      </c>
      <c r="AR99" s="55">
        <v>3.77</v>
      </c>
    </row>
    <row r="100" spans="10:44" x14ac:dyDescent="0.2">
      <c r="J100" s="28" t="s">
        <v>463</v>
      </c>
      <c r="K100" s="88"/>
      <c r="L100" s="88">
        <v>3.95</v>
      </c>
      <c r="M100" s="88">
        <v>3.85</v>
      </c>
      <c r="N100" s="88">
        <v>2.97</v>
      </c>
      <c r="O100" s="88">
        <v>5.08</v>
      </c>
      <c r="P100" s="88">
        <v>3.33</v>
      </c>
      <c r="Q100" s="88">
        <v>4.47</v>
      </c>
      <c r="S100" s="28" t="s">
        <v>463</v>
      </c>
      <c r="T100" s="55"/>
      <c r="U100" s="55">
        <v>1.99</v>
      </c>
      <c r="V100" s="55">
        <v>1.99</v>
      </c>
      <c r="W100" s="55">
        <v>1.9</v>
      </c>
      <c r="X100" s="55">
        <v>2.0699999999999998</v>
      </c>
      <c r="Y100" s="55">
        <v>1.95</v>
      </c>
      <c r="Z100" s="55">
        <v>2.04</v>
      </c>
      <c r="AB100" s="28" t="s">
        <v>463</v>
      </c>
      <c r="AC100" s="55"/>
      <c r="AD100" s="55">
        <v>7.38</v>
      </c>
      <c r="AE100" s="55">
        <v>7.35</v>
      </c>
      <c r="AF100" s="55">
        <v>5.64</v>
      </c>
      <c r="AG100" s="55">
        <v>9.17</v>
      </c>
      <c r="AH100" s="55">
        <v>6.48</v>
      </c>
      <c r="AI100" s="55">
        <v>8.26</v>
      </c>
      <c r="AK100" s="28" t="s">
        <v>463</v>
      </c>
      <c r="AL100" s="55"/>
      <c r="AM100" s="55">
        <v>3.69</v>
      </c>
      <c r="AN100" s="55">
        <v>3.68</v>
      </c>
      <c r="AO100" s="55">
        <v>3.49</v>
      </c>
      <c r="AP100" s="55">
        <v>3.89</v>
      </c>
      <c r="AQ100" s="55">
        <v>3.58</v>
      </c>
      <c r="AR100" s="55">
        <v>3.8</v>
      </c>
    </row>
    <row r="101" spans="10:44" x14ac:dyDescent="0.2">
      <c r="J101" s="28" t="s">
        <v>464</v>
      </c>
      <c r="K101" s="88"/>
      <c r="L101" s="88">
        <v>3.73</v>
      </c>
      <c r="M101" s="88">
        <v>3.66</v>
      </c>
      <c r="N101" s="88">
        <v>2.62</v>
      </c>
      <c r="O101" s="88">
        <v>4.92</v>
      </c>
      <c r="P101" s="88">
        <v>3.07</v>
      </c>
      <c r="Q101" s="88">
        <v>4.28</v>
      </c>
      <c r="S101" s="28" t="s">
        <v>464</v>
      </c>
      <c r="T101" s="55"/>
      <c r="U101" s="55">
        <v>1.99</v>
      </c>
      <c r="V101" s="55">
        <v>1.99</v>
      </c>
      <c r="W101" s="55">
        <v>1.9</v>
      </c>
      <c r="X101" s="55">
        <v>2.08</v>
      </c>
      <c r="Y101" s="55">
        <v>1.94</v>
      </c>
      <c r="Z101" s="55">
        <v>2.04</v>
      </c>
      <c r="AB101" s="28" t="s">
        <v>464</v>
      </c>
      <c r="AC101" s="55"/>
      <c r="AD101" s="55">
        <v>7.06</v>
      </c>
      <c r="AE101" s="55">
        <v>7.06</v>
      </c>
      <c r="AF101" s="55">
        <v>5.32</v>
      </c>
      <c r="AG101" s="55">
        <v>8.82</v>
      </c>
      <c r="AH101" s="55">
        <v>6.12</v>
      </c>
      <c r="AI101" s="55">
        <v>7.98</v>
      </c>
      <c r="AK101" s="28" t="s">
        <v>464</v>
      </c>
      <c r="AL101" s="55"/>
      <c r="AM101" s="55">
        <v>3.7</v>
      </c>
      <c r="AN101" s="55">
        <v>3.69</v>
      </c>
      <c r="AO101" s="55">
        <v>3.49</v>
      </c>
      <c r="AP101" s="55">
        <v>3.9</v>
      </c>
      <c r="AQ101" s="55">
        <v>3.58</v>
      </c>
      <c r="AR101" s="55">
        <v>3.81</v>
      </c>
    </row>
    <row r="102" spans="10:44" x14ac:dyDescent="0.2">
      <c r="J102" s="28" t="s">
        <v>465</v>
      </c>
      <c r="K102" s="88"/>
      <c r="L102" s="88">
        <v>3.52</v>
      </c>
      <c r="M102" s="88">
        <v>3.44</v>
      </c>
      <c r="N102" s="88">
        <v>2.4</v>
      </c>
      <c r="O102" s="88">
        <v>4.74</v>
      </c>
      <c r="P102" s="88">
        <v>2.9</v>
      </c>
      <c r="Q102" s="88">
        <v>4.07</v>
      </c>
      <c r="S102" s="28" t="s">
        <v>465</v>
      </c>
      <c r="T102" s="55"/>
      <c r="U102" s="55">
        <v>1.99</v>
      </c>
      <c r="V102" s="55">
        <v>1.99</v>
      </c>
      <c r="W102" s="55">
        <v>1.89</v>
      </c>
      <c r="X102" s="55">
        <v>2.08</v>
      </c>
      <c r="Y102" s="55">
        <v>1.94</v>
      </c>
      <c r="Z102" s="55">
        <v>2.04</v>
      </c>
      <c r="AB102" s="28" t="s">
        <v>465</v>
      </c>
      <c r="AC102" s="55"/>
      <c r="AD102" s="55">
        <v>6.68</v>
      </c>
      <c r="AE102" s="55">
        <v>6.66</v>
      </c>
      <c r="AF102" s="55">
        <v>4.9000000000000004</v>
      </c>
      <c r="AG102" s="55">
        <v>8.36</v>
      </c>
      <c r="AH102" s="55">
        <v>5.73</v>
      </c>
      <c r="AI102" s="55">
        <v>7.64</v>
      </c>
      <c r="AK102" s="28" t="s">
        <v>465</v>
      </c>
      <c r="AL102" s="55"/>
      <c r="AM102" s="55">
        <v>3.7</v>
      </c>
      <c r="AN102" s="55">
        <v>3.69</v>
      </c>
      <c r="AO102" s="55">
        <v>3.49</v>
      </c>
      <c r="AP102" s="55">
        <v>3.9</v>
      </c>
      <c r="AQ102" s="55">
        <v>3.58</v>
      </c>
      <c r="AR102" s="55">
        <v>3.81</v>
      </c>
    </row>
    <row r="103" spans="10:44" x14ac:dyDescent="0.2">
      <c r="J103" s="28" t="s">
        <v>466</v>
      </c>
      <c r="K103" s="88"/>
      <c r="L103" s="88">
        <v>3.32</v>
      </c>
      <c r="M103" s="88">
        <v>3.23</v>
      </c>
      <c r="N103" s="88">
        <v>2.23</v>
      </c>
      <c r="O103" s="88">
        <v>4.53</v>
      </c>
      <c r="P103" s="88">
        <v>2.7</v>
      </c>
      <c r="Q103" s="88">
        <v>3.84</v>
      </c>
      <c r="S103" s="28" t="s">
        <v>466</v>
      </c>
      <c r="T103" s="55"/>
      <c r="U103" s="55">
        <v>1.98</v>
      </c>
      <c r="V103" s="55">
        <v>1.99</v>
      </c>
      <c r="W103" s="55">
        <v>1.89</v>
      </c>
      <c r="X103" s="55">
        <v>2.08</v>
      </c>
      <c r="Y103" s="55">
        <v>1.94</v>
      </c>
      <c r="Z103" s="55">
        <v>2.04</v>
      </c>
      <c r="AB103" s="28" t="s">
        <v>466</v>
      </c>
      <c r="AC103" s="55"/>
      <c r="AD103" s="55">
        <v>6.46</v>
      </c>
      <c r="AE103" s="55">
        <v>6.44</v>
      </c>
      <c r="AF103" s="55">
        <v>4.6500000000000004</v>
      </c>
      <c r="AG103" s="55">
        <v>8.26</v>
      </c>
      <c r="AH103" s="55">
        <v>5.45</v>
      </c>
      <c r="AI103" s="55">
        <v>7.49</v>
      </c>
      <c r="AK103" s="28" t="s">
        <v>466</v>
      </c>
      <c r="AL103" s="55"/>
      <c r="AM103" s="55">
        <v>3.69</v>
      </c>
      <c r="AN103" s="55">
        <v>3.68</v>
      </c>
      <c r="AO103" s="55">
        <v>3.47</v>
      </c>
      <c r="AP103" s="55">
        <v>3.9</v>
      </c>
      <c r="AQ103" s="55">
        <v>3.57</v>
      </c>
      <c r="AR103" s="55">
        <v>3.8</v>
      </c>
    </row>
    <row r="104" spans="10:44" x14ac:dyDescent="0.2">
      <c r="J104" s="28" t="s">
        <v>467</v>
      </c>
      <c r="K104" s="88"/>
      <c r="L104" s="88">
        <v>3.12</v>
      </c>
      <c r="M104" s="88">
        <v>3.03</v>
      </c>
      <c r="N104" s="88">
        <v>2.0299999999999998</v>
      </c>
      <c r="O104" s="88">
        <v>4.28</v>
      </c>
      <c r="P104" s="88">
        <v>2.4900000000000002</v>
      </c>
      <c r="Q104" s="88">
        <v>3.63</v>
      </c>
      <c r="S104" s="28" t="s">
        <v>467</v>
      </c>
      <c r="T104" s="55"/>
      <c r="U104" s="55">
        <v>1.98</v>
      </c>
      <c r="V104" s="55">
        <v>1.98</v>
      </c>
      <c r="W104" s="55">
        <v>1.88</v>
      </c>
      <c r="X104" s="55">
        <v>2.0699999999999998</v>
      </c>
      <c r="Y104" s="55">
        <v>1.93</v>
      </c>
      <c r="Z104" s="55">
        <v>2.0299999999999998</v>
      </c>
      <c r="AB104" s="28" t="s">
        <v>467</v>
      </c>
      <c r="AC104" s="55"/>
      <c r="AD104" s="55">
        <v>6.16</v>
      </c>
      <c r="AE104" s="55">
        <v>6.13</v>
      </c>
      <c r="AF104" s="55">
        <v>4.3</v>
      </c>
      <c r="AG104" s="55">
        <v>8.1199999999999992</v>
      </c>
      <c r="AH104" s="55">
        <v>5.13</v>
      </c>
      <c r="AI104" s="55">
        <v>7.14</v>
      </c>
      <c r="AK104" s="28" t="s">
        <v>467</v>
      </c>
      <c r="AL104" s="55"/>
      <c r="AM104" s="55">
        <v>3.68</v>
      </c>
      <c r="AN104" s="55">
        <v>3.67</v>
      </c>
      <c r="AO104" s="55">
        <v>3.46</v>
      </c>
      <c r="AP104" s="55">
        <v>3.9</v>
      </c>
      <c r="AQ104" s="55">
        <v>3.55</v>
      </c>
      <c r="AR104" s="55">
        <v>3.78</v>
      </c>
    </row>
    <row r="105" spans="10:44" x14ac:dyDescent="0.2">
      <c r="J105" s="28" t="s">
        <v>468</v>
      </c>
      <c r="K105" s="88"/>
      <c r="L105" s="88">
        <v>2.93</v>
      </c>
      <c r="M105" s="88">
        <v>2.84</v>
      </c>
      <c r="N105" s="88">
        <v>1.79</v>
      </c>
      <c r="O105" s="88">
        <v>4.17</v>
      </c>
      <c r="P105" s="88">
        <v>2.2799999999999998</v>
      </c>
      <c r="Q105" s="88">
        <v>3.48</v>
      </c>
      <c r="S105" s="28" t="s">
        <v>468</v>
      </c>
      <c r="T105" s="55"/>
      <c r="U105" s="55">
        <v>1.97</v>
      </c>
      <c r="V105" s="55">
        <v>1.98</v>
      </c>
      <c r="W105" s="55">
        <v>1.87</v>
      </c>
      <c r="X105" s="55">
        <v>2.0699999999999998</v>
      </c>
      <c r="Y105" s="55">
        <v>1.92</v>
      </c>
      <c r="Z105" s="55">
        <v>2.0299999999999998</v>
      </c>
      <c r="AB105" s="28" t="s">
        <v>468</v>
      </c>
      <c r="AC105" s="55"/>
      <c r="AD105" s="55">
        <v>5.88</v>
      </c>
      <c r="AE105" s="55">
        <v>5.82</v>
      </c>
      <c r="AF105" s="55">
        <v>3.93</v>
      </c>
      <c r="AG105" s="55">
        <v>7.86</v>
      </c>
      <c r="AH105" s="55">
        <v>4.8</v>
      </c>
      <c r="AI105" s="55">
        <v>6.91</v>
      </c>
      <c r="AK105" s="28" t="s">
        <v>468</v>
      </c>
      <c r="AL105" s="55"/>
      <c r="AM105" s="55">
        <v>3.67</v>
      </c>
      <c r="AN105" s="55">
        <v>3.66</v>
      </c>
      <c r="AO105" s="55">
        <v>3.44</v>
      </c>
      <c r="AP105" s="55">
        <v>3.89</v>
      </c>
      <c r="AQ105" s="55">
        <v>3.55</v>
      </c>
      <c r="AR105" s="55">
        <v>3.77</v>
      </c>
    </row>
    <row r="106" spans="10:44" x14ac:dyDescent="0.2">
      <c r="J106" s="28" t="s">
        <v>469</v>
      </c>
      <c r="K106" s="88"/>
      <c r="L106" s="88">
        <v>2.76</v>
      </c>
      <c r="M106" s="88">
        <v>2.67</v>
      </c>
      <c r="N106" s="88">
        <v>1.67</v>
      </c>
      <c r="O106" s="88">
        <v>3.95</v>
      </c>
      <c r="P106" s="88">
        <v>2.16</v>
      </c>
      <c r="Q106" s="88">
        <v>3.27</v>
      </c>
      <c r="S106" s="28" t="s">
        <v>469</v>
      </c>
      <c r="T106" s="55"/>
      <c r="U106" s="55">
        <v>1.97</v>
      </c>
      <c r="V106" s="55">
        <v>1.97</v>
      </c>
      <c r="W106" s="55">
        <v>1.87</v>
      </c>
      <c r="X106" s="55">
        <v>2.0699999999999998</v>
      </c>
      <c r="Y106" s="55">
        <v>1.92</v>
      </c>
      <c r="Z106" s="55">
        <v>2.0299999999999998</v>
      </c>
      <c r="AB106" s="28" t="s">
        <v>469</v>
      </c>
      <c r="AC106" s="55"/>
      <c r="AD106" s="55">
        <v>5.61</v>
      </c>
      <c r="AE106" s="55">
        <v>5.58</v>
      </c>
      <c r="AF106" s="55">
        <v>3.65</v>
      </c>
      <c r="AG106" s="55">
        <v>7.52</v>
      </c>
      <c r="AH106" s="55">
        <v>4.5199999999999996</v>
      </c>
      <c r="AI106" s="55">
        <v>6.63</v>
      </c>
      <c r="AK106" s="28" t="s">
        <v>469</v>
      </c>
      <c r="AL106" s="55"/>
      <c r="AM106" s="55">
        <v>3.65</v>
      </c>
      <c r="AN106" s="55">
        <v>3.65</v>
      </c>
      <c r="AO106" s="55">
        <v>3.43</v>
      </c>
      <c r="AP106" s="55">
        <v>3.87</v>
      </c>
      <c r="AQ106" s="55">
        <v>3.53</v>
      </c>
      <c r="AR106" s="55">
        <v>3.76</v>
      </c>
    </row>
    <row r="107" spans="10:44" x14ac:dyDescent="0.2">
      <c r="J107" s="28" t="s">
        <v>470</v>
      </c>
      <c r="K107" s="88"/>
      <c r="L107" s="88">
        <v>2.62</v>
      </c>
      <c r="M107" s="88">
        <v>2.52</v>
      </c>
      <c r="N107" s="88">
        <v>1.58</v>
      </c>
      <c r="O107" s="88">
        <v>3.79</v>
      </c>
      <c r="P107" s="88">
        <v>2</v>
      </c>
      <c r="Q107" s="88">
        <v>3.19</v>
      </c>
      <c r="S107" s="28" t="s">
        <v>470</v>
      </c>
      <c r="T107" s="55"/>
      <c r="U107" s="55">
        <v>1.96</v>
      </c>
      <c r="V107" s="55">
        <v>1.97</v>
      </c>
      <c r="W107" s="55">
        <v>1.86</v>
      </c>
      <c r="X107" s="55">
        <v>2.06</v>
      </c>
      <c r="Y107" s="55">
        <v>1.91</v>
      </c>
      <c r="Z107" s="55">
        <v>2.02</v>
      </c>
      <c r="AB107" s="28" t="s">
        <v>470</v>
      </c>
      <c r="AC107" s="55"/>
      <c r="AD107" s="55">
        <v>5.37</v>
      </c>
      <c r="AE107" s="55">
        <v>5.38</v>
      </c>
      <c r="AF107" s="55">
        <v>3.34</v>
      </c>
      <c r="AG107" s="55">
        <v>7.41</v>
      </c>
      <c r="AH107" s="55">
        <v>4.29</v>
      </c>
      <c r="AI107" s="55">
        <v>6.36</v>
      </c>
      <c r="AK107" s="28" t="s">
        <v>470</v>
      </c>
      <c r="AL107" s="55"/>
      <c r="AM107" s="55">
        <v>3.64</v>
      </c>
      <c r="AN107" s="55">
        <v>3.63</v>
      </c>
      <c r="AO107" s="55">
        <v>3.41</v>
      </c>
      <c r="AP107" s="55">
        <v>3.87</v>
      </c>
      <c r="AQ107" s="55">
        <v>3.51</v>
      </c>
      <c r="AR107" s="55">
        <v>3.75</v>
      </c>
    </row>
    <row r="108" spans="10:44" x14ac:dyDescent="0.2">
      <c r="J108" s="28" t="s">
        <v>471</v>
      </c>
      <c r="K108" s="88"/>
      <c r="L108" s="88">
        <v>2.4900000000000002</v>
      </c>
      <c r="M108" s="88">
        <v>2.37</v>
      </c>
      <c r="N108" s="88">
        <v>1.5</v>
      </c>
      <c r="O108" s="88">
        <v>3.6</v>
      </c>
      <c r="P108" s="88">
        <v>1.88</v>
      </c>
      <c r="Q108" s="88">
        <v>3.04</v>
      </c>
      <c r="S108" s="28" t="s">
        <v>471</v>
      </c>
      <c r="T108" s="55"/>
      <c r="U108" s="55">
        <v>1.96</v>
      </c>
      <c r="V108" s="55">
        <v>1.97</v>
      </c>
      <c r="W108" s="55">
        <v>1.85</v>
      </c>
      <c r="X108" s="55">
        <v>2.06</v>
      </c>
      <c r="Y108" s="55">
        <v>1.91</v>
      </c>
      <c r="Z108" s="55">
        <v>2.02</v>
      </c>
      <c r="AB108" s="28" t="s">
        <v>471</v>
      </c>
      <c r="AC108" s="55"/>
      <c r="AD108" s="55">
        <v>5.0999999999999996</v>
      </c>
      <c r="AE108" s="55">
        <v>5.07</v>
      </c>
      <c r="AF108" s="55">
        <v>3.05</v>
      </c>
      <c r="AG108" s="55">
        <v>7.27</v>
      </c>
      <c r="AH108" s="55">
        <v>3.98</v>
      </c>
      <c r="AI108" s="55">
        <v>6.13</v>
      </c>
      <c r="AK108" s="28" t="s">
        <v>471</v>
      </c>
      <c r="AL108" s="55"/>
      <c r="AM108" s="55">
        <v>3.63</v>
      </c>
      <c r="AN108" s="55">
        <v>3.62</v>
      </c>
      <c r="AO108" s="55">
        <v>3.39</v>
      </c>
      <c r="AP108" s="55">
        <v>3.87</v>
      </c>
      <c r="AQ108" s="55">
        <v>3.49</v>
      </c>
      <c r="AR108" s="55">
        <v>3.74</v>
      </c>
    </row>
    <row r="109" spans="10:44" x14ac:dyDescent="0.2">
      <c r="J109" s="28" t="s">
        <v>472</v>
      </c>
      <c r="K109" s="88"/>
      <c r="L109" s="88">
        <v>2.38</v>
      </c>
      <c r="M109" s="88">
        <v>2.27</v>
      </c>
      <c r="N109" s="88">
        <v>1.4</v>
      </c>
      <c r="O109" s="88">
        <v>3.46</v>
      </c>
      <c r="P109" s="88">
        <v>1.8</v>
      </c>
      <c r="Q109" s="88">
        <v>2.9</v>
      </c>
      <c r="S109" s="28" t="s">
        <v>472</v>
      </c>
      <c r="T109" s="55"/>
      <c r="U109" s="55">
        <v>1.96</v>
      </c>
      <c r="V109" s="55">
        <v>1.96</v>
      </c>
      <c r="W109" s="55">
        <v>1.84</v>
      </c>
      <c r="X109" s="55">
        <v>2.06</v>
      </c>
      <c r="Y109" s="55">
        <v>1.9</v>
      </c>
      <c r="Z109" s="55">
        <v>2.02</v>
      </c>
      <c r="AB109" s="28" t="s">
        <v>472</v>
      </c>
      <c r="AC109" s="55"/>
      <c r="AD109" s="55">
        <v>4.8600000000000003</v>
      </c>
      <c r="AE109" s="55">
        <v>4.83</v>
      </c>
      <c r="AF109" s="55">
        <v>2.81</v>
      </c>
      <c r="AG109" s="55">
        <v>6.95</v>
      </c>
      <c r="AH109" s="55">
        <v>3.74</v>
      </c>
      <c r="AI109" s="55">
        <v>5.97</v>
      </c>
      <c r="AK109" s="28" t="s">
        <v>472</v>
      </c>
      <c r="AL109" s="55"/>
      <c r="AM109" s="55">
        <v>3.61</v>
      </c>
      <c r="AN109" s="55">
        <v>3.6</v>
      </c>
      <c r="AO109" s="55">
        <v>3.37</v>
      </c>
      <c r="AP109" s="55">
        <v>3.87</v>
      </c>
      <c r="AQ109" s="55">
        <v>3.48</v>
      </c>
      <c r="AR109" s="55">
        <v>3.73</v>
      </c>
    </row>
    <row r="110" spans="10:44" x14ac:dyDescent="0.2">
      <c r="J110" s="28" t="s">
        <v>473</v>
      </c>
      <c r="K110" s="88"/>
      <c r="L110" s="88">
        <v>2.2799999999999998</v>
      </c>
      <c r="M110" s="88">
        <v>2.2000000000000002</v>
      </c>
      <c r="N110" s="88">
        <v>1.35</v>
      </c>
      <c r="O110" s="88">
        <v>3.38</v>
      </c>
      <c r="P110" s="88">
        <v>1.73</v>
      </c>
      <c r="Q110" s="88">
        <v>2.79</v>
      </c>
      <c r="S110" s="28" t="s">
        <v>473</v>
      </c>
      <c r="T110" s="55"/>
      <c r="U110" s="55">
        <v>1.95</v>
      </c>
      <c r="V110" s="55">
        <v>1.96</v>
      </c>
      <c r="W110" s="55">
        <v>1.84</v>
      </c>
      <c r="X110" s="55">
        <v>2.06</v>
      </c>
      <c r="Y110" s="55">
        <v>1.9</v>
      </c>
      <c r="Z110" s="55">
        <v>2.0099999999999998</v>
      </c>
      <c r="AB110" s="28" t="s">
        <v>473</v>
      </c>
      <c r="AC110" s="55"/>
      <c r="AD110" s="55">
        <v>4.66</v>
      </c>
      <c r="AE110" s="55">
        <v>4.62</v>
      </c>
      <c r="AF110" s="55">
        <v>2.67</v>
      </c>
      <c r="AG110" s="55">
        <v>6.78</v>
      </c>
      <c r="AH110" s="55">
        <v>3.57</v>
      </c>
      <c r="AI110" s="55">
        <v>5.69</v>
      </c>
      <c r="AK110" s="28" t="s">
        <v>473</v>
      </c>
      <c r="AL110" s="55"/>
      <c r="AM110" s="55">
        <v>3.6</v>
      </c>
      <c r="AN110" s="55">
        <v>3.59</v>
      </c>
      <c r="AO110" s="55">
        <v>3.35</v>
      </c>
      <c r="AP110" s="55">
        <v>3.85</v>
      </c>
      <c r="AQ110" s="55">
        <v>3.47</v>
      </c>
      <c r="AR110" s="55">
        <v>3.71</v>
      </c>
    </row>
    <row r="111" spans="10:44" x14ac:dyDescent="0.2">
      <c r="J111" s="28" t="s">
        <v>474</v>
      </c>
      <c r="K111" s="88"/>
      <c r="L111" s="88">
        <v>2.2000000000000002</v>
      </c>
      <c r="M111" s="88">
        <v>2.12</v>
      </c>
      <c r="N111" s="88">
        <v>1.2</v>
      </c>
      <c r="O111" s="88">
        <v>3.25</v>
      </c>
      <c r="P111" s="88">
        <v>1.67</v>
      </c>
      <c r="Q111" s="88">
        <v>2.7</v>
      </c>
      <c r="S111" s="28" t="s">
        <v>474</v>
      </c>
      <c r="T111" s="55"/>
      <c r="U111" s="55">
        <v>1.95</v>
      </c>
      <c r="V111" s="55">
        <v>1.95</v>
      </c>
      <c r="W111" s="55">
        <v>1.83</v>
      </c>
      <c r="X111" s="55">
        <v>2.06</v>
      </c>
      <c r="Y111" s="55">
        <v>1.9</v>
      </c>
      <c r="Z111" s="55">
        <v>2.0099999999999998</v>
      </c>
      <c r="AB111" s="28" t="s">
        <v>474</v>
      </c>
      <c r="AC111" s="55"/>
      <c r="AD111" s="55">
        <v>4.46</v>
      </c>
      <c r="AE111" s="55">
        <v>4.4400000000000004</v>
      </c>
      <c r="AF111" s="55">
        <v>2.56</v>
      </c>
      <c r="AG111" s="55">
        <v>6.54</v>
      </c>
      <c r="AH111" s="55">
        <v>3.43</v>
      </c>
      <c r="AI111" s="55">
        <v>5.41</v>
      </c>
      <c r="AK111" s="28" t="s">
        <v>474</v>
      </c>
      <c r="AL111" s="55"/>
      <c r="AM111" s="55">
        <v>3.58</v>
      </c>
      <c r="AN111" s="55">
        <v>3.57</v>
      </c>
      <c r="AO111" s="55">
        <v>3.33</v>
      </c>
      <c r="AP111" s="55">
        <v>3.85</v>
      </c>
      <c r="AQ111" s="55">
        <v>3.45</v>
      </c>
      <c r="AR111" s="55">
        <v>3.7</v>
      </c>
    </row>
    <row r="112" spans="10:44" x14ac:dyDescent="0.2">
      <c r="J112" s="28" t="s">
        <v>475</v>
      </c>
      <c r="K112" s="88"/>
      <c r="L112" s="88">
        <v>2.13</v>
      </c>
      <c r="M112" s="88">
        <v>2.1</v>
      </c>
      <c r="N112" s="88">
        <v>1.1599999999999999</v>
      </c>
      <c r="O112" s="88">
        <v>3.16</v>
      </c>
      <c r="P112" s="88">
        <v>1.6</v>
      </c>
      <c r="Q112" s="88">
        <v>2.63</v>
      </c>
      <c r="S112" s="28" t="s">
        <v>475</v>
      </c>
      <c r="T112" s="55"/>
      <c r="U112" s="55">
        <v>1.95</v>
      </c>
      <c r="V112" s="55">
        <v>1.95</v>
      </c>
      <c r="W112" s="55">
        <v>1.83</v>
      </c>
      <c r="X112" s="55">
        <v>2.06</v>
      </c>
      <c r="Y112" s="55">
        <v>1.89</v>
      </c>
      <c r="Z112" s="55">
        <v>2.0099999999999998</v>
      </c>
      <c r="AB112" s="28" t="s">
        <v>475</v>
      </c>
      <c r="AC112" s="55"/>
      <c r="AD112" s="55">
        <v>4.3099999999999996</v>
      </c>
      <c r="AE112" s="55">
        <v>4.3099999999999996</v>
      </c>
      <c r="AF112" s="55">
        <v>2.31</v>
      </c>
      <c r="AG112" s="55">
        <v>6.35</v>
      </c>
      <c r="AH112" s="55">
        <v>3.26</v>
      </c>
      <c r="AI112" s="55">
        <v>5.23</v>
      </c>
      <c r="AK112" s="28" t="s">
        <v>475</v>
      </c>
      <c r="AL112" s="55"/>
      <c r="AM112" s="55">
        <v>3.57</v>
      </c>
      <c r="AN112" s="55">
        <v>3.55</v>
      </c>
      <c r="AO112" s="55">
        <v>3.31</v>
      </c>
      <c r="AP112" s="55">
        <v>3.83</v>
      </c>
      <c r="AQ112" s="55">
        <v>3.43</v>
      </c>
      <c r="AR112" s="55">
        <v>3.69</v>
      </c>
    </row>
    <row r="113" spans="10:44" x14ac:dyDescent="0.2">
      <c r="J113" s="28" t="s">
        <v>476</v>
      </c>
      <c r="K113" s="88"/>
      <c r="L113" s="88">
        <v>2.0699999999999998</v>
      </c>
      <c r="M113" s="88">
        <v>2.02</v>
      </c>
      <c r="N113" s="88">
        <v>1.1100000000000001</v>
      </c>
      <c r="O113" s="88">
        <v>3.09</v>
      </c>
      <c r="P113" s="88">
        <v>1.52</v>
      </c>
      <c r="Q113" s="88">
        <v>2.56</v>
      </c>
      <c r="S113" s="28" t="s">
        <v>476</v>
      </c>
      <c r="T113" s="55"/>
      <c r="U113" s="55">
        <v>1.95</v>
      </c>
      <c r="V113" s="55">
        <v>1.95</v>
      </c>
      <c r="W113" s="55">
        <v>1.83</v>
      </c>
      <c r="X113" s="55">
        <v>2.06</v>
      </c>
      <c r="Y113" s="55">
        <v>1.88</v>
      </c>
      <c r="Z113" s="55">
        <v>2</v>
      </c>
      <c r="AB113" s="28" t="s">
        <v>476</v>
      </c>
      <c r="AC113" s="55"/>
      <c r="AD113" s="55">
        <v>4.17</v>
      </c>
      <c r="AE113" s="55">
        <v>4.17</v>
      </c>
      <c r="AF113" s="55">
        <v>2.25</v>
      </c>
      <c r="AG113" s="55">
        <v>6.09</v>
      </c>
      <c r="AH113" s="55">
        <v>3.17</v>
      </c>
      <c r="AI113" s="55">
        <v>5.16</v>
      </c>
      <c r="AK113" s="28" t="s">
        <v>476</v>
      </c>
      <c r="AL113" s="55"/>
      <c r="AM113" s="55">
        <v>3.55</v>
      </c>
      <c r="AN113" s="55">
        <v>3.54</v>
      </c>
      <c r="AO113" s="55">
        <v>3.28</v>
      </c>
      <c r="AP113" s="55">
        <v>3.81</v>
      </c>
      <c r="AQ113" s="55">
        <v>3.41</v>
      </c>
      <c r="AR113" s="55">
        <v>3.67</v>
      </c>
    </row>
    <row r="114" spans="10:44" x14ac:dyDescent="0.2">
      <c r="J114" s="28" t="s">
        <v>477</v>
      </c>
      <c r="K114" s="88"/>
      <c r="L114" s="88">
        <v>2</v>
      </c>
      <c r="M114" s="88">
        <v>1.98</v>
      </c>
      <c r="N114" s="88">
        <v>0.99</v>
      </c>
      <c r="O114" s="88">
        <v>3.05</v>
      </c>
      <c r="P114" s="88">
        <v>1.48</v>
      </c>
      <c r="Q114" s="88">
        <v>2.48</v>
      </c>
      <c r="S114" s="28" t="s">
        <v>477</v>
      </c>
      <c r="T114" s="55"/>
      <c r="U114" s="55">
        <v>1.94</v>
      </c>
      <c r="V114" s="55">
        <v>1.95</v>
      </c>
      <c r="W114" s="55">
        <v>1.82</v>
      </c>
      <c r="X114" s="55">
        <v>2.06</v>
      </c>
      <c r="Y114" s="55">
        <v>1.88</v>
      </c>
      <c r="Z114" s="55">
        <v>2</v>
      </c>
      <c r="AB114" s="28" t="s">
        <v>477</v>
      </c>
      <c r="AC114" s="55"/>
      <c r="AD114" s="55">
        <v>4.05</v>
      </c>
      <c r="AE114" s="55">
        <v>4.05</v>
      </c>
      <c r="AF114" s="55">
        <v>2.16</v>
      </c>
      <c r="AG114" s="55">
        <v>5.87</v>
      </c>
      <c r="AH114" s="55">
        <v>3.08</v>
      </c>
      <c r="AI114" s="55">
        <v>4.95</v>
      </c>
      <c r="AK114" s="28" t="s">
        <v>477</v>
      </c>
      <c r="AL114" s="55"/>
      <c r="AM114" s="55">
        <v>3.53</v>
      </c>
      <c r="AN114" s="55">
        <v>3.53</v>
      </c>
      <c r="AO114" s="55">
        <v>3.27</v>
      </c>
      <c r="AP114" s="55">
        <v>3.8</v>
      </c>
      <c r="AQ114" s="55">
        <v>3.39</v>
      </c>
      <c r="AR114" s="55">
        <v>3.66</v>
      </c>
    </row>
    <row r="115" spans="10:44" x14ac:dyDescent="0.2">
      <c r="J115" s="28" t="s">
        <v>478</v>
      </c>
      <c r="K115" s="88"/>
      <c r="L115" s="88">
        <v>1.95</v>
      </c>
      <c r="M115" s="88">
        <v>1.96</v>
      </c>
      <c r="N115" s="88">
        <v>0.96</v>
      </c>
      <c r="O115" s="88">
        <v>2.92</v>
      </c>
      <c r="P115" s="88">
        <v>1.46</v>
      </c>
      <c r="Q115" s="88">
        <v>2.44</v>
      </c>
      <c r="S115" s="28" t="s">
        <v>478</v>
      </c>
      <c r="T115" s="55"/>
      <c r="U115" s="55">
        <v>1.94</v>
      </c>
      <c r="V115" s="55">
        <v>1.95</v>
      </c>
      <c r="W115" s="55">
        <v>1.82</v>
      </c>
      <c r="X115" s="55">
        <v>2.06</v>
      </c>
      <c r="Y115" s="55">
        <v>1.88</v>
      </c>
      <c r="Z115" s="55">
        <v>2</v>
      </c>
      <c r="AB115" s="28" t="s">
        <v>478</v>
      </c>
      <c r="AC115" s="55"/>
      <c r="AD115" s="55">
        <v>3.97</v>
      </c>
      <c r="AE115" s="55">
        <v>3.97</v>
      </c>
      <c r="AF115" s="55">
        <v>2.02</v>
      </c>
      <c r="AG115" s="55">
        <v>5.75</v>
      </c>
      <c r="AH115" s="55">
        <v>3.06</v>
      </c>
      <c r="AI115" s="55">
        <v>4.88</v>
      </c>
      <c r="AK115" s="28" t="s">
        <v>478</v>
      </c>
      <c r="AL115" s="55"/>
      <c r="AM115" s="55">
        <v>3.52</v>
      </c>
      <c r="AN115" s="55">
        <v>3.51</v>
      </c>
      <c r="AO115" s="55">
        <v>3.26</v>
      </c>
      <c r="AP115" s="55">
        <v>3.79</v>
      </c>
      <c r="AQ115" s="55">
        <v>3.37</v>
      </c>
      <c r="AR115" s="55">
        <v>3.65</v>
      </c>
    </row>
    <row r="116" spans="10:44" x14ac:dyDescent="0.2">
      <c r="J116" s="28" t="s">
        <v>479</v>
      </c>
      <c r="K116" s="88"/>
      <c r="L116" s="88">
        <v>1.9</v>
      </c>
      <c r="M116" s="88">
        <v>1.93</v>
      </c>
      <c r="N116" s="88">
        <v>0.92</v>
      </c>
      <c r="O116" s="88">
        <v>2.86</v>
      </c>
      <c r="P116" s="88">
        <v>1.36</v>
      </c>
      <c r="Q116" s="88">
        <v>2.37</v>
      </c>
      <c r="S116" s="28" t="s">
        <v>479</v>
      </c>
      <c r="T116" s="55"/>
      <c r="U116" s="55">
        <v>1.94</v>
      </c>
      <c r="V116" s="55">
        <v>1.95</v>
      </c>
      <c r="W116" s="55">
        <v>1.82</v>
      </c>
      <c r="X116" s="55">
        <v>2.0499999999999998</v>
      </c>
      <c r="Y116" s="55">
        <v>1.88</v>
      </c>
      <c r="Z116" s="55">
        <v>2</v>
      </c>
      <c r="AB116" s="28" t="s">
        <v>479</v>
      </c>
      <c r="AC116" s="55"/>
      <c r="AD116" s="55">
        <v>3.89</v>
      </c>
      <c r="AE116" s="55">
        <v>3.91</v>
      </c>
      <c r="AF116" s="55">
        <v>2.0699999999999998</v>
      </c>
      <c r="AG116" s="55">
        <v>5.68</v>
      </c>
      <c r="AH116" s="55">
        <v>2.91</v>
      </c>
      <c r="AI116" s="55">
        <v>4.83</v>
      </c>
      <c r="AK116" s="28" t="s">
        <v>479</v>
      </c>
      <c r="AL116" s="55"/>
      <c r="AM116" s="55">
        <v>3.51</v>
      </c>
      <c r="AN116" s="55">
        <v>3.49</v>
      </c>
      <c r="AO116" s="55">
        <v>3.25</v>
      </c>
      <c r="AP116" s="55">
        <v>3.78</v>
      </c>
      <c r="AQ116" s="55">
        <v>3.36</v>
      </c>
      <c r="AR116" s="55">
        <v>3.64</v>
      </c>
    </row>
    <row r="117" spans="10:44" x14ac:dyDescent="0.2">
      <c r="J117" s="28" t="s">
        <v>480</v>
      </c>
      <c r="K117" s="88"/>
      <c r="L117" s="88">
        <v>1.84</v>
      </c>
      <c r="M117" s="88">
        <v>1.83</v>
      </c>
      <c r="N117" s="88">
        <v>0.89</v>
      </c>
      <c r="O117" s="88">
        <v>2.78</v>
      </c>
      <c r="P117" s="88">
        <v>1.35</v>
      </c>
      <c r="Q117" s="88">
        <v>2.33</v>
      </c>
      <c r="S117" s="28" t="s">
        <v>480</v>
      </c>
      <c r="T117" s="55"/>
      <c r="U117" s="55">
        <v>1.94</v>
      </c>
      <c r="V117" s="55">
        <v>1.94</v>
      </c>
      <c r="W117" s="55">
        <v>1.82</v>
      </c>
      <c r="X117" s="55">
        <v>2.0499999999999998</v>
      </c>
      <c r="Y117" s="55">
        <v>1.88</v>
      </c>
      <c r="Z117" s="55">
        <v>2</v>
      </c>
      <c r="AB117" s="28" t="s">
        <v>480</v>
      </c>
      <c r="AC117" s="55"/>
      <c r="AD117" s="55">
        <v>3.81</v>
      </c>
      <c r="AE117" s="55">
        <v>3.79</v>
      </c>
      <c r="AF117" s="55">
        <v>1.95</v>
      </c>
      <c r="AG117" s="55">
        <v>5.64</v>
      </c>
      <c r="AH117" s="55">
        <v>2.87</v>
      </c>
      <c r="AI117" s="55">
        <v>4.67</v>
      </c>
      <c r="AK117" s="28" t="s">
        <v>480</v>
      </c>
      <c r="AL117" s="55"/>
      <c r="AM117" s="55">
        <v>3.5</v>
      </c>
      <c r="AN117" s="55">
        <v>3.48</v>
      </c>
      <c r="AO117" s="55">
        <v>3.24</v>
      </c>
      <c r="AP117" s="55">
        <v>3.78</v>
      </c>
      <c r="AQ117" s="55">
        <v>3.35</v>
      </c>
      <c r="AR117" s="55">
        <v>3.63</v>
      </c>
    </row>
    <row r="118" spans="10:44" x14ac:dyDescent="0.2">
      <c r="J118" s="28" t="s">
        <v>481</v>
      </c>
      <c r="K118" s="88"/>
      <c r="L118" s="88">
        <v>1.79</v>
      </c>
      <c r="M118" s="88">
        <v>1.75</v>
      </c>
      <c r="N118" s="88">
        <v>0.87</v>
      </c>
      <c r="O118" s="88">
        <v>2.75</v>
      </c>
      <c r="P118" s="88">
        <v>1.29</v>
      </c>
      <c r="Q118" s="88">
        <v>2.25</v>
      </c>
      <c r="S118" s="28" t="s">
        <v>481</v>
      </c>
      <c r="T118" s="55"/>
      <c r="U118" s="55">
        <v>1.94</v>
      </c>
      <c r="V118" s="55">
        <v>1.94</v>
      </c>
      <c r="W118" s="55">
        <v>1.82</v>
      </c>
      <c r="X118" s="55">
        <v>2.0499999999999998</v>
      </c>
      <c r="Y118" s="55">
        <v>1.87</v>
      </c>
      <c r="Z118" s="55">
        <v>2</v>
      </c>
      <c r="AB118" s="28" t="s">
        <v>481</v>
      </c>
      <c r="AC118" s="55"/>
      <c r="AD118" s="55">
        <v>3.75</v>
      </c>
      <c r="AE118" s="55">
        <v>3.68</v>
      </c>
      <c r="AF118" s="55">
        <v>1.94</v>
      </c>
      <c r="AG118" s="55">
        <v>5.58</v>
      </c>
      <c r="AH118" s="55">
        <v>2.81</v>
      </c>
      <c r="AI118" s="55">
        <v>4.66</v>
      </c>
      <c r="AK118" s="28" t="s">
        <v>481</v>
      </c>
      <c r="AL118" s="55"/>
      <c r="AM118" s="55">
        <v>3.49</v>
      </c>
      <c r="AN118" s="55">
        <v>3.47</v>
      </c>
      <c r="AO118" s="55">
        <v>3.23</v>
      </c>
      <c r="AP118" s="55">
        <v>3.77</v>
      </c>
      <c r="AQ118" s="55">
        <v>3.34</v>
      </c>
      <c r="AR118" s="55">
        <v>3.61</v>
      </c>
    </row>
    <row r="119" spans="10:44" x14ac:dyDescent="0.2">
      <c r="J119" s="28" t="s">
        <v>482</v>
      </c>
      <c r="K119" s="88"/>
      <c r="L119" s="88">
        <v>1.74</v>
      </c>
      <c r="M119" s="88">
        <v>1.7</v>
      </c>
      <c r="N119" s="88">
        <v>0.89</v>
      </c>
      <c r="O119" s="88">
        <v>2.67</v>
      </c>
      <c r="P119" s="88">
        <v>1.24</v>
      </c>
      <c r="Q119" s="88">
        <v>2.2000000000000002</v>
      </c>
      <c r="S119" s="28" t="s">
        <v>482</v>
      </c>
      <c r="T119" s="55"/>
      <c r="U119" s="55">
        <v>1.94</v>
      </c>
      <c r="V119" s="55">
        <v>1.94</v>
      </c>
      <c r="W119" s="55">
        <v>1.82</v>
      </c>
      <c r="X119" s="55">
        <v>2.0499999999999998</v>
      </c>
      <c r="Y119" s="55">
        <v>1.87</v>
      </c>
      <c r="Z119" s="55">
        <v>2</v>
      </c>
      <c r="AB119" s="28" t="s">
        <v>482</v>
      </c>
      <c r="AC119" s="55"/>
      <c r="AD119" s="55">
        <v>3.71</v>
      </c>
      <c r="AE119" s="55">
        <v>3.58</v>
      </c>
      <c r="AF119" s="55">
        <v>1.97</v>
      </c>
      <c r="AG119" s="55">
        <v>5.57</v>
      </c>
      <c r="AH119" s="55">
        <v>2.82</v>
      </c>
      <c r="AI119" s="55">
        <v>4.63</v>
      </c>
      <c r="AK119" s="28" t="s">
        <v>482</v>
      </c>
      <c r="AL119" s="55"/>
      <c r="AM119" s="55">
        <v>3.48</v>
      </c>
      <c r="AN119" s="55">
        <v>3.46</v>
      </c>
      <c r="AO119" s="55">
        <v>3.22</v>
      </c>
      <c r="AP119" s="55">
        <v>3.77</v>
      </c>
      <c r="AQ119" s="55">
        <v>3.33</v>
      </c>
      <c r="AR119" s="55">
        <v>3.6</v>
      </c>
    </row>
    <row r="120" spans="10:44" x14ac:dyDescent="0.2">
      <c r="J120" s="28" t="s">
        <v>483</v>
      </c>
      <c r="K120" s="88"/>
      <c r="L120" s="88">
        <v>1.71</v>
      </c>
      <c r="M120" s="88">
        <v>1.66</v>
      </c>
      <c r="N120" s="88">
        <v>0.86</v>
      </c>
      <c r="O120" s="88">
        <v>2.61</v>
      </c>
      <c r="P120" s="88">
        <v>1.25</v>
      </c>
      <c r="Q120" s="88">
        <v>2.1800000000000002</v>
      </c>
      <c r="S120" s="28" t="s">
        <v>483</v>
      </c>
      <c r="T120" s="55"/>
      <c r="U120" s="55">
        <v>1.93</v>
      </c>
      <c r="V120" s="55">
        <v>1.94</v>
      </c>
      <c r="W120" s="55">
        <v>1.82</v>
      </c>
      <c r="X120" s="55">
        <v>2.0499999999999998</v>
      </c>
      <c r="Y120" s="55">
        <v>1.87</v>
      </c>
      <c r="Z120" s="55">
        <v>2</v>
      </c>
      <c r="AB120" s="28" t="s">
        <v>483</v>
      </c>
      <c r="AC120" s="55"/>
      <c r="AD120" s="55">
        <v>3.72</v>
      </c>
      <c r="AE120" s="55">
        <v>3.64</v>
      </c>
      <c r="AF120" s="55">
        <v>1.95</v>
      </c>
      <c r="AG120" s="55">
        <v>5.57</v>
      </c>
      <c r="AH120" s="55">
        <v>2.76</v>
      </c>
      <c r="AI120" s="55">
        <v>4.67</v>
      </c>
      <c r="AK120" s="28" t="s">
        <v>483</v>
      </c>
      <c r="AL120" s="55"/>
      <c r="AM120" s="55">
        <v>3.47</v>
      </c>
      <c r="AN120" s="55">
        <v>3.45</v>
      </c>
      <c r="AO120" s="55">
        <v>3.2</v>
      </c>
      <c r="AP120" s="55">
        <v>3.76</v>
      </c>
      <c r="AQ120" s="55">
        <v>3.32</v>
      </c>
      <c r="AR120" s="55">
        <v>3.59</v>
      </c>
    </row>
    <row r="121" spans="10:44" x14ac:dyDescent="0.2">
      <c r="J121" s="28" t="s">
        <v>484</v>
      </c>
      <c r="K121" s="88"/>
      <c r="L121" s="88">
        <v>1.71</v>
      </c>
      <c r="M121" s="88">
        <v>1.66</v>
      </c>
      <c r="N121" s="88">
        <v>0.89</v>
      </c>
      <c r="O121" s="88">
        <v>2.61</v>
      </c>
      <c r="P121" s="88">
        <v>1.26</v>
      </c>
      <c r="Q121" s="88">
        <v>2.15</v>
      </c>
      <c r="S121" s="28" t="s">
        <v>484</v>
      </c>
      <c r="T121" s="55"/>
      <c r="U121" s="55">
        <v>1.93</v>
      </c>
      <c r="V121" s="55">
        <v>1.94</v>
      </c>
      <c r="W121" s="55">
        <v>1.81</v>
      </c>
      <c r="X121" s="55">
        <v>2.0499999999999998</v>
      </c>
      <c r="Y121" s="55">
        <v>1.87</v>
      </c>
      <c r="Z121" s="55">
        <v>2</v>
      </c>
      <c r="AB121" s="28" t="s">
        <v>484</v>
      </c>
      <c r="AC121" s="55"/>
      <c r="AD121" s="55">
        <v>3.71</v>
      </c>
      <c r="AE121" s="55">
        <v>3.65</v>
      </c>
      <c r="AF121" s="55">
        <v>1.92</v>
      </c>
      <c r="AG121" s="55">
        <v>5.62</v>
      </c>
      <c r="AH121" s="55">
        <v>2.72</v>
      </c>
      <c r="AI121" s="55">
        <v>4.62</v>
      </c>
      <c r="AK121" s="28" t="s">
        <v>484</v>
      </c>
      <c r="AL121" s="55"/>
      <c r="AM121" s="55">
        <v>3.46</v>
      </c>
      <c r="AN121" s="55">
        <v>3.44</v>
      </c>
      <c r="AO121" s="55">
        <v>3.2</v>
      </c>
      <c r="AP121" s="55">
        <v>3.75</v>
      </c>
      <c r="AQ121" s="55">
        <v>3.31</v>
      </c>
      <c r="AR121" s="55">
        <v>3.58</v>
      </c>
    </row>
    <row r="122" spans="10:44" x14ac:dyDescent="0.2">
      <c r="J122" s="28" t="s">
        <v>485</v>
      </c>
      <c r="K122" s="88"/>
      <c r="L122" s="88">
        <v>1.7</v>
      </c>
      <c r="M122" s="88">
        <v>1.66</v>
      </c>
      <c r="N122" s="88">
        <v>0.87</v>
      </c>
      <c r="O122" s="88">
        <v>2.61</v>
      </c>
      <c r="P122" s="88">
        <v>1.26</v>
      </c>
      <c r="Q122" s="88">
        <v>2.12</v>
      </c>
      <c r="S122" s="28" t="s">
        <v>485</v>
      </c>
      <c r="T122" s="55"/>
      <c r="U122" s="55">
        <v>1.93</v>
      </c>
      <c r="V122" s="55">
        <v>1.94</v>
      </c>
      <c r="W122" s="55">
        <v>1.81</v>
      </c>
      <c r="X122" s="55">
        <v>2.0499999999999998</v>
      </c>
      <c r="Y122" s="55">
        <v>1.87</v>
      </c>
      <c r="Z122" s="55">
        <v>2</v>
      </c>
      <c r="AB122" s="28" t="s">
        <v>485</v>
      </c>
      <c r="AC122" s="55"/>
      <c r="AD122" s="55">
        <v>3.7</v>
      </c>
      <c r="AE122" s="55">
        <v>3.61</v>
      </c>
      <c r="AF122" s="55">
        <v>1.9</v>
      </c>
      <c r="AG122" s="55">
        <v>5.56</v>
      </c>
      <c r="AH122" s="55">
        <v>2.7</v>
      </c>
      <c r="AI122" s="55">
        <v>4.62</v>
      </c>
      <c r="AK122" s="28" t="s">
        <v>485</v>
      </c>
      <c r="AL122" s="55"/>
      <c r="AM122" s="55">
        <v>3.45</v>
      </c>
      <c r="AN122" s="55">
        <v>3.43</v>
      </c>
      <c r="AO122" s="55">
        <v>3.19</v>
      </c>
      <c r="AP122" s="55">
        <v>3.75</v>
      </c>
      <c r="AQ122" s="55">
        <v>3.3</v>
      </c>
      <c r="AR122" s="55">
        <v>3.58</v>
      </c>
    </row>
    <row r="123" spans="10:44" x14ac:dyDescent="0.2">
      <c r="J123" s="28" t="s">
        <v>486</v>
      </c>
      <c r="K123" s="88"/>
      <c r="L123" s="88">
        <v>1.69</v>
      </c>
      <c r="M123" s="88">
        <v>1.66</v>
      </c>
      <c r="N123" s="88">
        <v>0.83</v>
      </c>
      <c r="O123" s="88">
        <v>2.6</v>
      </c>
      <c r="P123" s="88">
        <v>1.25</v>
      </c>
      <c r="Q123" s="88">
        <v>2.1</v>
      </c>
      <c r="S123" s="28" t="s">
        <v>486</v>
      </c>
      <c r="T123" s="55"/>
      <c r="U123" s="55">
        <v>1.93</v>
      </c>
      <c r="V123" s="55">
        <v>1.94</v>
      </c>
      <c r="W123" s="55">
        <v>1.81</v>
      </c>
      <c r="X123" s="55">
        <v>2.0499999999999998</v>
      </c>
      <c r="Y123" s="55">
        <v>1.87</v>
      </c>
      <c r="Z123" s="55">
        <v>2</v>
      </c>
      <c r="AB123" s="28" t="s">
        <v>486</v>
      </c>
      <c r="AC123" s="55"/>
      <c r="AD123" s="55">
        <v>3.71</v>
      </c>
      <c r="AE123" s="55">
        <v>3.64</v>
      </c>
      <c r="AF123" s="55">
        <v>1.88</v>
      </c>
      <c r="AG123" s="55">
        <v>5.64</v>
      </c>
      <c r="AH123" s="55">
        <v>2.7</v>
      </c>
      <c r="AI123" s="55">
        <v>4.6399999999999997</v>
      </c>
      <c r="AK123" s="28" t="s">
        <v>486</v>
      </c>
      <c r="AL123" s="55"/>
      <c r="AM123" s="55">
        <v>3.44</v>
      </c>
      <c r="AN123" s="55">
        <v>3.43</v>
      </c>
      <c r="AO123" s="55">
        <v>3.18</v>
      </c>
      <c r="AP123" s="55">
        <v>3.74</v>
      </c>
      <c r="AQ123" s="55">
        <v>3.29</v>
      </c>
      <c r="AR123" s="55">
        <v>3.57</v>
      </c>
    </row>
    <row r="124" spans="10:44" x14ac:dyDescent="0.2">
      <c r="J124" s="28" t="s">
        <v>487</v>
      </c>
      <c r="K124" s="88"/>
      <c r="L124" s="88">
        <v>1.69</v>
      </c>
      <c r="M124" s="88">
        <v>1.66</v>
      </c>
      <c r="N124" s="88">
        <v>0.88</v>
      </c>
      <c r="O124" s="88">
        <v>2.57</v>
      </c>
      <c r="P124" s="88">
        <v>1.25</v>
      </c>
      <c r="Q124" s="88">
        <v>2.1</v>
      </c>
      <c r="S124" s="28" t="s">
        <v>487</v>
      </c>
      <c r="T124" s="55"/>
      <c r="U124" s="55">
        <v>1.93</v>
      </c>
      <c r="V124" s="55">
        <v>1.94</v>
      </c>
      <c r="W124" s="55">
        <v>1.81</v>
      </c>
      <c r="X124" s="55">
        <v>2.06</v>
      </c>
      <c r="Y124" s="55">
        <v>1.87</v>
      </c>
      <c r="Z124" s="55">
        <v>2</v>
      </c>
      <c r="AB124" s="28" t="s">
        <v>487</v>
      </c>
      <c r="AC124" s="55"/>
      <c r="AD124" s="55">
        <v>3.71</v>
      </c>
      <c r="AE124" s="55">
        <v>3.61</v>
      </c>
      <c r="AF124" s="55">
        <v>1.93</v>
      </c>
      <c r="AG124" s="55">
        <v>5.5</v>
      </c>
      <c r="AH124" s="55">
        <v>2.69</v>
      </c>
      <c r="AI124" s="55">
        <v>4.6399999999999997</v>
      </c>
      <c r="AK124" s="28" t="s">
        <v>487</v>
      </c>
      <c r="AL124" s="55"/>
      <c r="AM124" s="55">
        <v>3.44</v>
      </c>
      <c r="AN124" s="55">
        <v>3.42</v>
      </c>
      <c r="AO124" s="55">
        <v>3.17</v>
      </c>
      <c r="AP124" s="55">
        <v>3.75</v>
      </c>
      <c r="AQ124" s="55">
        <v>3.28</v>
      </c>
      <c r="AR124" s="55">
        <v>3.56</v>
      </c>
    </row>
    <row r="125" spans="10:44" x14ac:dyDescent="0.2">
      <c r="J125" s="28" t="s">
        <v>488</v>
      </c>
      <c r="K125" s="88"/>
      <c r="L125" s="88">
        <v>1.68</v>
      </c>
      <c r="M125" s="88">
        <v>1.66</v>
      </c>
      <c r="N125" s="88">
        <v>0.87</v>
      </c>
      <c r="O125" s="88">
        <v>2.5499999999999998</v>
      </c>
      <c r="P125" s="88">
        <v>1.26</v>
      </c>
      <c r="Q125" s="88">
        <v>2.0699999999999998</v>
      </c>
      <c r="S125" s="28" t="s">
        <v>488</v>
      </c>
      <c r="T125" s="55"/>
      <c r="U125" s="55">
        <v>1.93</v>
      </c>
      <c r="V125" s="55">
        <v>1.94</v>
      </c>
      <c r="W125" s="55">
        <v>1.81</v>
      </c>
      <c r="X125" s="55">
        <v>2.06</v>
      </c>
      <c r="Y125" s="55">
        <v>1.87</v>
      </c>
      <c r="Z125" s="55">
        <v>2</v>
      </c>
      <c r="AB125" s="28" t="s">
        <v>488</v>
      </c>
      <c r="AC125" s="55"/>
      <c r="AD125" s="55">
        <v>3.71</v>
      </c>
      <c r="AE125" s="55">
        <v>3.56</v>
      </c>
      <c r="AF125" s="55">
        <v>1.98</v>
      </c>
      <c r="AG125" s="55">
        <v>5.57</v>
      </c>
      <c r="AH125" s="55">
        <v>2.68</v>
      </c>
      <c r="AI125" s="55">
        <v>4.67</v>
      </c>
      <c r="AK125" s="28" t="s">
        <v>488</v>
      </c>
      <c r="AL125" s="55"/>
      <c r="AM125" s="55">
        <v>3.43</v>
      </c>
      <c r="AN125" s="55">
        <v>3.41</v>
      </c>
      <c r="AO125" s="55">
        <v>3.15</v>
      </c>
      <c r="AP125" s="55">
        <v>3.73</v>
      </c>
      <c r="AQ125" s="55">
        <v>3.27</v>
      </c>
      <c r="AR125" s="55">
        <v>3.56</v>
      </c>
    </row>
    <row r="126" spans="10:44" x14ac:dyDescent="0.2">
      <c r="J126" s="28" t="s">
        <v>489</v>
      </c>
      <c r="K126" s="88"/>
      <c r="L126" s="88">
        <v>1.68</v>
      </c>
      <c r="M126" s="88">
        <v>1.65</v>
      </c>
      <c r="N126" s="88">
        <v>0.89</v>
      </c>
      <c r="O126" s="88">
        <v>2.52</v>
      </c>
      <c r="P126" s="88">
        <v>1.26</v>
      </c>
      <c r="Q126" s="88">
        <v>2.0699999999999998</v>
      </c>
      <c r="S126" s="28" t="s">
        <v>489</v>
      </c>
      <c r="T126" s="55"/>
      <c r="U126" s="55">
        <v>1.94</v>
      </c>
      <c r="V126" s="55">
        <v>1.94</v>
      </c>
      <c r="W126" s="55">
        <v>1.81</v>
      </c>
      <c r="X126" s="55">
        <v>2.06</v>
      </c>
      <c r="Y126" s="55">
        <v>1.87</v>
      </c>
      <c r="Z126" s="55">
        <v>2</v>
      </c>
      <c r="AB126" s="28" t="s">
        <v>489</v>
      </c>
      <c r="AC126" s="55"/>
      <c r="AD126" s="55">
        <v>3.72</v>
      </c>
      <c r="AE126" s="55">
        <v>3.61</v>
      </c>
      <c r="AF126" s="55">
        <v>2.0099999999999998</v>
      </c>
      <c r="AG126" s="55">
        <v>5.53</v>
      </c>
      <c r="AH126" s="55">
        <v>2.71</v>
      </c>
      <c r="AI126" s="55">
        <v>4.5999999999999996</v>
      </c>
      <c r="AK126" s="28" t="s">
        <v>489</v>
      </c>
      <c r="AL126" s="55"/>
      <c r="AM126" s="55">
        <v>3.42</v>
      </c>
      <c r="AN126" s="55">
        <v>3.4</v>
      </c>
      <c r="AO126" s="55">
        <v>3.15</v>
      </c>
      <c r="AP126" s="55">
        <v>3.72</v>
      </c>
      <c r="AQ126" s="55">
        <v>3.26</v>
      </c>
      <c r="AR126" s="55">
        <v>3.56</v>
      </c>
    </row>
  </sheetData>
  <pageMargins left="0.7" right="0.7" top="0.75" bottom="0.75" header="0.3" footer="0.3"/>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36D6-5DA6-4BAD-AA92-D602515FD460}">
  <dimension ref="H2:Z126"/>
  <sheetViews>
    <sheetView workbookViewId="0"/>
  </sheetViews>
  <sheetFormatPr baseColWidth="10" defaultColWidth="9.1640625" defaultRowHeight="15" x14ac:dyDescent="0.2"/>
  <cols>
    <col min="1" max="7" width="9.1640625" style="28"/>
    <col min="8" max="8" width="4" style="27" customWidth="1"/>
    <col min="9" max="18" width="9.1640625" style="28" customWidth="1"/>
    <col min="19" max="19" width="9.1640625" style="28"/>
    <col min="20" max="26" width="9.1640625" style="28" customWidth="1"/>
    <col min="27" max="16384" width="9.1640625" style="28"/>
  </cols>
  <sheetData>
    <row r="2" spans="10:26" x14ac:dyDescent="0.2">
      <c r="J2" s="29" t="s">
        <v>35</v>
      </c>
    </row>
    <row r="3" spans="10:26" x14ac:dyDescent="0.2">
      <c r="J3" s="30" t="s">
        <v>7</v>
      </c>
    </row>
    <row r="5" spans="10:26" x14ac:dyDescent="0.2">
      <c r="J5" s="31" t="s">
        <v>110</v>
      </c>
      <c r="S5" s="31" t="s">
        <v>572</v>
      </c>
    </row>
    <row r="6" spans="10:26" x14ac:dyDescent="0.2">
      <c r="J6" s="28" t="s">
        <v>12</v>
      </c>
      <c r="K6" s="33" t="s">
        <v>264</v>
      </c>
      <c r="L6" s="33" t="s">
        <v>265</v>
      </c>
      <c r="M6" s="33" t="s">
        <v>266</v>
      </c>
      <c r="N6" s="33" t="s">
        <v>446</v>
      </c>
      <c r="O6" s="33" t="s">
        <v>447</v>
      </c>
      <c r="P6" s="33" t="s">
        <v>93</v>
      </c>
      <c r="Q6" s="33" t="s">
        <v>92</v>
      </c>
      <c r="S6" s="28" t="s">
        <v>12</v>
      </c>
      <c r="T6" s="33" t="s">
        <v>264</v>
      </c>
      <c r="U6" s="33" t="s">
        <v>265</v>
      </c>
      <c r="V6" s="33" t="s">
        <v>266</v>
      </c>
      <c r="W6" s="33" t="s">
        <v>446</v>
      </c>
      <c r="X6" s="33" t="s">
        <v>447</v>
      </c>
      <c r="Y6" s="33" t="s">
        <v>93</v>
      </c>
      <c r="Z6" s="33" t="s">
        <v>92</v>
      </c>
    </row>
    <row r="7" spans="10:26" x14ac:dyDescent="0.2">
      <c r="J7" s="28" t="s">
        <v>387</v>
      </c>
      <c r="K7" s="88">
        <v>-7.0000000000000007E-2</v>
      </c>
      <c r="L7" s="88"/>
      <c r="M7" s="88"/>
      <c r="N7" s="88"/>
      <c r="O7" s="88"/>
      <c r="P7" s="88"/>
      <c r="Q7" s="88"/>
      <c r="S7" s="28" t="s">
        <v>387</v>
      </c>
      <c r="T7" s="55">
        <v>3.46</v>
      </c>
      <c r="U7" s="55"/>
      <c r="V7" s="55"/>
      <c r="W7" s="55"/>
      <c r="X7" s="55"/>
      <c r="Y7" s="55"/>
      <c r="Z7" s="55"/>
    </row>
    <row r="8" spans="10:26" x14ac:dyDescent="0.2">
      <c r="J8" s="28" t="s">
        <v>388</v>
      </c>
      <c r="K8" s="88">
        <v>0.01</v>
      </c>
      <c r="L8" s="88"/>
      <c r="M8" s="88"/>
      <c r="N8" s="88"/>
      <c r="O8" s="88"/>
      <c r="P8" s="88"/>
      <c r="Q8" s="88"/>
      <c r="R8" s="60"/>
      <c r="S8" s="28" t="s">
        <v>388</v>
      </c>
      <c r="T8" s="55">
        <v>4</v>
      </c>
      <c r="U8" s="55"/>
      <c r="V8" s="55"/>
      <c r="W8" s="55"/>
      <c r="X8" s="55"/>
      <c r="Y8" s="87"/>
      <c r="Z8" s="55"/>
    </row>
    <row r="9" spans="10:26" x14ac:dyDescent="0.2">
      <c r="J9" s="28" t="s">
        <v>389</v>
      </c>
      <c r="K9" s="88">
        <v>0.08</v>
      </c>
      <c r="L9" s="88"/>
      <c r="M9" s="88"/>
      <c r="N9" s="88"/>
      <c r="O9" s="88"/>
      <c r="P9" s="88"/>
      <c r="Q9" s="88"/>
      <c r="R9" s="60"/>
      <c r="S9" s="28" t="s">
        <v>389</v>
      </c>
      <c r="T9" s="55">
        <v>4.22</v>
      </c>
      <c r="U9" s="55"/>
      <c r="V9" s="55"/>
      <c r="W9" s="87"/>
      <c r="X9" s="87"/>
      <c r="Y9" s="55"/>
      <c r="Z9" s="55"/>
    </row>
    <row r="10" spans="10:26" x14ac:dyDescent="0.2">
      <c r="J10" s="28" t="s">
        <v>390</v>
      </c>
      <c r="K10" s="88">
        <v>0.13</v>
      </c>
      <c r="L10" s="88"/>
      <c r="M10" s="88"/>
      <c r="N10" s="88"/>
      <c r="O10" s="88"/>
      <c r="P10" s="88"/>
      <c r="Q10" s="88"/>
      <c r="R10" s="60"/>
      <c r="S10" s="28" t="s">
        <v>390</v>
      </c>
      <c r="T10" s="55">
        <v>4.43</v>
      </c>
      <c r="U10" s="55"/>
      <c r="V10" s="55"/>
      <c r="W10" s="55"/>
      <c r="X10" s="55"/>
      <c r="Y10" s="55"/>
      <c r="Z10" s="55"/>
    </row>
    <row r="11" spans="10:26" x14ac:dyDescent="0.2">
      <c r="J11" s="28" t="s">
        <v>391</v>
      </c>
      <c r="K11" s="88">
        <v>0.45</v>
      </c>
      <c r="L11" s="88"/>
      <c r="M11" s="88"/>
      <c r="N11" s="88"/>
      <c r="O11" s="88"/>
      <c r="P11" s="88"/>
      <c r="Q11" s="88"/>
      <c r="R11" s="60"/>
      <c r="S11" s="28" t="s">
        <v>391</v>
      </c>
      <c r="T11" s="55">
        <v>4.25</v>
      </c>
      <c r="U11" s="55"/>
      <c r="V11" s="55"/>
      <c r="W11" s="55"/>
      <c r="X11" s="55"/>
      <c r="Y11" s="55"/>
      <c r="Z11" s="55"/>
    </row>
    <row r="12" spans="10:26" x14ac:dyDescent="0.2">
      <c r="J12" s="28" t="s">
        <v>392</v>
      </c>
      <c r="K12" s="88">
        <v>0.48</v>
      </c>
      <c r="L12" s="88"/>
      <c r="M12" s="88"/>
      <c r="N12" s="88"/>
      <c r="O12" s="88"/>
      <c r="P12" s="88"/>
      <c r="Q12" s="88"/>
      <c r="R12" s="60"/>
      <c r="S12" s="28" t="s">
        <v>392</v>
      </c>
      <c r="T12" s="55">
        <v>4.22</v>
      </c>
      <c r="U12" s="55"/>
      <c r="V12" s="55"/>
      <c r="W12" s="55"/>
      <c r="X12" s="55"/>
      <c r="Y12" s="55"/>
      <c r="Z12" s="55"/>
    </row>
    <row r="13" spans="10:26" x14ac:dyDescent="0.2">
      <c r="J13" s="28" t="s">
        <v>393</v>
      </c>
      <c r="K13" s="88">
        <v>0.54</v>
      </c>
      <c r="L13" s="88"/>
      <c r="M13" s="88"/>
      <c r="N13" s="88"/>
      <c r="O13" s="88"/>
      <c r="P13" s="88"/>
      <c r="Q13" s="88"/>
      <c r="R13" s="60"/>
      <c r="S13" s="28" t="s">
        <v>393</v>
      </c>
      <c r="T13" s="55">
        <v>4.1900000000000004</v>
      </c>
      <c r="U13" s="55"/>
      <c r="V13" s="55"/>
      <c r="W13" s="55"/>
      <c r="X13" s="55"/>
      <c r="Y13" s="55"/>
      <c r="Z13" s="55"/>
    </row>
    <row r="14" spans="10:26" x14ac:dyDescent="0.2">
      <c r="J14" s="28" t="s">
        <v>394</v>
      </c>
      <c r="K14" s="88">
        <v>0.42</v>
      </c>
      <c r="L14" s="88"/>
      <c r="M14" s="88"/>
      <c r="N14" s="88"/>
      <c r="O14" s="88"/>
      <c r="P14" s="88"/>
      <c r="Q14" s="88"/>
      <c r="R14" s="60"/>
      <c r="S14" s="28" t="s">
        <v>394</v>
      </c>
      <c r="T14" s="55">
        <v>4.3600000000000003</v>
      </c>
      <c r="U14" s="55"/>
      <c r="V14" s="55"/>
      <c r="W14" s="55"/>
      <c r="X14" s="55"/>
      <c r="Y14" s="55"/>
      <c r="Z14" s="55"/>
    </row>
    <row r="15" spans="10:26" x14ac:dyDescent="0.2">
      <c r="J15" s="28" t="s">
        <v>395</v>
      </c>
      <c r="K15" s="88">
        <v>0.13</v>
      </c>
      <c r="L15" s="88"/>
      <c r="M15" s="88"/>
      <c r="N15" s="88"/>
      <c r="O15" s="88"/>
      <c r="P15" s="88"/>
      <c r="Q15" s="88"/>
      <c r="R15" s="60"/>
      <c r="S15" s="28" t="s">
        <v>395</v>
      </c>
      <c r="T15" s="55">
        <v>4.17</v>
      </c>
      <c r="U15" s="55"/>
      <c r="V15" s="55"/>
      <c r="W15" s="55"/>
      <c r="X15" s="55"/>
      <c r="Y15" s="55"/>
      <c r="Z15" s="55"/>
    </row>
    <row r="16" spans="10:26" x14ac:dyDescent="0.2">
      <c r="J16" s="28" t="s">
        <v>396</v>
      </c>
      <c r="K16" s="88">
        <v>0.41</v>
      </c>
      <c r="L16" s="88"/>
      <c r="M16" s="88"/>
      <c r="N16" s="88"/>
      <c r="O16" s="88"/>
      <c r="P16" s="88"/>
      <c r="Q16" s="88"/>
      <c r="S16" s="28" t="s">
        <v>396</v>
      </c>
      <c r="T16" s="55">
        <v>3.95</v>
      </c>
      <c r="U16" s="55"/>
      <c r="V16" s="55"/>
      <c r="W16" s="55"/>
      <c r="X16" s="55"/>
      <c r="Y16" s="55"/>
      <c r="Z16" s="55"/>
    </row>
    <row r="17" spans="10:26" x14ac:dyDescent="0.2">
      <c r="J17" s="28" t="s">
        <v>397</v>
      </c>
      <c r="K17" s="88">
        <v>0.56999999999999995</v>
      </c>
      <c r="L17" s="88"/>
      <c r="M17" s="88"/>
      <c r="N17" s="88"/>
      <c r="O17" s="88"/>
      <c r="P17" s="88"/>
      <c r="Q17" s="88"/>
      <c r="S17" s="28" t="s">
        <v>397</v>
      </c>
      <c r="T17" s="55">
        <v>4.0999999999999996</v>
      </c>
      <c r="U17" s="55"/>
      <c r="V17" s="55"/>
      <c r="W17" s="55"/>
      <c r="X17" s="55"/>
      <c r="Y17" s="55"/>
      <c r="Z17" s="55"/>
    </row>
    <row r="18" spans="10:26" x14ac:dyDescent="0.2">
      <c r="J18" s="28" t="s">
        <v>398</v>
      </c>
      <c r="K18" s="88">
        <v>0.77</v>
      </c>
      <c r="L18" s="88"/>
      <c r="M18" s="88"/>
      <c r="N18" s="88"/>
      <c r="O18" s="88"/>
      <c r="P18" s="88"/>
      <c r="Q18" s="88"/>
      <c r="S18" s="28" t="s">
        <v>398</v>
      </c>
      <c r="T18" s="55">
        <v>4.01</v>
      </c>
      <c r="U18" s="55"/>
      <c r="V18" s="55"/>
      <c r="W18" s="55"/>
      <c r="X18" s="55"/>
      <c r="Y18" s="55"/>
      <c r="Z18" s="55"/>
    </row>
    <row r="19" spans="10:26" x14ac:dyDescent="0.2">
      <c r="J19" s="28" t="s">
        <v>399</v>
      </c>
      <c r="K19" s="88">
        <v>1.1299999999999999</v>
      </c>
      <c r="L19" s="88"/>
      <c r="M19" s="88"/>
      <c r="N19" s="88"/>
      <c r="O19" s="88"/>
      <c r="P19" s="88"/>
      <c r="Q19" s="88"/>
      <c r="S19" s="28" t="s">
        <v>399</v>
      </c>
      <c r="T19" s="55">
        <v>3.91</v>
      </c>
      <c r="U19" s="55"/>
      <c r="V19" s="55"/>
      <c r="W19" s="55"/>
      <c r="X19" s="55"/>
      <c r="Y19" s="55"/>
      <c r="Z19" s="55"/>
    </row>
    <row r="20" spans="10:26" x14ac:dyDescent="0.2">
      <c r="J20" s="28" t="s">
        <v>400</v>
      </c>
      <c r="K20" s="88">
        <v>0.72</v>
      </c>
      <c r="L20" s="88"/>
      <c r="M20" s="88"/>
      <c r="N20" s="88"/>
      <c r="O20" s="88"/>
      <c r="P20" s="88"/>
      <c r="Q20" s="88"/>
      <c r="S20" s="28" t="s">
        <v>400</v>
      </c>
      <c r="T20" s="55">
        <v>3.89</v>
      </c>
      <c r="U20" s="55"/>
      <c r="V20" s="55"/>
      <c r="W20" s="55"/>
      <c r="X20" s="55"/>
      <c r="Y20" s="55"/>
      <c r="Z20" s="55"/>
    </row>
    <row r="21" spans="10:26" x14ac:dyDescent="0.2">
      <c r="J21" s="28" t="s">
        <v>401</v>
      </c>
      <c r="K21" s="88">
        <v>0.55000000000000004</v>
      </c>
      <c r="L21" s="88"/>
      <c r="M21" s="88"/>
      <c r="N21" s="88"/>
      <c r="O21" s="88"/>
      <c r="P21" s="88"/>
      <c r="Q21" s="88"/>
      <c r="S21" s="28" t="s">
        <v>401</v>
      </c>
      <c r="T21" s="55">
        <v>3.54</v>
      </c>
      <c r="U21" s="55"/>
      <c r="V21" s="55"/>
      <c r="W21" s="55"/>
      <c r="X21" s="55"/>
      <c r="Y21" s="55"/>
      <c r="Z21" s="55"/>
    </row>
    <row r="22" spans="10:26" x14ac:dyDescent="0.2">
      <c r="J22" s="28" t="s">
        <v>402</v>
      </c>
      <c r="K22" s="88">
        <v>0.62</v>
      </c>
      <c r="L22" s="88"/>
      <c r="M22" s="88"/>
      <c r="N22" s="88"/>
      <c r="O22" s="88"/>
      <c r="P22" s="88"/>
      <c r="Q22" s="88"/>
      <c r="S22" s="28" t="s">
        <v>402</v>
      </c>
      <c r="T22" s="55">
        <v>3.38</v>
      </c>
      <c r="U22" s="55"/>
      <c r="V22" s="55"/>
      <c r="W22" s="55"/>
      <c r="X22" s="55"/>
      <c r="Y22" s="55"/>
      <c r="Z22" s="55"/>
    </row>
    <row r="23" spans="10:26" x14ac:dyDescent="0.2">
      <c r="J23" s="28" t="s">
        <v>403</v>
      </c>
      <c r="K23" s="88">
        <v>0.48</v>
      </c>
      <c r="L23" s="88"/>
      <c r="M23" s="88"/>
      <c r="N23" s="88"/>
      <c r="O23" s="88"/>
      <c r="P23" s="88"/>
      <c r="Q23" s="88"/>
      <c r="S23" s="28" t="s">
        <v>403</v>
      </c>
      <c r="T23" s="55">
        <v>3.27</v>
      </c>
      <c r="U23" s="55"/>
      <c r="V23" s="55"/>
      <c r="W23" s="55"/>
      <c r="X23" s="55"/>
      <c r="Y23" s="55"/>
      <c r="Z23" s="55"/>
    </row>
    <row r="24" spans="10:26" x14ac:dyDescent="0.2">
      <c r="J24" s="28" t="s">
        <v>404</v>
      </c>
      <c r="K24" s="88">
        <v>0.52</v>
      </c>
      <c r="L24" s="88"/>
      <c r="M24" s="88"/>
      <c r="N24" s="88"/>
      <c r="O24" s="88"/>
      <c r="P24" s="88"/>
      <c r="Q24" s="88"/>
      <c r="S24" s="28" t="s">
        <v>404</v>
      </c>
      <c r="T24" s="55">
        <v>3.34</v>
      </c>
      <c r="U24" s="55"/>
      <c r="V24" s="55"/>
      <c r="W24" s="55"/>
      <c r="X24" s="55"/>
      <c r="Y24" s="55"/>
      <c r="Z24" s="55"/>
    </row>
    <row r="25" spans="10:26" x14ac:dyDescent="0.2">
      <c r="J25" s="28" t="s">
        <v>405</v>
      </c>
      <c r="K25" s="88">
        <v>0.43</v>
      </c>
      <c r="L25" s="88"/>
      <c r="M25" s="88"/>
      <c r="N25" s="88"/>
      <c r="O25" s="88"/>
      <c r="P25" s="88"/>
      <c r="Q25" s="88"/>
      <c r="S25" s="28" t="s">
        <v>405</v>
      </c>
      <c r="T25" s="55">
        <v>3.35</v>
      </c>
      <c r="U25" s="55"/>
      <c r="V25" s="55"/>
      <c r="W25" s="55"/>
      <c r="X25" s="55"/>
      <c r="Y25" s="55"/>
      <c r="Z25" s="55"/>
    </row>
    <row r="26" spans="10:26" x14ac:dyDescent="0.2">
      <c r="J26" s="28" t="s">
        <v>406</v>
      </c>
      <c r="K26" s="88">
        <v>0.57999999999999996</v>
      </c>
      <c r="L26" s="88"/>
      <c r="M26" s="88"/>
      <c r="N26" s="88"/>
      <c r="O26" s="88"/>
      <c r="P26" s="88"/>
      <c r="Q26" s="88"/>
      <c r="S26" s="28" t="s">
        <v>406</v>
      </c>
      <c r="T26" s="55">
        <v>3.05</v>
      </c>
      <c r="U26" s="55"/>
      <c r="V26" s="55"/>
      <c r="W26" s="55"/>
      <c r="X26" s="55"/>
      <c r="Y26" s="55"/>
      <c r="Z26" s="55"/>
    </row>
    <row r="27" spans="10:26" x14ac:dyDescent="0.2">
      <c r="J27" s="28" t="s">
        <v>407</v>
      </c>
      <c r="K27" s="88">
        <v>0.81</v>
      </c>
      <c r="L27" s="88"/>
      <c r="M27" s="88"/>
      <c r="N27" s="88"/>
      <c r="O27" s="88"/>
      <c r="P27" s="88"/>
      <c r="Q27" s="88"/>
      <c r="S27" s="28" t="s">
        <v>407</v>
      </c>
      <c r="T27" s="55">
        <v>3.29</v>
      </c>
      <c r="U27" s="55"/>
      <c r="V27" s="55"/>
      <c r="W27" s="55"/>
      <c r="X27" s="55"/>
      <c r="Y27" s="55"/>
      <c r="Z27" s="55"/>
    </row>
    <row r="28" spans="10:26" x14ac:dyDescent="0.2">
      <c r="J28" s="28" t="s">
        <v>408</v>
      </c>
      <c r="K28" s="88">
        <v>0.96</v>
      </c>
      <c r="L28" s="88"/>
      <c r="M28" s="88"/>
      <c r="N28" s="88"/>
      <c r="O28" s="88"/>
      <c r="P28" s="88"/>
      <c r="Q28" s="88"/>
      <c r="S28" s="28" t="s">
        <v>408</v>
      </c>
      <c r="T28" s="55">
        <v>3.43</v>
      </c>
      <c r="U28" s="55"/>
      <c r="V28" s="55"/>
      <c r="W28" s="55"/>
      <c r="X28" s="55"/>
      <c r="Y28" s="55"/>
      <c r="Z28" s="55"/>
    </row>
    <row r="29" spans="10:26" x14ac:dyDescent="0.2">
      <c r="J29" s="28" t="s">
        <v>409</v>
      </c>
      <c r="K29" s="88">
        <v>1.06</v>
      </c>
      <c r="L29" s="88"/>
      <c r="M29" s="88"/>
      <c r="N29" s="88"/>
      <c r="O29" s="88"/>
      <c r="P29" s="88"/>
      <c r="Q29" s="88"/>
      <c r="S29" s="28" t="s">
        <v>409</v>
      </c>
      <c r="T29" s="55">
        <v>3.69</v>
      </c>
      <c r="U29" s="55"/>
      <c r="V29" s="55"/>
      <c r="W29" s="55"/>
      <c r="X29" s="55"/>
      <c r="Y29" s="55"/>
      <c r="Z29" s="55"/>
    </row>
    <row r="30" spans="10:26" x14ac:dyDescent="0.2">
      <c r="J30" s="28" t="s">
        <v>410</v>
      </c>
      <c r="K30" s="88">
        <v>1.38</v>
      </c>
      <c r="L30" s="88"/>
      <c r="M30" s="88"/>
      <c r="N30" s="88"/>
      <c r="O30" s="88"/>
      <c r="P30" s="88"/>
      <c r="Q30" s="88"/>
      <c r="S30" s="28" t="s">
        <v>410</v>
      </c>
      <c r="T30" s="55">
        <v>3.79</v>
      </c>
      <c r="U30" s="55"/>
      <c r="V30" s="55"/>
      <c r="W30" s="55"/>
      <c r="X30" s="55"/>
      <c r="Y30" s="55"/>
      <c r="Z30" s="55"/>
    </row>
    <row r="31" spans="10:26" x14ac:dyDescent="0.2">
      <c r="J31" s="28" t="s">
        <v>411</v>
      </c>
      <c r="K31" s="88">
        <v>1.84</v>
      </c>
      <c r="L31" s="88"/>
      <c r="M31" s="88"/>
      <c r="N31" s="88"/>
      <c r="O31" s="88"/>
      <c r="P31" s="88"/>
      <c r="Q31" s="88"/>
      <c r="S31" s="28" t="s">
        <v>411</v>
      </c>
      <c r="T31" s="55">
        <v>4.3</v>
      </c>
      <c r="U31" s="55"/>
      <c r="V31" s="55"/>
      <c r="W31" s="55"/>
      <c r="X31" s="55"/>
      <c r="Y31" s="55"/>
      <c r="Z31" s="55"/>
    </row>
    <row r="32" spans="10:26" x14ac:dyDescent="0.2">
      <c r="J32" s="28" t="s">
        <v>412</v>
      </c>
      <c r="K32" s="88">
        <v>2.0299999999999998</v>
      </c>
      <c r="L32" s="88"/>
      <c r="M32" s="88"/>
      <c r="N32" s="88"/>
      <c r="O32" s="88"/>
      <c r="P32" s="88"/>
      <c r="Q32" s="88"/>
      <c r="S32" s="28" t="s">
        <v>412</v>
      </c>
      <c r="T32" s="55">
        <v>3.58</v>
      </c>
      <c r="U32" s="55"/>
      <c r="V32" s="55"/>
      <c r="W32" s="55"/>
      <c r="X32" s="55"/>
      <c r="Y32" s="55"/>
      <c r="Z32" s="55"/>
    </row>
    <row r="33" spans="10:26" x14ac:dyDescent="0.2">
      <c r="J33" s="28" t="s">
        <v>413</v>
      </c>
      <c r="K33" s="88">
        <v>1.84</v>
      </c>
      <c r="L33" s="88"/>
      <c r="M33" s="88"/>
      <c r="N33" s="88"/>
      <c r="O33" s="88"/>
      <c r="P33" s="88"/>
      <c r="Q33" s="88"/>
      <c r="S33" s="28" t="s">
        <v>413</v>
      </c>
      <c r="T33" s="55">
        <v>3.7</v>
      </c>
      <c r="U33" s="55"/>
      <c r="V33" s="55"/>
      <c r="W33" s="55"/>
      <c r="X33" s="55"/>
      <c r="Y33" s="55"/>
      <c r="Z33" s="55"/>
    </row>
    <row r="34" spans="10:26" x14ac:dyDescent="0.2">
      <c r="J34" s="28" t="s">
        <v>414</v>
      </c>
      <c r="K34" s="88">
        <v>1.82</v>
      </c>
      <c r="L34" s="88"/>
      <c r="M34" s="88"/>
      <c r="N34" s="88"/>
      <c r="O34" s="88"/>
      <c r="P34" s="88"/>
      <c r="Q34" s="88"/>
      <c r="S34" s="28" t="s">
        <v>414</v>
      </c>
      <c r="T34" s="55">
        <v>3.84</v>
      </c>
      <c r="U34" s="55"/>
      <c r="V34" s="55"/>
      <c r="W34" s="55"/>
      <c r="X34" s="55"/>
      <c r="Y34" s="55"/>
      <c r="Z34" s="55"/>
    </row>
    <row r="35" spans="10:26" x14ac:dyDescent="0.2">
      <c r="J35" s="28" t="s">
        <v>415</v>
      </c>
      <c r="K35" s="88">
        <v>1.59</v>
      </c>
      <c r="L35" s="88"/>
      <c r="M35" s="88"/>
      <c r="N35" s="88"/>
      <c r="O35" s="88"/>
      <c r="P35" s="88"/>
      <c r="Q35" s="88"/>
      <c r="S35" s="28" t="s">
        <v>415</v>
      </c>
      <c r="T35" s="55">
        <v>3.91</v>
      </c>
      <c r="U35" s="55"/>
      <c r="V35" s="55"/>
      <c r="W35" s="55"/>
      <c r="X35" s="55"/>
      <c r="Y35" s="55"/>
      <c r="Z35" s="55"/>
    </row>
    <row r="36" spans="10:26" x14ac:dyDescent="0.2">
      <c r="J36" s="28" t="s">
        <v>416</v>
      </c>
      <c r="K36" s="88">
        <v>1.42</v>
      </c>
      <c r="L36" s="88"/>
      <c r="M36" s="88"/>
      <c r="N36" s="88"/>
      <c r="O36" s="88"/>
      <c r="P36" s="88"/>
      <c r="Q36" s="88"/>
      <c r="S36" s="28" t="s">
        <v>416</v>
      </c>
      <c r="T36" s="55">
        <v>3.83</v>
      </c>
      <c r="U36" s="55"/>
      <c r="V36" s="55"/>
      <c r="W36" s="55"/>
      <c r="X36" s="55"/>
      <c r="Y36" s="55"/>
      <c r="Z36" s="55"/>
    </row>
    <row r="37" spans="10:26" x14ac:dyDescent="0.2">
      <c r="J37" s="28" t="s">
        <v>417</v>
      </c>
      <c r="K37" s="88">
        <v>1.52</v>
      </c>
      <c r="L37" s="88"/>
      <c r="M37" s="88"/>
      <c r="N37" s="88"/>
      <c r="O37" s="88"/>
      <c r="P37" s="88"/>
      <c r="Q37" s="88"/>
      <c r="S37" s="28" t="s">
        <v>417</v>
      </c>
      <c r="T37" s="55">
        <v>3.7</v>
      </c>
      <c r="U37" s="55"/>
      <c r="V37" s="55"/>
      <c r="W37" s="55"/>
      <c r="X37" s="55"/>
      <c r="Y37" s="55"/>
      <c r="Z37" s="55"/>
    </row>
    <row r="38" spans="10:26" x14ac:dyDescent="0.2">
      <c r="J38" s="28" t="s">
        <v>418</v>
      </c>
      <c r="K38" s="88">
        <v>1.74</v>
      </c>
      <c r="L38" s="88"/>
      <c r="M38" s="88"/>
      <c r="N38" s="88"/>
      <c r="O38" s="88"/>
      <c r="P38" s="88"/>
      <c r="Q38" s="88"/>
      <c r="S38" s="28" t="s">
        <v>418</v>
      </c>
      <c r="T38" s="55">
        <v>3.96</v>
      </c>
      <c r="U38" s="55"/>
      <c r="V38" s="55"/>
      <c r="W38" s="55"/>
      <c r="X38" s="55"/>
      <c r="Y38" s="55"/>
      <c r="Z38" s="55"/>
    </row>
    <row r="39" spans="10:26" x14ac:dyDescent="0.2">
      <c r="J39" s="28" t="s">
        <v>419</v>
      </c>
      <c r="K39" s="88">
        <v>1.86</v>
      </c>
      <c r="L39" s="88"/>
      <c r="M39" s="88"/>
      <c r="N39" s="88"/>
      <c r="O39" s="88"/>
      <c r="P39" s="88"/>
      <c r="Q39" s="88"/>
      <c r="S39" s="28" t="s">
        <v>419</v>
      </c>
      <c r="T39" s="55">
        <v>3.88</v>
      </c>
      <c r="U39" s="55"/>
      <c r="V39" s="55"/>
      <c r="W39" s="55"/>
      <c r="X39" s="55"/>
      <c r="Y39" s="55"/>
      <c r="Z39" s="55"/>
    </row>
    <row r="40" spans="10:26" x14ac:dyDescent="0.2">
      <c r="J40" s="28" t="s">
        <v>420</v>
      </c>
      <c r="K40" s="88">
        <v>1.65</v>
      </c>
      <c r="L40" s="88"/>
      <c r="M40" s="88"/>
      <c r="N40" s="88"/>
      <c r="O40" s="88"/>
      <c r="P40" s="88"/>
      <c r="Q40" s="88"/>
      <c r="S40" s="28" t="s">
        <v>420</v>
      </c>
      <c r="T40" s="55">
        <v>3.97</v>
      </c>
      <c r="U40" s="55"/>
      <c r="V40" s="55"/>
      <c r="W40" s="55"/>
      <c r="X40" s="55"/>
      <c r="Y40" s="55"/>
      <c r="Z40" s="55"/>
    </row>
    <row r="41" spans="10:26" x14ac:dyDescent="0.2">
      <c r="J41" s="28" t="s">
        <v>421</v>
      </c>
      <c r="K41" s="88">
        <v>1.81</v>
      </c>
      <c r="L41" s="88"/>
      <c r="M41" s="88"/>
      <c r="N41" s="88"/>
      <c r="O41" s="88"/>
      <c r="P41" s="88"/>
      <c r="Q41" s="88"/>
      <c r="S41" s="28" t="s">
        <v>421</v>
      </c>
      <c r="T41" s="55">
        <v>3.75</v>
      </c>
      <c r="U41" s="55"/>
      <c r="V41" s="55"/>
      <c r="W41" s="55"/>
      <c r="X41" s="55"/>
      <c r="Y41" s="55"/>
      <c r="Z41" s="55"/>
    </row>
    <row r="42" spans="10:26" x14ac:dyDescent="0.2">
      <c r="J42" s="28" t="s">
        <v>422</v>
      </c>
      <c r="K42" s="88">
        <v>1.75</v>
      </c>
      <c r="L42" s="88"/>
      <c r="M42" s="88"/>
      <c r="N42" s="88"/>
      <c r="O42" s="88"/>
      <c r="P42" s="88"/>
      <c r="Q42" s="88"/>
      <c r="S42" s="28" t="s">
        <v>422</v>
      </c>
      <c r="T42" s="55">
        <v>3.62</v>
      </c>
      <c r="U42" s="55"/>
      <c r="V42" s="55"/>
      <c r="W42" s="55"/>
      <c r="X42" s="55"/>
      <c r="Y42" s="55"/>
      <c r="Z42" s="55"/>
    </row>
    <row r="43" spans="10:26" x14ac:dyDescent="0.2">
      <c r="J43" s="28" t="s">
        <v>423</v>
      </c>
      <c r="K43" s="88">
        <v>1.68</v>
      </c>
      <c r="L43" s="88"/>
      <c r="M43" s="88"/>
      <c r="N43" s="88"/>
      <c r="O43" s="88"/>
      <c r="P43" s="88"/>
      <c r="Q43" s="88"/>
      <c r="S43" s="28" t="s">
        <v>423</v>
      </c>
      <c r="T43" s="55">
        <v>3.11</v>
      </c>
      <c r="U43" s="55"/>
      <c r="V43" s="55"/>
      <c r="W43" s="55"/>
      <c r="X43" s="55"/>
      <c r="Y43" s="55"/>
      <c r="Z43" s="55"/>
    </row>
    <row r="44" spans="10:26" x14ac:dyDescent="0.2">
      <c r="J44" s="28" t="s">
        <v>424</v>
      </c>
      <c r="K44" s="88">
        <v>1.73</v>
      </c>
      <c r="L44" s="88"/>
      <c r="M44" s="88"/>
      <c r="N44" s="88"/>
      <c r="O44" s="88"/>
      <c r="P44" s="88"/>
      <c r="Q44" s="88"/>
      <c r="S44" s="28" t="s">
        <v>424</v>
      </c>
      <c r="T44" s="55">
        <v>3.64</v>
      </c>
      <c r="U44" s="55"/>
      <c r="V44" s="55"/>
      <c r="W44" s="55"/>
      <c r="X44" s="55"/>
      <c r="Y44" s="55"/>
      <c r="Z44" s="55"/>
    </row>
    <row r="45" spans="10:26" x14ac:dyDescent="0.2">
      <c r="J45" s="28" t="s">
        <v>425</v>
      </c>
      <c r="K45" s="88">
        <v>1.76</v>
      </c>
      <c r="L45" s="88"/>
      <c r="M45" s="88"/>
      <c r="N45" s="88"/>
      <c r="O45" s="88"/>
      <c r="P45" s="88"/>
      <c r="Q45" s="88"/>
      <c r="S45" s="28" t="s">
        <v>425</v>
      </c>
      <c r="T45" s="55">
        <v>3.18</v>
      </c>
      <c r="U45" s="55"/>
      <c r="V45" s="55"/>
      <c r="W45" s="55"/>
      <c r="X45" s="55"/>
      <c r="Y45" s="55"/>
      <c r="Z45" s="55"/>
    </row>
    <row r="46" spans="10:26" x14ac:dyDescent="0.2">
      <c r="J46" s="28" t="s">
        <v>426</v>
      </c>
      <c r="K46" s="88">
        <v>1.81</v>
      </c>
      <c r="L46" s="88"/>
      <c r="M46" s="88"/>
      <c r="N46" s="88"/>
      <c r="O46" s="88"/>
      <c r="P46" s="88"/>
      <c r="Q46" s="88"/>
      <c r="S46" s="28" t="s">
        <v>426</v>
      </c>
      <c r="T46" s="55">
        <v>3.07</v>
      </c>
      <c r="U46" s="55"/>
      <c r="V46" s="55"/>
      <c r="W46" s="55"/>
      <c r="X46" s="55"/>
      <c r="Y46" s="55"/>
      <c r="Z46" s="55"/>
    </row>
    <row r="47" spans="10:26" x14ac:dyDescent="0.2">
      <c r="J47" s="28" t="s">
        <v>427</v>
      </c>
      <c r="K47" s="88">
        <v>2.13</v>
      </c>
      <c r="L47" s="88"/>
      <c r="M47" s="88"/>
      <c r="N47" s="88"/>
      <c r="O47" s="88"/>
      <c r="P47" s="88"/>
      <c r="Q47" s="88"/>
      <c r="S47" s="28" t="s">
        <v>427</v>
      </c>
      <c r="T47" s="55">
        <v>3.16</v>
      </c>
      <c r="U47" s="55"/>
      <c r="V47" s="55"/>
      <c r="W47" s="55"/>
      <c r="X47" s="55"/>
      <c r="Y47" s="55"/>
      <c r="Z47" s="55"/>
    </row>
    <row r="48" spans="10:26" x14ac:dyDescent="0.2">
      <c r="J48" s="28" t="s">
        <v>428</v>
      </c>
      <c r="K48" s="88">
        <v>2.19</v>
      </c>
      <c r="L48" s="88"/>
      <c r="M48" s="88"/>
      <c r="N48" s="88"/>
      <c r="O48" s="88"/>
      <c r="P48" s="88"/>
      <c r="Q48" s="88"/>
      <c r="S48" s="28" t="s">
        <v>428</v>
      </c>
      <c r="T48" s="55">
        <v>3.51</v>
      </c>
      <c r="U48" s="55"/>
      <c r="V48" s="55"/>
      <c r="W48" s="55"/>
      <c r="X48" s="55"/>
      <c r="Y48" s="55"/>
      <c r="Z48" s="55"/>
    </row>
    <row r="49" spans="10:26" x14ac:dyDescent="0.2">
      <c r="J49" s="28" t="s">
        <v>429</v>
      </c>
      <c r="K49" s="88">
        <v>2.2999999999999998</v>
      </c>
      <c r="L49" s="88"/>
      <c r="M49" s="88"/>
      <c r="N49" s="88"/>
      <c r="O49" s="88"/>
      <c r="P49" s="88"/>
      <c r="Q49" s="88"/>
      <c r="S49" s="28" t="s">
        <v>429</v>
      </c>
      <c r="T49" s="55">
        <v>3.7</v>
      </c>
      <c r="U49" s="55"/>
      <c r="V49" s="55"/>
      <c r="W49" s="55"/>
      <c r="X49" s="55"/>
      <c r="Y49" s="55"/>
      <c r="Z49" s="55"/>
    </row>
    <row r="50" spans="10:26" x14ac:dyDescent="0.2">
      <c r="J50" s="28" t="s">
        <v>430</v>
      </c>
      <c r="K50" s="88">
        <v>2.2400000000000002</v>
      </c>
      <c r="L50" s="88"/>
      <c r="M50" s="88"/>
      <c r="N50" s="88"/>
      <c r="O50" s="88"/>
      <c r="P50" s="88"/>
      <c r="Q50" s="88"/>
      <c r="S50" s="28" t="s">
        <v>430</v>
      </c>
      <c r="T50" s="55">
        <v>4.03</v>
      </c>
      <c r="U50" s="55"/>
      <c r="V50" s="55"/>
      <c r="W50" s="55"/>
      <c r="X50" s="55"/>
      <c r="Y50" s="55"/>
      <c r="Z50" s="55"/>
    </row>
    <row r="51" spans="10:26" x14ac:dyDescent="0.2">
      <c r="J51" s="28" t="s">
        <v>431</v>
      </c>
      <c r="K51" s="88">
        <v>2.08</v>
      </c>
      <c r="L51" s="88"/>
      <c r="M51" s="88"/>
      <c r="N51" s="88"/>
      <c r="O51" s="88"/>
      <c r="P51" s="88"/>
      <c r="Q51" s="88"/>
      <c r="S51" s="28" t="s">
        <v>431</v>
      </c>
      <c r="T51" s="55">
        <v>4.6399999999999997</v>
      </c>
      <c r="U51" s="55"/>
      <c r="V51" s="55"/>
      <c r="W51" s="55"/>
      <c r="X51" s="55"/>
      <c r="Y51" s="55"/>
      <c r="Z51" s="55"/>
    </row>
    <row r="52" spans="10:26" x14ac:dyDescent="0.2">
      <c r="J52" s="28" t="s">
        <v>432</v>
      </c>
      <c r="K52" s="88">
        <v>2.27</v>
      </c>
      <c r="L52" s="88"/>
      <c r="M52" s="88"/>
      <c r="N52" s="88"/>
      <c r="O52" s="88"/>
      <c r="P52" s="88"/>
      <c r="Q52" s="88"/>
      <c r="S52" s="28" t="s">
        <v>432</v>
      </c>
      <c r="T52" s="55">
        <v>4.88</v>
      </c>
      <c r="U52" s="55"/>
      <c r="V52" s="55"/>
      <c r="W52" s="55"/>
      <c r="X52" s="55"/>
      <c r="Y52" s="55"/>
      <c r="Z52" s="55"/>
    </row>
    <row r="53" spans="10:26" x14ac:dyDescent="0.2">
      <c r="J53" s="28" t="s">
        <v>433</v>
      </c>
      <c r="K53" s="88">
        <v>1.94</v>
      </c>
      <c r="L53" s="88"/>
      <c r="M53" s="88"/>
      <c r="N53" s="88"/>
      <c r="O53" s="88"/>
      <c r="P53" s="88"/>
      <c r="Q53" s="88"/>
      <c r="S53" s="28" t="s">
        <v>433</v>
      </c>
      <c r="T53" s="55">
        <v>4.5199999999999996</v>
      </c>
      <c r="U53" s="55"/>
      <c r="V53" s="55"/>
      <c r="W53" s="55"/>
      <c r="X53" s="55"/>
      <c r="Y53" s="55"/>
      <c r="Z53" s="55"/>
    </row>
    <row r="54" spans="10:26" x14ac:dyDescent="0.2">
      <c r="J54" s="28" t="s">
        <v>434</v>
      </c>
      <c r="K54" s="88">
        <v>1.64</v>
      </c>
      <c r="L54" s="88"/>
      <c r="M54" s="88"/>
      <c r="N54" s="88"/>
      <c r="O54" s="88"/>
      <c r="P54" s="88"/>
      <c r="Q54" s="88"/>
      <c r="S54" s="28" t="s">
        <v>434</v>
      </c>
      <c r="T54" s="55">
        <v>4.2300000000000004</v>
      </c>
      <c r="U54" s="55"/>
      <c r="V54" s="55"/>
      <c r="W54" s="55"/>
      <c r="X54" s="55"/>
      <c r="Y54" s="55"/>
      <c r="Z54" s="55"/>
    </row>
    <row r="55" spans="10:26" x14ac:dyDescent="0.2">
      <c r="J55" s="28" t="s">
        <v>435</v>
      </c>
      <c r="K55" s="88">
        <v>1.36</v>
      </c>
      <c r="L55" s="88"/>
      <c r="M55" s="88"/>
      <c r="N55" s="88"/>
      <c r="O55" s="88"/>
      <c r="P55" s="88"/>
      <c r="Q55" s="88"/>
      <c r="S55" s="28" t="s">
        <v>435</v>
      </c>
      <c r="T55" s="55">
        <v>4.24</v>
      </c>
      <c r="U55" s="55"/>
      <c r="V55" s="55"/>
      <c r="W55" s="55"/>
      <c r="X55" s="55"/>
      <c r="Y55" s="55"/>
      <c r="Z55" s="55"/>
    </row>
    <row r="56" spans="10:26" x14ac:dyDescent="0.2">
      <c r="J56" s="28" t="s">
        <v>436</v>
      </c>
      <c r="K56" s="88">
        <v>1.37</v>
      </c>
      <c r="L56" s="88"/>
      <c r="M56" s="88"/>
      <c r="N56" s="88"/>
      <c r="O56" s="88"/>
      <c r="P56" s="88"/>
      <c r="Q56" s="88"/>
      <c r="S56" s="28" t="s">
        <v>436</v>
      </c>
      <c r="T56" s="55">
        <v>4.3099999999999996</v>
      </c>
      <c r="U56" s="55"/>
      <c r="V56" s="55"/>
      <c r="W56" s="55"/>
      <c r="X56" s="55"/>
      <c r="Y56" s="55"/>
      <c r="Z56" s="55"/>
    </row>
    <row r="57" spans="10:26" x14ac:dyDescent="0.2">
      <c r="J57" s="28" t="s">
        <v>437</v>
      </c>
      <c r="K57" s="88">
        <v>1.64</v>
      </c>
      <c r="L57" s="88"/>
      <c r="M57" s="88"/>
      <c r="N57" s="88"/>
      <c r="O57" s="88"/>
      <c r="P57" s="88"/>
      <c r="Q57" s="88"/>
      <c r="S57" s="28" t="s">
        <v>437</v>
      </c>
      <c r="T57" s="55">
        <v>5.01</v>
      </c>
      <c r="U57" s="55"/>
      <c r="V57" s="55"/>
      <c r="W57" s="55"/>
      <c r="X57" s="55"/>
      <c r="Y57" s="55"/>
      <c r="Z57" s="55"/>
    </row>
    <row r="58" spans="10:26" x14ac:dyDescent="0.2">
      <c r="J58" s="28" t="s">
        <v>438</v>
      </c>
      <c r="K58" s="88">
        <v>1.77</v>
      </c>
      <c r="L58" s="88"/>
      <c r="M58" s="88"/>
      <c r="N58" s="88"/>
      <c r="O58" s="88"/>
      <c r="P58" s="88"/>
      <c r="Q58" s="88"/>
      <c r="S58" s="28" t="s">
        <v>438</v>
      </c>
      <c r="T58" s="55">
        <v>5.25</v>
      </c>
      <c r="U58" s="55"/>
      <c r="V58" s="55"/>
      <c r="W58" s="55"/>
      <c r="X58" s="55"/>
      <c r="Y58" s="55"/>
      <c r="Z58" s="55"/>
    </row>
    <row r="59" spans="10:26" x14ac:dyDescent="0.2">
      <c r="J59" s="28" t="s">
        <v>439</v>
      </c>
      <c r="K59" s="88">
        <v>1.57</v>
      </c>
      <c r="L59" s="88"/>
      <c r="M59" s="88"/>
      <c r="N59" s="88"/>
      <c r="O59" s="88"/>
      <c r="P59" s="88"/>
      <c r="Q59" s="88"/>
      <c r="S59" s="28" t="s">
        <v>439</v>
      </c>
      <c r="T59" s="55">
        <v>5.52</v>
      </c>
      <c r="U59" s="55"/>
      <c r="V59" s="55"/>
      <c r="W59" s="55"/>
      <c r="X59" s="55"/>
      <c r="Y59" s="55"/>
      <c r="Z59" s="55"/>
    </row>
    <row r="60" spans="10:26" x14ac:dyDescent="0.2">
      <c r="J60" s="28" t="s">
        <v>440</v>
      </c>
      <c r="K60" s="88">
        <v>1.48</v>
      </c>
      <c r="L60" s="88"/>
      <c r="M60" s="88"/>
      <c r="N60" s="88"/>
      <c r="O60" s="88"/>
      <c r="P60" s="88"/>
      <c r="Q60" s="88"/>
      <c r="S60" s="28" t="s">
        <v>440</v>
      </c>
      <c r="T60" s="55">
        <v>5.19</v>
      </c>
      <c r="U60" s="55"/>
      <c r="V60" s="55"/>
      <c r="W60" s="55"/>
      <c r="X60" s="55"/>
      <c r="Y60" s="55"/>
      <c r="Z60" s="55"/>
    </row>
    <row r="61" spans="10:26" x14ac:dyDescent="0.2">
      <c r="J61" s="28" t="s">
        <v>441</v>
      </c>
      <c r="K61" s="88">
        <v>1.41</v>
      </c>
      <c r="L61" s="88"/>
      <c r="M61" s="88"/>
      <c r="N61" s="88"/>
      <c r="O61" s="88"/>
      <c r="P61" s="88"/>
      <c r="Q61" s="88"/>
      <c r="S61" s="28" t="s">
        <v>441</v>
      </c>
      <c r="T61" s="55">
        <v>5.48</v>
      </c>
      <c r="U61" s="55"/>
      <c r="V61" s="55"/>
      <c r="W61" s="55"/>
      <c r="X61" s="55"/>
      <c r="Y61" s="55"/>
      <c r="Z61" s="55"/>
    </row>
    <row r="62" spans="10:26" x14ac:dyDescent="0.2">
      <c r="J62" s="28" t="s">
        <v>442</v>
      </c>
      <c r="K62" s="88">
        <v>1.28</v>
      </c>
      <c r="L62" s="88"/>
      <c r="M62" s="88"/>
      <c r="N62" s="88"/>
      <c r="O62" s="88"/>
      <c r="P62" s="88"/>
      <c r="Q62" s="88"/>
      <c r="S62" s="28" t="s">
        <v>442</v>
      </c>
      <c r="T62" s="55">
        <v>5.38</v>
      </c>
      <c r="U62" s="55"/>
      <c r="V62" s="55"/>
      <c r="W62" s="55"/>
      <c r="X62" s="55"/>
      <c r="Y62" s="55"/>
      <c r="Z62" s="55"/>
    </row>
    <row r="63" spans="10:26" x14ac:dyDescent="0.2">
      <c r="J63" s="28" t="s">
        <v>443</v>
      </c>
      <c r="K63" s="88">
        <v>1.1599999999999999</v>
      </c>
      <c r="L63" s="88"/>
      <c r="M63" s="88"/>
      <c r="N63" s="88"/>
      <c r="O63" s="88"/>
      <c r="P63" s="88"/>
      <c r="Q63" s="88"/>
      <c r="S63" s="28" t="s">
        <v>443</v>
      </c>
      <c r="T63" s="55">
        <v>5.01</v>
      </c>
      <c r="U63" s="55"/>
      <c r="V63" s="55"/>
      <c r="W63" s="55"/>
      <c r="X63" s="55"/>
      <c r="Y63" s="55"/>
      <c r="Z63" s="55"/>
    </row>
    <row r="64" spans="10:26" x14ac:dyDescent="0.2">
      <c r="J64" s="28" t="s">
        <v>444</v>
      </c>
      <c r="K64" s="88">
        <v>1.1100000000000001</v>
      </c>
      <c r="L64" s="88"/>
      <c r="M64" s="88"/>
      <c r="N64" s="88"/>
      <c r="O64" s="88"/>
      <c r="P64" s="88"/>
      <c r="Q64" s="88"/>
      <c r="S64" s="28" t="s">
        <v>444</v>
      </c>
      <c r="T64" s="55">
        <v>5.54</v>
      </c>
      <c r="U64" s="55"/>
      <c r="V64" s="55"/>
      <c r="W64" s="55"/>
      <c r="X64" s="55"/>
      <c r="Y64" s="55"/>
      <c r="Z64" s="55"/>
    </row>
    <row r="65" spans="10:26" x14ac:dyDescent="0.2">
      <c r="J65" s="28" t="s">
        <v>445</v>
      </c>
      <c r="K65" s="88">
        <v>1.29</v>
      </c>
      <c r="L65" s="88"/>
      <c r="M65" s="88"/>
      <c r="N65" s="88"/>
      <c r="O65" s="88"/>
      <c r="P65" s="88"/>
      <c r="Q65" s="88"/>
      <c r="S65" s="28" t="s">
        <v>445</v>
      </c>
      <c r="T65" s="55">
        <v>6.46</v>
      </c>
      <c r="U65" s="55"/>
      <c r="V65" s="55"/>
      <c r="W65" s="55"/>
      <c r="X65" s="55"/>
      <c r="Y65" s="55"/>
      <c r="Z65" s="55"/>
    </row>
    <row r="66" spans="10:26" x14ac:dyDescent="0.2">
      <c r="J66" s="28" t="s">
        <v>217</v>
      </c>
      <c r="K66" s="88">
        <v>1.47</v>
      </c>
      <c r="L66" s="88"/>
      <c r="M66" s="88"/>
      <c r="N66" s="88"/>
      <c r="O66" s="88"/>
      <c r="P66" s="88"/>
      <c r="Q66" s="88"/>
      <c r="S66" s="28" t="s">
        <v>217</v>
      </c>
      <c r="T66" s="55">
        <v>6.96</v>
      </c>
      <c r="U66" s="55"/>
      <c r="V66" s="55"/>
      <c r="W66" s="55"/>
      <c r="X66" s="55"/>
      <c r="Y66" s="55"/>
      <c r="Z66" s="55"/>
    </row>
    <row r="67" spans="10:26" x14ac:dyDescent="0.2">
      <c r="J67" s="28" t="s">
        <v>218</v>
      </c>
      <c r="K67" s="88">
        <v>1.58</v>
      </c>
      <c r="L67" s="88"/>
      <c r="M67" s="88"/>
      <c r="N67" s="88"/>
      <c r="O67" s="88"/>
      <c r="P67" s="88"/>
      <c r="Q67" s="88"/>
      <c r="S67" s="28" t="s">
        <v>218</v>
      </c>
      <c r="T67" s="55">
        <v>7.98</v>
      </c>
      <c r="U67" s="55"/>
      <c r="V67" s="55"/>
      <c r="W67" s="55"/>
      <c r="X67" s="55"/>
      <c r="Y67" s="55"/>
      <c r="Z67" s="55"/>
    </row>
    <row r="68" spans="10:26" x14ac:dyDescent="0.2">
      <c r="J68" s="28" t="s">
        <v>219</v>
      </c>
      <c r="K68" s="88">
        <v>1.4</v>
      </c>
      <c r="L68" s="88"/>
      <c r="M68" s="88"/>
      <c r="N68" s="88"/>
      <c r="O68" s="88"/>
      <c r="P68" s="88"/>
      <c r="Q68" s="88"/>
      <c r="S68" s="28" t="s">
        <v>219</v>
      </c>
      <c r="T68" s="55">
        <v>7.82</v>
      </c>
      <c r="U68" s="55"/>
      <c r="V68" s="55"/>
      <c r="W68" s="55"/>
      <c r="X68" s="55"/>
      <c r="Y68" s="55"/>
      <c r="Z68" s="55"/>
    </row>
    <row r="69" spans="10:26" x14ac:dyDescent="0.2">
      <c r="J69" s="28" t="s">
        <v>220</v>
      </c>
      <c r="K69" s="88">
        <v>0.92</v>
      </c>
      <c r="L69" s="88"/>
      <c r="M69" s="88"/>
      <c r="N69" s="88"/>
      <c r="O69" s="88"/>
      <c r="P69" s="88"/>
      <c r="Q69" s="88"/>
      <c r="S69" s="28" t="s">
        <v>220</v>
      </c>
      <c r="T69" s="55">
        <v>6.96</v>
      </c>
      <c r="U69" s="55"/>
      <c r="V69" s="55"/>
      <c r="W69" s="55"/>
      <c r="X69" s="55"/>
      <c r="Y69" s="55"/>
      <c r="Z69" s="55"/>
    </row>
    <row r="70" spans="10:26" x14ac:dyDescent="0.2">
      <c r="J70" s="28" t="s">
        <v>221</v>
      </c>
      <c r="K70" s="88">
        <v>0.23</v>
      </c>
      <c r="L70" s="88"/>
      <c r="M70" s="88"/>
      <c r="N70" s="88"/>
      <c r="O70" s="88"/>
      <c r="P70" s="88"/>
      <c r="Q70" s="88"/>
      <c r="S70" s="28" t="s">
        <v>221</v>
      </c>
      <c r="T70" s="55">
        <v>5.69</v>
      </c>
      <c r="U70" s="55"/>
      <c r="V70" s="55"/>
      <c r="W70" s="55"/>
      <c r="X70" s="55"/>
      <c r="Y70" s="55"/>
      <c r="Z70" s="55"/>
    </row>
    <row r="71" spans="10:26" x14ac:dyDescent="0.2">
      <c r="J71" s="28" t="s">
        <v>222</v>
      </c>
      <c r="K71" s="88">
        <v>0.06</v>
      </c>
      <c r="L71" s="88"/>
      <c r="M71" s="88"/>
      <c r="N71" s="88"/>
      <c r="O71" s="88"/>
      <c r="P71" s="88"/>
      <c r="Q71" s="88"/>
      <c r="S71" s="28" t="s">
        <v>222</v>
      </c>
      <c r="T71" s="55">
        <v>4.92</v>
      </c>
      <c r="U71" s="55"/>
      <c r="V71" s="55"/>
      <c r="W71" s="55"/>
      <c r="X71" s="55"/>
      <c r="Y71" s="55"/>
      <c r="Z71" s="55"/>
    </row>
    <row r="72" spans="10:26" x14ac:dyDescent="0.2">
      <c r="J72" s="28" t="s">
        <v>223</v>
      </c>
      <c r="K72" s="88">
        <v>0.35</v>
      </c>
      <c r="L72" s="88"/>
      <c r="M72" s="88"/>
      <c r="N72" s="88"/>
      <c r="O72" s="88"/>
      <c r="P72" s="88"/>
      <c r="Q72" s="88"/>
      <c r="S72" s="28" t="s">
        <v>223</v>
      </c>
      <c r="T72" s="55">
        <v>5.54</v>
      </c>
      <c r="U72" s="55"/>
      <c r="V72" s="55"/>
      <c r="W72" s="55"/>
      <c r="X72" s="55"/>
      <c r="Y72" s="55"/>
      <c r="Z72" s="55"/>
    </row>
    <row r="73" spans="10:26" x14ac:dyDescent="0.2">
      <c r="J73" s="28" t="s">
        <v>224</v>
      </c>
      <c r="K73" s="88">
        <v>0.65</v>
      </c>
      <c r="L73" s="88"/>
      <c r="M73" s="88"/>
      <c r="N73" s="88"/>
      <c r="O73" s="88"/>
      <c r="P73" s="88"/>
      <c r="Q73" s="88"/>
      <c r="S73" s="28" t="s">
        <v>224</v>
      </c>
      <c r="T73" s="55">
        <v>5.77</v>
      </c>
      <c r="U73" s="55"/>
      <c r="V73" s="55"/>
      <c r="W73" s="55"/>
      <c r="X73" s="55"/>
      <c r="Y73" s="55"/>
      <c r="Z73" s="55"/>
    </row>
    <row r="74" spans="10:26" x14ac:dyDescent="0.2">
      <c r="J74" s="28" t="s">
        <v>225</v>
      </c>
      <c r="K74" s="88">
        <v>0.68</v>
      </c>
      <c r="L74" s="88"/>
      <c r="M74" s="88"/>
      <c r="N74" s="88"/>
      <c r="O74" s="88"/>
      <c r="P74" s="88"/>
      <c r="Q74" s="88"/>
      <c r="S74" s="28" t="s">
        <v>225</v>
      </c>
      <c r="T74" s="55">
        <v>5.57</v>
      </c>
      <c r="U74" s="55"/>
      <c r="V74" s="55"/>
      <c r="W74" s="55"/>
      <c r="X74" s="55"/>
      <c r="Y74" s="55"/>
      <c r="Z74" s="55"/>
    </row>
    <row r="75" spans="10:26" x14ac:dyDescent="0.2">
      <c r="J75" s="28" t="s">
        <v>226</v>
      </c>
      <c r="K75" s="88">
        <v>0.7</v>
      </c>
      <c r="L75" s="88"/>
      <c r="M75" s="88"/>
      <c r="N75" s="88"/>
      <c r="O75" s="88"/>
      <c r="P75" s="88"/>
      <c r="Q75" s="88"/>
      <c r="S75" s="28" t="s">
        <v>226</v>
      </c>
      <c r="T75" s="55">
        <v>5.04</v>
      </c>
      <c r="U75" s="55"/>
      <c r="V75" s="55"/>
      <c r="W75" s="55"/>
      <c r="X75" s="55"/>
      <c r="Y75" s="55"/>
      <c r="Z75" s="55"/>
    </row>
    <row r="76" spans="10:26" x14ac:dyDescent="0.2">
      <c r="J76" s="28" t="s">
        <v>227</v>
      </c>
      <c r="K76" s="88">
        <v>0.62</v>
      </c>
      <c r="L76" s="88"/>
      <c r="M76" s="88"/>
      <c r="N76" s="88"/>
      <c r="O76" s="88"/>
      <c r="P76" s="88"/>
      <c r="Q76" s="88"/>
      <c r="S76" s="28" t="s">
        <v>227</v>
      </c>
      <c r="T76" s="55">
        <v>4.0999999999999996</v>
      </c>
      <c r="U76" s="55"/>
      <c r="V76" s="55"/>
      <c r="W76" s="55"/>
      <c r="X76" s="55"/>
      <c r="Y76" s="55"/>
      <c r="Z76" s="55"/>
    </row>
    <row r="77" spans="10:26" x14ac:dyDescent="0.2">
      <c r="J77" s="28" t="s">
        <v>228</v>
      </c>
      <c r="K77" s="88">
        <v>0.59</v>
      </c>
      <c r="L77" s="88"/>
      <c r="M77" s="88"/>
      <c r="N77" s="88"/>
      <c r="O77" s="88"/>
      <c r="P77" s="88"/>
      <c r="Q77" s="88"/>
      <c r="S77" s="28" t="s">
        <v>228</v>
      </c>
      <c r="T77" s="55">
        <v>3.42</v>
      </c>
      <c r="U77" s="55"/>
      <c r="V77" s="55"/>
      <c r="W77" s="55"/>
      <c r="X77" s="55"/>
      <c r="Y77" s="55"/>
      <c r="Z77" s="55"/>
    </row>
    <row r="78" spans="10:26" x14ac:dyDescent="0.2">
      <c r="J78" s="28" t="s">
        <v>229</v>
      </c>
      <c r="K78" s="88">
        <v>0.64</v>
      </c>
      <c r="L78" s="88"/>
      <c r="M78" s="88"/>
      <c r="N78" s="88"/>
      <c r="O78" s="88"/>
      <c r="P78" s="88"/>
      <c r="Q78" s="88"/>
      <c r="S78" s="28" t="s">
        <v>229</v>
      </c>
      <c r="T78" s="55">
        <v>4.1500000000000004</v>
      </c>
      <c r="U78" s="55"/>
      <c r="V78" s="55"/>
      <c r="W78" s="55"/>
      <c r="X78" s="55"/>
      <c r="Y78" s="55"/>
      <c r="Z78" s="55"/>
    </row>
    <row r="79" spans="10:26" x14ac:dyDescent="0.2">
      <c r="J79" s="28" t="s">
        <v>230</v>
      </c>
      <c r="K79" s="88">
        <v>0.75</v>
      </c>
      <c r="L79" s="88"/>
      <c r="M79" s="88"/>
      <c r="N79" s="88"/>
      <c r="O79" s="88"/>
      <c r="P79" s="88"/>
      <c r="Q79" s="88"/>
      <c r="S79" s="28" t="s">
        <v>230</v>
      </c>
      <c r="T79" s="55">
        <v>3.74</v>
      </c>
      <c r="U79" s="55"/>
      <c r="V79" s="55"/>
      <c r="W79" s="55"/>
      <c r="X79" s="55"/>
      <c r="Y79" s="55"/>
      <c r="Z79" s="55"/>
    </row>
    <row r="80" spans="10:26" x14ac:dyDescent="0.2">
      <c r="J80" s="28" t="s">
        <v>231</v>
      </c>
      <c r="K80" s="88">
        <v>0.96</v>
      </c>
      <c r="L80" s="88"/>
      <c r="M80" s="88"/>
      <c r="N80" s="88"/>
      <c r="O80" s="88"/>
      <c r="P80" s="88"/>
      <c r="Q80" s="88"/>
      <c r="S80" s="28" t="s">
        <v>231</v>
      </c>
      <c r="T80" s="55">
        <v>4.21</v>
      </c>
      <c r="U80" s="55"/>
      <c r="V80" s="55"/>
      <c r="W80" s="55"/>
      <c r="X80" s="55"/>
      <c r="Y80" s="55"/>
      <c r="Z80" s="55"/>
    </row>
    <row r="81" spans="10:26" x14ac:dyDescent="0.2">
      <c r="J81" s="28" t="s">
        <v>232</v>
      </c>
      <c r="K81" s="88">
        <v>1.62</v>
      </c>
      <c r="L81" s="88"/>
      <c r="M81" s="88"/>
      <c r="N81" s="88"/>
      <c r="O81" s="88"/>
      <c r="P81" s="88"/>
      <c r="Q81" s="88"/>
      <c r="S81" s="28" t="s">
        <v>232</v>
      </c>
      <c r="T81" s="55">
        <v>5.15</v>
      </c>
      <c r="U81" s="55"/>
      <c r="V81" s="55"/>
      <c r="W81" s="55"/>
      <c r="X81" s="55"/>
      <c r="Y81" s="55"/>
      <c r="Z81" s="55"/>
    </row>
    <row r="82" spans="10:26" x14ac:dyDescent="0.2">
      <c r="J82" s="28" t="s">
        <v>233</v>
      </c>
      <c r="K82" s="88">
        <v>2.61</v>
      </c>
      <c r="L82" s="88"/>
      <c r="M82" s="88"/>
      <c r="N82" s="88"/>
      <c r="O82" s="88"/>
      <c r="P82" s="88"/>
      <c r="Q82" s="88"/>
      <c r="S82" s="28" t="s">
        <v>233</v>
      </c>
      <c r="T82" s="55">
        <v>6.33</v>
      </c>
      <c r="U82" s="55"/>
      <c r="V82" s="55"/>
      <c r="W82" s="55"/>
      <c r="X82" s="55"/>
      <c r="Y82" s="55"/>
      <c r="Z82" s="55"/>
    </row>
    <row r="83" spans="10:26" x14ac:dyDescent="0.2">
      <c r="J83" s="28" t="s">
        <v>234</v>
      </c>
      <c r="K83" s="88">
        <v>3.16</v>
      </c>
      <c r="L83" s="88"/>
      <c r="M83" s="88"/>
      <c r="N83" s="88"/>
      <c r="O83" s="88"/>
      <c r="P83" s="88"/>
      <c r="Q83" s="88"/>
      <c r="S83" s="28" t="s">
        <v>234</v>
      </c>
      <c r="T83" s="55">
        <v>6.68</v>
      </c>
      <c r="U83" s="55"/>
      <c r="V83" s="55"/>
      <c r="W83" s="55"/>
      <c r="X83" s="55"/>
      <c r="Y83" s="55"/>
      <c r="Z83" s="55"/>
    </row>
    <row r="84" spans="10:26" x14ac:dyDescent="0.2">
      <c r="J84" s="28" t="s">
        <v>235</v>
      </c>
      <c r="K84" s="88">
        <v>3.35</v>
      </c>
      <c r="L84" s="88"/>
      <c r="M84" s="88"/>
      <c r="N84" s="88"/>
      <c r="O84" s="88"/>
      <c r="P84" s="88"/>
      <c r="Q84" s="88"/>
      <c r="S84" s="28" t="s">
        <v>235</v>
      </c>
      <c r="T84" s="55">
        <v>6.41</v>
      </c>
      <c r="U84" s="55"/>
      <c r="V84" s="55"/>
      <c r="W84" s="55"/>
      <c r="X84" s="55"/>
      <c r="Y84" s="55"/>
      <c r="Z84" s="55"/>
    </row>
    <row r="85" spans="10:26" x14ac:dyDescent="0.2">
      <c r="J85" s="28" t="s">
        <v>236</v>
      </c>
      <c r="K85" s="88">
        <v>3.29</v>
      </c>
      <c r="L85" s="88">
        <v>3.29</v>
      </c>
      <c r="M85" s="88">
        <v>3.29</v>
      </c>
      <c r="N85" s="88">
        <v>3.29</v>
      </c>
      <c r="O85" s="88">
        <v>3.29</v>
      </c>
      <c r="P85" s="88">
        <v>3.29</v>
      </c>
      <c r="Q85" s="88">
        <v>3.29</v>
      </c>
      <c r="S85" s="28" t="s">
        <v>236</v>
      </c>
      <c r="T85" s="55">
        <v>6.24</v>
      </c>
      <c r="U85" s="55">
        <v>6.24</v>
      </c>
      <c r="V85" s="55">
        <v>6.24</v>
      </c>
      <c r="W85" s="55">
        <v>6.24</v>
      </c>
      <c r="X85" s="55">
        <v>6.24</v>
      </c>
      <c r="Y85" s="55">
        <v>6.24</v>
      </c>
      <c r="Z85" s="55">
        <v>6.24</v>
      </c>
    </row>
    <row r="86" spans="10:26" x14ac:dyDescent="0.2">
      <c r="J86" s="28" t="s">
        <v>449</v>
      </c>
      <c r="K86" s="88"/>
      <c r="L86" s="88">
        <v>3.63</v>
      </c>
      <c r="M86" s="88">
        <v>3.62</v>
      </c>
      <c r="N86" s="88">
        <v>3.38</v>
      </c>
      <c r="O86" s="88">
        <v>3.89</v>
      </c>
      <c r="P86" s="88">
        <v>3.51</v>
      </c>
      <c r="Q86" s="88">
        <v>3.76</v>
      </c>
      <c r="S86" s="28" t="s">
        <v>449</v>
      </c>
      <c r="T86" s="55"/>
      <c r="U86" s="55">
        <v>7.91</v>
      </c>
      <c r="V86" s="55">
        <v>7.91</v>
      </c>
      <c r="W86" s="55">
        <v>7.46</v>
      </c>
      <c r="X86" s="55">
        <v>8.39</v>
      </c>
      <c r="Y86" s="55">
        <v>7.69</v>
      </c>
      <c r="Z86" s="55">
        <v>8.14</v>
      </c>
    </row>
    <row r="87" spans="10:26" x14ac:dyDescent="0.2">
      <c r="J87" s="28" t="s">
        <v>450</v>
      </c>
      <c r="K87" s="88"/>
      <c r="L87" s="88">
        <v>4.22</v>
      </c>
      <c r="M87" s="88">
        <v>4.1900000000000004</v>
      </c>
      <c r="N87" s="88">
        <v>3.68</v>
      </c>
      <c r="O87" s="88">
        <v>4.78</v>
      </c>
      <c r="P87" s="88">
        <v>3.96</v>
      </c>
      <c r="Q87" s="88">
        <v>4.47</v>
      </c>
      <c r="S87" s="28" t="s">
        <v>450</v>
      </c>
      <c r="T87" s="55"/>
      <c r="U87" s="55">
        <v>10.17</v>
      </c>
      <c r="V87" s="55">
        <v>10.16</v>
      </c>
      <c r="W87" s="55">
        <v>8.9499999999999993</v>
      </c>
      <c r="X87" s="55">
        <v>11.39</v>
      </c>
      <c r="Y87" s="55">
        <v>9.49</v>
      </c>
      <c r="Z87" s="55">
        <v>10.74</v>
      </c>
    </row>
    <row r="88" spans="10:26" x14ac:dyDescent="0.2">
      <c r="J88" s="28" t="s">
        <v>451</v>
      </c>
      <c r="K88" s="88"/>
      <c r="L88" s="88">
        <v>4.91</v>
      </c>
      <c r="M88" s="88">
        <v>4.8</v>
      </c>
      <c r="N88" s="88">
        <v>3.99</v>
      </c>
      <c r="O88" s="88">
        <v>6.05</v>
      </c>
      <c r="P88" s="88">
        <v>4.33</v>
      </c>
      <c r="Q88" s="88">
        <v>5.38</v>
      </c>
      <c r="S88" s="28" t="s">
        <v>451</v>
      </c>
      <c r="T88" s="55"/>
      <c r="U88" s="55">
        <v>11.83</v>
      </c>
      <c r="V88" s="55">
        <v>11.74</v>
      </c>
      <c r="W88" s="55">
        <v>9.98</v>
      </c>
      <c r="X88" s="55">
        <v>13.75</v>
      </c>
      <c r="Y88" s="55">
        <v>10.78</v>
      </c>
      <c r="Z88" s="55">
        <v>12.75</v>
      </c>
    </row>
    <row r="89" spans="10:26" x14ac:dyDescent="0.2">
      <c r="J89" s="28" t="s">
        <v>452</v>
      </c>
      <c r="K89" s="88"/>
      <c r="L89" s="88">
        <v>5.42</v>
      </c>
      <c r="M89" s="88">
        <v>5.3</v>
      </c>
      <c r="N89" s="88">
        <v>4.24</v>
      </c>
      <c r="O89" s="88">
        <v>6.73</v>
      </c>
      <c r="P89" s="88">
        <v>4.67</v>
      </c>
      <c r="Q89" s="88">
        <v>6.05</v>
      </c>
      <c r="S89" s="28" t="s">
        <v>452</v>
      </c>
      <c r="T89" s="55"/>
      <c r="U89" s="55">
        <v>13.98</v>
      </c>
      <c r="V89" s="55">
        <v>13.8</v>
      </c>
      <c r="W89" s="55">
        <v>10.98</v>
      </c>
      <c r="X89" s="55">
        <v>17.13</v>
      </c>
      <c r="Y89" s="55">
        <v>12.22</v>
      </c>
      <c r="Z89" s="55">
        <v>15.42</v>
      </c>
    </row>
    <row r="90" spans="10:26" x14ac:dyDescent="0.2">
      <c r="J90" s="28" t="s">
        <v>453</v>
      </c>
      <c r="K90" s="88"/>
      <c r="L90" s="88">
        <v>5.86</v>
      </c>
      <c r="M90" s="88">
        <v>5.67</v>
      </c>
      <c r="N90" s="88">
        <v>4.4400000000000004</v>
      </c>
      <c r="O90" s="88">
        <v>7.4</v>
      </c>
      <c r="P90" s="88">
        <v>4.96</v>
      </c>
      <c r="Q90" s="88">
        <v>6.67</v>
      </c>
      <c r="S90" s="28" t="s">
        <v>453</v>
      </c>
      <c r="T90" s="55"/>
      <c r="U90" s="55">
        <v>15.73</v>
      </c>
      <c r="V90" s="55">
        <v>15.4</v>
      </c>
      <c r="W90" s="55">
        <v>11.77</v>
      </c>
      <c r="X90" s="55">
        <v>19.850000000000001</v>
      </c>
      <c r="Y90" s="55">
        <v>13.43</v>
      </c>
      <c r="Z90" s="55">
        <v>17.600000000000001</v>
      </c>
    </row>
    <row r="91" spans="10:26" x14ac:dyDescent="0.2">
      <c r="J91" s="28" t="s">
        <v>454</v>
      </c>
      <c r="K91" s="88"/>
      <c r="L91" s="88">
        <v>6.3</v>
      </c>
      <c r="M91" s="88">
        <v>6.03</v>
      </c>
      <c r="N91" s="88">
        <v>4.6100000000000003</v>
      </c>
      <c r="O91" s="88">
        <v>8.34</v>
      </c>
      <c r="P91" s="88">
        <v>5.19</v>
      </c>
      <c r="Q91" s="88">
        <v>7.22</v>
      </c>
      <c r="S91" s="28" t="s">
        <v>454</v>
      </c>
      <c r="T91" s="55"/>
      <c r="U91" s="55">
        <v>17.48</v>
      </c>
      <c r="V91" s="55">
        <v>17.04</v>
      </c>
      <c r="W91" s="55">
        <v>12.6</v>
      </c>
      <c r="X91" s="55">
        <v>22.97</v>
      </c>
      <c r="Y91" s="55">
        <v>14.4</v>
      </c>
      <c r="Z91" s="55">
        <v>19.809999999999999</v>
      </c>
    </row>
    <row r="92" spans="10:26" x14ac:dyDescent="0.2">
      <c r="J92" s="28" t="s">
        <v>455</v>
      </c>
      <c r="K92" s="88"/>
      <c r="L92" s="88">
        <v>6.79</v>
      </c>
      <c r="M92" s="88">
        <v>6.5</v>
      </c>
      <c r="N92" s="88">
        <v>4.8</v>
      </c>
      <c r="O92" s="88">
        <v>9.25</v>
      </c>
      <c r="P92" s="88">
        <v>5.43</v>
      </c>
      <c r="Q92" s="88">
        <v>7.77</v>
      </c>
      <c r="S92" s="28" t="s">
        <v>455</v>
      </c>
      <c r="T92" s="55"/>
      <c r="U92" s="55">
        <v>19.07</v>
      </c>
      <c r="V92" s="55">
        <v>18.34</v>
      </c>
      <c r="W92" s="55">
        <v>13.19</v>
      </c>
      <c r="X92" s="55">
        <v>25.79</v>
      </c>
      <c r="Y92" s="55">
        <v>15.26</v>
      </c>
      <c r="Z92" s="55">
        <v>21.77</v>
      </c>
    </row>
    <row r="93" spans="10:26" x14ac:dyDescent="0.2">
      <c r="J93" s="28" t="s">
        <v>456</v>
      </c>
      <c r="K93" s="88"/>
      <c r="L93" s="88">
        <v>7.32</v>
      </c>
      <c r="M93" s="88">
        <v>6.95</v>
      </c>
      <c r="N93" s="88">
        <v>5.03</v>
      </c>
      <c r="O93" s="88">
        <v>10.050000000000001</v>
      </c>
      <c r="P93" s="88">
        <v>5.76</v>
      </c>
      <c r="Q93" s="88">
        <v>8.4600000000000009</v>
      </c>
      <c r="S93" s="28" t="s">
        <v>456</v>
      </c>
      <c r="T93" s="55"/>
      <c r="U93" s="55">
        <v>20.67</v>
      </c>
      <c r="V93" s="55">
        <v>19.41</v>
      </c>
      <c r="W93" s="55">
        <v>13.51</v>
      </c>
      <c r="X93" s="55">
        <v>28.94</v>
      </c>
      <c r="Y93" s="55">
        <v>16.03</v>
      </c>
      <c r="Z93" s="55">
        <v>23.68</v>
      </c>
    </row>
    <row r="94" spans="10:26" x14ac:dyDescent="0.2">
      <c r="J94" s="28" t="s">
        <v>457</v>
      </c>
      <c r="K94" s="88"/>
      <c r="L94" s="88">
        <v>7.91</v>
      </c>
      <c r="M94" s="88">
        <v>7.44</v>
      </c>
      <c r="N94" s="88">
        <v>5.25</v>
      </c>
      <c r="O94" s="88">
        <v>11.16</v>
      </c>
      <c r="P94" s="88">
        <v>6.17</v>
      </c>
      <c r="Q94" s="88">
        <v>9.2200000000000006</v>
      </c>
      <c r="S94" s="28" t="s">
        <v>457</v>
      </c>
      <c r="T94" s="55"/>
      <c r="U94" s="55">
        <v>22.23</v>
      </c>
      <c r="V94" s="55">
        <v>20.5</v>
      </c>
      <c r="W94" s="55">
        <v>13.9</v>
      </c>
      <c r="X94" s="55">
        <v>32.61</v>
      </c>
      <c r="Y94" s="55">
        <v>16.48</v>
      </c>
      <c r="Z94" s="55">
        <v>25.65</v>
      </c>
    </row>
    <row r="95" spans="10:26" x14ac:dyDescent="0.2">
      <c r="J95" s="28" t="s">
        <v>458</v>
      </c>
      <c r="K95" s="88"/>
      <c r="L95" s="88">
        <v>8.58</v>
      </c>
      <c r="M95" s="88">
        <v>7.97</v>
      </c>
      <c r="N95" s="88">
        <v>5.46</v>
      </c>
      <c r="O95" s="88">
        <v>12.54</v>
      </c>
      <c r="P95" s="88">
        <v>6.54</v>
      </c>
      <c r="Q95" s="88">
        <v>10.220000000000001</v>
      </c>
      <c r="S95" s="28" t="s">
        <v>458</v>
      </c>
      <c r="T95" s="55"/>
      <c r="U95" s="55">
        <v>23.51</v>
      </c>
      <c r="V95" s="55">
        <v>21.16</v>
      </c>
      <c r="W95" s="55">
        <v>14</v>
      </c>
      <c r="X95" s="55">
        <v>35.590000000000003</v>
      </c>
      <c r="Y95" s="55">
        <v>16.760000000000002</v>
      </c>
      <c r="Z95" s="55">
        <v>27.42</v>
      </c>
    </row>
    <row r="96" spans="10:26" x14ac:dyDescent="0.2">
      <c r="J96" s="28" t="s">
        <v>459</v>
      </c>
      <c r="K96" s="88"/>
      <c r="L96" s="88">
        <v>9.34</v>
      </c>
      <c r="M96" s="88">
        <v>8.56</v>
      </c>
      <c r="N96" s="88">
        <v>5.64</v>
      </c>
      <c r="O96" s="88">
        <v>13.81</v>
      </c>
      <c r="P96" s="88">
        <v>7.03</v>
      </c>
      <c r="Q96" s="88">
        <v>11.2</v>
      </c>
      <c r="S96" s="28" t="s">
        <v>459</v>
      </c>
      <c r="T96" s="55"/>
      <c r="U96" s="55">
        <v>24.81</v>
      </c>
      <c r="V96" s="55">
        <v>21.71</v>
      </c>
      <c r="W96" s="55">
        <v>13.97</v>
      </c>
      <c r="X96" s="55">
        <v>38.369999999999997</v>
      </c>
      <c r="Y96" s="55">
        <v>16.850000000000001</v>
      </c>
      <c r="Z96" s="55">
        <v>28.99</v>
      </c>
    </row>
    <row r="97" spans="10:26" x14ac:dyDescent="0.2">
      <c r="J97" s="28" t="s">
        <v>460</v>
      </c>
      <c r="K97" s="88"/>
      <c r="L97" s="88">
        <v>10.210000000000001</v>
      </c>
      <c r="M97" s="88">
        <v>9.3800000000000008</v>
      </c>
      <c r="N97" s="88">
        <v>5.88</v>
      </c>
      <c r="O97" s="88">
        <v>15.49</v>
      </c>
      <c r="P97" s="88">
        <v>7.37</v>
      </c>
      <c r="Q97" s="88">
        <v>12.2</v>
      </c>
      <c r="S97" s="28" t="s">
        <v>460</v>
      </c>
      <c r="T97" s="55"/>
      <c r="U97" s="55">
        <v>25.83</v>
      </c>
      <c r="V97" s="55">
        <v>22.08</v>
      </c>
      <c r="W97" s="55">
        <v>13.88</v>
      </c>
      <c r="X97" s="55">
        <v>41.74</v>
      </c>
      <c r="Y97" s="55">
        <v>16.989999999999998</v>
      </c>
      <c r="Z97" s="55">
        <v>30.22</v>
      </c>
    </row>
    <row r="98" spans="10:26" x14ac:dyDescent="0.2">
      <c r="J98" s="28" t="s">
        <v>461</v>
      </c>
      <c r="K98" s="88"/>
      <c r="L98" s="88">
        <v>11.31</v>
      </c>
      <c r="M98" s="88">
        <v>10.32</v>
      </c>
      <c r="N98" s="88">
        <v>6.22</v>
      </c>
      <c r="O98" s="88">
        <v>17.579999999999998</v>
      </c>
      <c r="P98" s="88">
        <v>7.97</v>
      </c>
      <c r="Q98" s="88">
        <v>13.83</v>
      </c>
      <c r="S98" s="28" t="s">
        <v>461</v>
      </c>
      <c r="T98" s="55"/>
      <c r="U98" s="55">
        <v>25.19</v>
      </c>
      <c r="V98" s="55">
        <v>20.89</v>
      </c>
      <c r="W98" s="55">
        <v>13.03</v>
      </c>
      <c r="X98" s="55">
        <v>40.64</v>
      </c>
      <c r="Y98" s="55">
        <v>16.02</v>
      </c>
      <c r="Z98" s="55">
        <v>28.58</v>
      </c>
    </row>
    <row r="99" spans="10:26" x14ac:dyDescent="0.2">
      <c r="J99" s="28" t="s">
        <v>462</v>
      </c>
      <c r="K99" s="88"/>
      <c r="L99" s="88">
        <v>12.02</v>
      </c>
      <c r="M99" s="88">
        <v>10.8</v>
      </c>
      <c r="N99" s="88">
        <v>6.18</v>
      </c>
      <c r="O99" s="88">
        <v>19.100000000000001</v>
      </c>
      <c r="P99" s="88">
        <v>8.25</v>
      </c>
      <c r="Q99" s="88">
        <v>14.74</v>
      </c>
      <c r="S99" s="28" t="s">
        <v>462</v>
      </c>
      <c r="T99" s="55"/>
      <c r="U99" s="55">
        <v>23.05</v>
      </c>
      <c r="V99" s="55">
        <v>18.899999999999999</v>
      </c>
      <c r="W99" s="55">
        <v>11.74</v>
      </c>
      <c r="X99" s="55">
        <v>37.75</v>
      </c>
      <c r="Y99" s="55">
        <v>14.38</v>
      </c>
      <c r="Z99" s="55">
        <v>26.09</v>
      </c>
    </row>
    <row r="100" spans="10:26" x14ac:dyDescent="0.2">
      <c r="J100" s="28" t="s">
        <v>463</v>
      </c>
      <c r="K100" s="88"/>
      <c r="L100" s="88">
        <v>12.32</v>
      </c>
      <c r="M100" s="88">
        <v>11.03</v>
      </c>
      <c r="N100" s="88">
        <v>6.14</v>
      </c>
      <c r="O100" s="88">
        <v>19.63</v>
      </c>
      <c r="P100" s="88">
        <v>8.31</v>
      </c>
      <c r="Q100" s="88">
        <v>15.11</v>
      </c>
      <c r="S100" s="28" t="s">
        <v>463</v>
      </c>
      <c r="T100" s="55"/>
      <c r="U100" s="55">
        <v>20.72</v>
      </c>
      <c r="V100" s="55">
        <v>16.88</v>
      </c>
      <c r="W100" s="55">
        <v>10.43</v>
      </c>
      <c r="X100" s="55">
        <v>34.47</v>
      </c>
      <c r="Y100" s="55">
        <v>12.76</v>
      </c>
      <c r="Z100" s="55">
        <v>23.15</v>
      </c>
    </row>
    <row r="101" spans="10:26" x14ac:dyDescent="0.2">
      <c r="J101" s="28" t="s">
        <v>464</v>
      </c>
      <c r="K101" s="88"/>
      <c r="L101" s="88">
        <v>12.5</v>
      </c>
      <c r="M101" s="88">
        <v>10.99</v>
      </c>
      <c r="N101" s="88">
        <v>6.03</v>
      </c>
      <c r="O101" s="88">
        <v>20.58</v>
      </c>
      <c r="P101" s="88">
        <v>8.17</v>
      </c>
      <c r="Q101" s="88">
        <v>15.15</v>
      </c>
      <c r="S101" s="28" t="s">
        <v>464</v>
      </c>
      <c r="T101" s="55"/>
      <c r="U101" s="55">
        <v>18.45</v>
      </c>
      <c r="V101" s="55">
        <v>14.94</v>
      </c>
      <c r="W101" s="55">
        <v>9.16</v>
      </c>
      <c r="X101" s="55">
        <v>30.65</v>
      </c>
      <c r="Y101" s="55">
        <v>11.32</v>
      </c>
      <c r="Z101" s="55">
        <v>20.53</v>
      </c>
    </row>
    <row r="102" spans="10:26" x14ac:dyDescent="0.2">
      <c r="J102" s="28" t="s">
        <v>465</v>
      </c>
      <c r="K102" s="88"/>
      <c r="L102" s="88">
        <v>12.53</v>
      </c>
      <c r="M102" s="88">
        <v>10.95</v>
      </c>
      <c r="N102" s="88">
        <v>5.89</v>
      </c>
      <c r="O102" s="88">
        <v>21.24</v>
      </c>
      <c r="P102" s="88">
        <v>8.1999999999999993</v>
      </c>
      <c r="Q102" s="88">
        <v>14.88</v>
      </c>
      <c r="S102" s="28" t="s">
        <v>465</v>
      </c>
      <c r="T102" s="55"/>
      <c r="U102" s="55">
        <v>16.16</v>
      </c>
      <c r="V102" s="55">
        <v>13.1</v>
      </c>
      <c r="W102" s="55">
        <v>7.93</v>
      </c>
      <c r="X102" s="55">
        <v>26.67</v>
      </c>
      <c r="Y102" s="55">
        <v>9.81</v>
      </c>
      <c r="Z102" s="55">
        <v>18.170000000000002</v>
      </c>
    </row>
    <row r="103" spans="10:26" x14ac:dyDescent="0.2">
      <c r="J103" s="28" t="s">
        <v>466</v>
      </c>
      <c r="K103" s="88"/>
      <c r="L103" s="88">
        <v>12.41</v>
      </c>
      <c r="M103" s="88">
        <v>10.8</v>
      </c>
      <c r="N103" s="88">
        <v>5.76</v>
      </c>
      <c r="O103" s="88">
        <v>20.51</v>
      </c>
      <c r="P103" s="88">
        <v>7.94</v>
      </c>
      <c r="Q103" s="88">
        <v>14.96</v>
      </c>
      <c r="S103" s="28" t="s">
        <v>466</v>
      </c>
      <c r="T103" s="55"/>
      <c r="U103" s="55">
        <v>14.31</v>
      </c>
      <c r="V103" s="55">
        <v>11.56</v>
      </c>
      <c r="W103" s="55">
        <v>6.84</v>
      </c>
      <c r="X103" s="55">
        <v>23.85</v>
      </c>
      <c r="Y103" s="55">
        <v>8.67</v>
      </c>
      <c r="Z103" s="55">
        <v>16.12</v>
      </c>
    </row>
    <row r="104" spans="10:26" x14ac:dyDescent="0.2">
      <c r="J104" s="28" t="s">
        <v>467</v>
      </c>
      <c r="K104" s="88"/>
      <c r="L104" s="88">
        <v>12.21</v>
      </c>
      <c r="M104" s="88">
        <v>10.7</v>
      </c>
      <c r="N104" s="88">
        <v>5.33</v>
      </c>
      <c r="O104" s="88">
        <v>20.73</v>
      </c>
      <c r="P104" s="88">
        <v>7.7</v>
      </c>
      <c r="Q104" s="88">
        <v>14.58</v>
      </c>
      <c r="S104" s="28" t="s">
        <v>467</v>
      </c>
      <c r="T104" s="55"/>
      <c r="U104" s="55">
        <v>12.37</v>
      </c>
      <c r="V104" s="55">
        <v>10.050000000000001</v>
      </c>
      <c r="W104" s="55">
        <v>5.8</v>
      </c>
      <c r="X104" s="55">
        <v>20.28</v>
      </c>
      <c r="Y104" s="55">
        <v>7.4</v>
      </c>
      <c r="Z104" s="55">
        <v>14.12</v>
      </c>
    </row>
    <row r="105" spans="10:26" x14ac:dyDescent="0.2">
      <c r="J105" s="28" t="s">
        <v>468</v>
      </c>
      <c r="K105" s="88"/>
      <c r="L105" s="88">
        <v>11.87</v>
      </c>
      <c r="M105" s="88">
        <v>10.199999999999999</v>
      </c>
      <c r="N105" s="88">
        <v>4.9800000000000004</v>
      </c>
      <c r="O105" s="88">
        <v>20.079999999999998</v>
      </c>
      <c r="P105" s="88">
        <v>7.41</v>
      </c>
      <c r="Q105" s="88">
        <v>14.44</v>
      </c>
      <c r="S105" s="28" t="s">
        <v>468</v>
      </c>
      <c r="T105" s="55"/>
      <c r="U105" s="55">
        <v>10.62</v>
      </c>
      <c r="V105" s="55">
        <v>8.61</v>
      </c>
      <c r="W105" s="55">
        <v>4.82</v>
      </c>
      <c r="X105" s="55">
        <v>16.93</v>
      </c>
      <c r="Y105" s="55">
        <v>6.38</v>
      </c>
      <c r="Z105" s="55">
        <v>12.15</v>
      </c>
    </row>
    <row r="106" spans="10:26" x14ac:dyDescent="0.2">
      <c r="J106" s="28" t="s">
        <v>469</v>
      </c>
      <c r="K106" s="88"/>
      <c r="L106" s="88">
        <v>11.43</v>
      </c>
      <c r="M106" s="88">
        <v>9.86</v>
      </c>
      <c r="N106" s="88">
        <v>4.8</v>
      </c>
      <c r="O106" s="88">
        <v>19.7</v>
      </c>
      <c r="P106" s="88">
        <v>7.19</v>
      </c>
      <c r="Q106" s="88">
        <v>13.88</v>
      </c>
      <c r="S106" s="28" t="s">
        <v>469</v>
      </c>
      <c r="T106" s="55"/>
      <c r="U106" s="55">
        <v>9.06</v>
      </c>
      <c r="V106" s="55">
        <v>7.33</v>
      </c>
      <c r="W106" s="55">
        <v>3.87</v>
      </c>
      <c r="X106" s="55">
        <v>14.43</v>
      </c>
      <c r="Y106" s="55">
        <v>5.25</v>
      </c>
      <c r="Z106" s="55">
        <v>10.08</v>
      </c>
    </row>
    <row r="107" spans="10:26" x14ac:dyDescent="0.2">
      <c r="J107" s="28" t="s">
        <v>470</v>
      </c>
      <c r="K107" s="88"/>
      <c r="L107" s="88">
        <v>11.02</v>
      </c>
      <c r="M107" s="88">
        <v>9.6</v>
      </c>
      <c r="N107" s="88">
        <v>4.49</v>
      </c>
      <c r="O107" s="88">
        <v>19.23</v>
      </c>
      <c r="P107" s="88">
        <v>6.79</v>
      </c>
      <c r="Q107" s="88">
        <v>13.4</v>
      </c>
      <c r="S107" s="28" t="s">
        <v>470</v>
      </c>
      <c r="T107" s="55"/>
      <c r="U107" s="55">
        <v>7.59</v>
      </c>
      <c r="V107" s="55">
        <v>6.18</v>
      </c>
      <c r="W107" s="55">
        <v>2.95</v>
      </c>
      <c r="X107" s="55">
        <v>12.14</v>
      </c>
      <c r="Y107" s="55">
        <v>4.32</v>
      </c>
      <c r="Z107" s="55">
        <v>8.52</v>
      </c>
    </row>
    <row r="108" spans="10:26" x14ac:dyDescent="0.2">
      <c r="J108" s="28" t="s">
        <v>471</v>
      </c>
      <c r="K108" s="88"/>
      <c r="L108" s="88">
        <v>10.52</v>
      </c>
      <c r="M108" s="88">
        <v>9.32</v>
      </c>
      <c r="N108" s="88">
        <v>4.16</v>
      </c>
      <c r="O108" s="88">
        <v>18.62</v>
      </c>
      <c r="P108" s="88">
        <v>6.37</v>
      </c>
      <c r="Q108" s="88">
        <v>13.08</v>
      </c>
      <c r="S108" s="28" t="s">
        <v>471</v>
      </c>
      <c r="T108" s="55"/>
      <c r="U108" s="55">
        <v>6.22</v>
      </c>
      <c r="V108" s="55">
        <v>5.2</v>
      </c>
      <c r="W108" s="55">
        <v>1.93</v>
      </c>
      <c r="X108" s="55">
        <v>10.42</v>
      </c>
      <c r="Y108" s="55">
        <v>3.43</v>
      </c>
      <c r="Z108" s="55">
        <v>7.34</v>
      </c>
    </row>
    <row r="109" spans="10:26" x14ac:dyDescent="0.2">
      <c r="J109" s="28" t="s">
        <v>472</v>
      </c>
      <c r="K109" s="88"/>
      <c r="L109" s="88">
        <v>9.91</v>
      </c>
      <c r="M109" s="88">
        <v>8.64</v>
      </c>
      <c r="N109" s="88">
        <v>3.84</v>
      </c>
      <c r="O109" s="88">
        <v>17.420000000000002</v>
      </c>
      <c r="P109" s="88">
        <v>5.87</v>
      </c>
      <c r="Q109" s="88">
        <v>12.41</v>
      </c>
      <c r="S109" s="28" t="s">
        <v>472</v>
      </c>
      <c r="T109" s="55"/>
      <c r="U109" s="55">
        <v>5.15</v>
      </c>
      <c r="V109" s="55">
        <v>4.3499999999999996</v>
      </c>
      <c r="W109" s="55">
        <v>1.2</v>
      </c>
      <c r="X109" s="55">
        <v>9.08</v>
      </c>
      <c r="Y109" s="55">
        <v>2.68</v>
      </c>
      <c r="Z109" s="55">
        <v>6.36</v>
      </c>
    </row>
    <row r="110" spans="10:26" x14ac:dyDescent="0.2">
      <c r="J110" s="28" t="s">
        <v>473</v>
      </c>
      <c r="K110" s="88"/>
      <c r="L110" s="88">
        <v>9.3000000000000007</v>
      </c>
      <c r="M110" s="88">
        <v>8.11</v>
      </c>
      <c r="N110" s="88">
        <v>3.59</v>
      </c>
      <c r="O110" s="88">
        <v>16.87</v>
      </c>
      <c r="P110" s="88">
        <v>5.52</v>
      </c>
      <c r="Q110" s="88">
        <v>11.52</v>
      </c>
      <c r="S110" s="28" t="s">
        <v>473</v>
      </c>
      <c r="T110" s="55"/>
      <c r="U110" s="55">
        <v>4.2300000000000004</v>
      </c>
      <c r="V110" s="55">
        <v>3.68</v>
      </c>
      <c r="W110" s="55">
        <v>0.35</v>
      </c>
      <c r="X110" s="55">
        <v>7.96</v>
      </c>
      <c r="Y110" s="55">
        <v>2.02</v>
      </c>
      <c r="Z110" s="55">
        <v>5.56</v>
      </c>
    </row>
    <row r="111" spans="10:26" x14ac:dyDescent="0.2">
      <c r="J111" s="28" t="s">
        <v>474</v>
      </c>
      <c r="K111" s="88"/>
      <c r="L111" s="88">
        <v>8.6199999999999992</v>
      </c>
      <c r="M111" s="88">
        <v>7.55</v>
      </c>
      <c r="N111" s="88">
        <v>3.34</v>
      </c>
      <c r="O111" s="88">
        <v>15.56</v>
      </c>
      <c r="P111" s="88">
        <v>5.1100000000000003</v>
      </c>
      <c r="Q111" s="88">
        <v>10.87</v>
      </c>
      <c r="S111" s="28" t="s">
        <v>474</v>
      </c>
      <c r="T111" s="55"/>
      <c r="U111" s="55">
        <v>3.39</v>
      </c>
      <c r="V111" s="55">
        <v>3.11</v>
      </c>
      <c r="W111" s="55">
        <v>-0.48</v>
      </c>
      <c r="X111" s="55">
        <v>7.02</v>
      </c>
      <c r="Y111" s="55">
        <v>1.45</v>
      </c>
      <c r="Z111" s="55">
        <v>4.8099999999999996</v>
      </c>
    </row>
    <row r="112" spans="10:26" x14ac:dyDescent="0.2">
      <c r="J112" s="28" t="s">
        <v>475</v>
      </c>
      <c r="K112" s="88"/>
      <c r="L112" s="88">
        <v>7.91</v>
      </c>
      <c r="M112" s="88">
        <v>6.79</v>
      </c>
      <c r="N112" s="88">
        <v>2.95</v>
      </c>
      <c r="O112" s="88">
        <v>14.39</v>
      </c>
      <c r="P112" s="88">
        <v>4.5599999999999996</v>
      </c>
      <c r="Q112" s="88">
        <v>9.93</v>
      </c>
      <c r="S112" s="28" t="s">
        <v>475</v>
      </c>
      <c r="T112" s="55"/>
      <c r="U112" s="55">
        <v>2.74</v>
      </c>
      <c r="V112" s="55">
        <v>2.64</v>
      </c>
      <c r="W112" s="55">
        <v>-1.1299999999999999</v>
      </c>
      <c r="X112" s="55">
        <v>6.29</v>
      </c>
      <c r="Y112" s="55">
        <v>1.05</v>
      </c>
      <c r="Z112" s="55">
        <v>4.3600000000000003</v>
      </c>
    </row>
    <row r="113" spans="10:26" x14ac:dyDescent="0.2">
      <c r="J113" s="28" t="s">
        <v>476</v>
      </c>
      <c r="K113" s="88"/>
      <c r="L113" s="88">
        <v>7.23</v>
      </c>
      <c r="M113" s="88">
        <v>6.26</v>
      </c>
      <c r="N113" s="88">
        <v>2.64</v>
      </c>
      <c r="O113" s="88">
        <v>13.17</v>
      </c>
      <c r="P113" s="88">
        <v>4.08</v>
      </c>
      <c r="Q113" s="88">
        <v>9.15</v>
      </c>
      <c r="S113" s="28" t="s">
        <v>476</v>
      </c>
      <c r="T113" s="55"/>
      <c r="U113" s="55">
        <v>2.2200000000000002</v>
      </c>
      <c r="V113" s="55">
        <v>2.25</v>
      </c>
      <c r="W113" s="55">
        <v>-1.66</v>
      </c>
      <c r="X113" s="55">
        <v>5.79</v>
      </c>
      <c r="Y113" s="55">
        <v>0.6</v>
      </c>
      <c r="Z113" s="55">
        <v>3.95</v>
      </c>
    </row>
    <row r="114" spans="10:26" x14ac:dyDescent="0.2">
      <c r="J114" s="28" t="s">
        <v>477</v>
      </c>
      <c r="K114" s="88"/>
      <c r="L114" s="88">
        <v>6.56</v>
      </c>
      <c r="M114" s="88">
        <v>5.54</v>
      </c>
      <c r="N114" s="88">
        <v>2.2999999999999998</v>
      </c>
      <c r="O114" s="88">
        <v>11.96</v>
      </c>
      <c r="P114" s="88">
        <v>3.74</v>
      </c>
      <c r="Q114" s="88">
        <v>8.4</v>
      </c>
      <c r="S114" s="28" t="s">
        <v>477</v>
      </c>
      <c r="T114" s="55"/>
      <c r="U114" s="55">
        <v>1.93</v>
      </c>
      <c r="V114" s="55">
        <v>2.15</v>
      </c>
      <c r="W114" s="55">
        <v>-1.82</v>
      </c>
      <c r="X114" s="55">
        <v>5.24</v>
      </c>
      <c r="Y114" s="55">
        <v>0.44</v>
      </c>
      <c r="Z114" s="55">
        <v>3.65</v>
      </c>
    </row>
    <row r="115" spans="10:26" x14ac:dyDescent="0.2">
      <c r="J115" s="28" t="s">
        <v>478</v>
      </c>
      <c r="K115" s="88"/>
      <c r="L115" s="88">
        <v>5.92</v>
      </c>
      <c r="M115" s="88">
        <v>4.95</v>
      </c>
      <c r="N115" s="88">
        <v>1.97</v>
      </c>
      <c r="O115" s="88">
        <v>10.74</v>
      </c>
      <c r="P115" s="88">
        <v>3.37</v>
      </c>
      <c r="Q115" s="88">
        <v>7.62</v>
      </c>
      <c r="S115" s="28" t="s">
        <v>478</v>
      </c>
      <c r="T115" s="55"/>
      <c r="U115" s="55">
        <v>1.74</v>
      </c>
      <c r="V115" s="55">
        <v>1.99</v>
      </c>
      <c r="W115" s="55">
        <v>-1.83</v>
      </c>
      <c r="X115" s="55">
        <v>4.96</v>
      </c>
      <c r="Y115" s="55">
        <v>0.28999999999999998</v>
      </c>
      <c r="Z115" s="55">
        <v>3.48</v>
      </c>
    </row>
    <row r="116" spans="10:26" x14ac:dyDescent="0.2">
      <c r="J116" s="28" t="s">
        <v>479</v>
      </c>
      <c r="K116" s="88"/>
      <c r="L116" s="88">
        <v>5.34</v>
      </c>
      <c r="M116" s="88">
        <v>4.5</v>
      </c>
      <c r="N116" s="88">
        <v>1.78</v>
      </c>
      <c r="O116" s="88">
        <v>9.75</v>
      </c>
      <c r="P116" s="88">
        <v>2.92</v>
      </c>
      <c r="Q116" s="88">
        <v>7.04</v>
      </c>
      <c r="S116" s="28" t="s">
        <v>479</v>
      </c>
      <c r="T116" s="55"/>
      <c r="U116" s="55">
        <v>1.6</v>
      </c>
      <c r="V116" s="55">
        <v>1.85</v>
      </c>
      <c r="W116" s="55">
        <v>-2.2200000000000002</v>
      </c>
      <c r="X116" s="55">
        <v>4.8099999999999996</v>
      </c>
      <c r="Y116" s="55">
        <v>0.17</v>
      </c>
      <c r="Z116" s="55">
        <v>3.35</v>
      </c>
    </row>
    <row r="117" spans="10:26" x14ac:dyDescent="0.2">
      <c r="J117" s="28" t="s">
        <v>480</v>
      </c>
      <c r="K117" s="88"/>
      <c r="L117" s="88">
        <v>4.78</v>
      </c>
      <c r="M117" s="88">
        <v>4.04</v>
      </c>
      <c r="N117" s="88">
        <v>1.58</v>
      </c>
      <c r="O117" s="88">
        <v>8.91</v>
      </c>
      <c r="P117" s="88">
        <v>2.58</v>
      </c>
      <c r="Q117" s="88">
        <v>6.3</v>
      </c>
      <c r="S117" s="28" t="s">
        <v>480</v>
      </c>
      <c r="T117" s="55"/>
      <c r="U117" s="55">
        <v>1.47</v>
      </c>
      <c r="V117" s="55">
        <v>1.82</v>
      </c>
      <c r="W117" s="55">
        <v>-2.42</v>
      </c>
      <c r="X117" s="55">
        <v>4.78</v>
      </c>
      <c r="Y117" s="55">
        <v>0.15</v>
      </c>
      <c r="Z117" s="55">
        <v>3.4</v>
      </c>
    </row>
    <row r="118" spans="10:26" x14ac:dyDescent="0.2">
      <c r="J118" s="28" t="s">
        <v>481</v>
      </c>
      <c r="K118" s="88"/>
      <c r="L118" s="88">
        <v>4.28</v>
      </c>
      <c r="M118" s="88">
        <v>3.55</v>
      </c>
      <c r="N118" s="88">
        <v>1.39</v>
      </c>
      <c r="O118" s="88">
        <v>7.91</v>
      </c>
      <c r="P118" s="88">
        <v>2.2799999999999998</v>
      </c>
      <c r="Q118" s="88">
        <v>5.74</v>
      </c>
      <c r="S118" s="28" t="s">
        <v>481</v>
      </c>
      <c r="T118" s="55"/>
      <c r="U118" s="55">
        <v>1.45</v>
      </c>
      <c r="V118" s="55">
        <v>1.77</v>
      </c>
      <c r="W118" s="55">
        <v>-2.4</v>
      </c>
      <c r="X118" s="55">
        <v>4.9000000000000004</v>
      </c>
      <c r="Y118" s="55">
        <v>7.0000000000000007E-2</v>
      </c>
      <c r="Z118" s="55">
        <v>3.35</v>
      </c>
    </row>
    <row r="119" spans="10:26" x14ac:dyDescent="0.2">
      <c r="J119" s="28" t="s">
        <v>482</v>
      </c>
      <c r="K119" s="88"/>
      <c r="L119" s="88">
        <v>3.82</v>
      </c>
      <c r="M119" s="88">
        <v>3.21</v>
      </c>
      <c r="N119" s="88">
        <v>1.1599999999999999</v>
      </c>
      <c r="O119" s="88">
        <v>7.39</v>
      </c>
      <c r="P119" s="88">
        <v>2.08</v>
      </c>
      <c r="Q119" s="88">
        <v>4.87</v>
      </c>
      <c r="S119" s="28" t="s">
        <v>482</v>
      </c>
      <c r="T119" s="55"/>
      <c r="U119" s="55">
        <v>1.52</v>
      </c>
      <c r="V119" s="55">
        <v>1.87</v>
      </c>
      <c r="W119" s="55">
        <v>-2.39</v>
      </c>
      <c r="X119" s="55">
        <v>5.01</v>
      </c>
      <c r="Y119" s="55">
        <v>0.21</v>
      </c>
      <c r="Z119" s="55">
        <v>3.44</v>
      </c>
    </row>
    <row r="120" spans="10:26" x14ac:dyDescent="0.2">
      <c r="J120" s="28" t="s">
        <v>483</v>
      </c>
      <c r="K120" s="88"/>
      <c r="L120" s="88">
        <v>3.42</v>
      </c>
      <c r="M120" s="88">
        <v>2.91</v>
      </c>
      <c r="N120" s="88">
        <v>1.02</v>
      </c>
      <c r="O120" s="88">
        <v>6.75</v>
      </c>
      <c r="P120" s="88">
        <v>1.82</v>
      </c>
      <c r="Q120" s="88">
        <v>4.4800000000000004</v>
      </c>
      <c r="S120" s="28" t="s">
        <v>483</v>
      </c>
      <c r="T120" s="55"/>
      <c r="U120" s="55">
        <v>1.67</v>
      </c>
      <c r="V120" s="55">
        <v>1.99</v>
      </c>
      <c r="W120" s="55">
        <v>-1.9</v>
      </c>
      <c r="X120" s="55">
        <v>5.04</v>
      </c>
      <c r="Y120" s="55">
        <v>0.31</v>
      </c>
      <c r="Z120" s="55">
        <v>3.54</v>
      </c>
    </row>
    <row r="121" spans="10:26" x14ac:dyDescent="0.2">
      <c r="J121" s="28" t="s">
        <v>484</v>
      </c>
      <c r="K121" s="88"/>
      <c r="L121" s="88">
        <v>3.09</v>
      </c>
      <c r="M121" s="88">
        <v>2.67</v>
      </c>
      <c r="N121" s="88">
        <v>0.96</v>
      </c>
      <c r="O121" s="88">
        <v>6.04</v>
      </c>
      <c r="P121" s="88">
        <v>1.65</v>
      </c>
      <c r="Q121" s="88">
        <v>4.08</v>
      </c>
      <c r="S121" s="28" t="s">
        <v>484</v>
      </c>
      <c r="T121" s="55"/>
      <c r="U121" s="55">
        <v>1.79</v>
      </c>
      <c r="V121" s="55">
        <v>2.12</v>
      </c>
      <c r="W121" s="55">
        <v>-1.83</v>
      </c>
      <c r="X121" s="55">
        <v>5.12</v>
      </c>
      <c r="Y121" s="55">
        <v>0.48</v>
      </c>
      <c r="Z121" s="55">
        <v>3.55</v>
      </c>
    </row>
    <row r="122" spans="10:26" x14ac:dyDescent="0.2">
      <c r="J122" s="28" t="s">
        <v>485</v>
      </c>
      <c r="K122" s="88"/>
      <c r="L122" s="88">
        <v>2.81</v>
      </c>
      <c r="M122" s="88">
        <v>2.4700000000000002</v>
      </c>
      <c r="N122" s="88">
        <v>0.86</v>
      </c>
      <c r="O122" s="88">
        <v>5.53</v>
      </c>
      <c r="P122" s="88">
        <v>1.5</v>
      </c>
      <c r="Q122" s="88">
        <v>3.71</v>
      </c>
      <c r="S122" s="28" t="s">
        <v>485</v>
      </c>
      <c r="T122" s="55"/>
      <c r="U122" s="55">
        <v>1.89</v>
      </c>
      <c r="V122" s="55">
        <v>2.13</v>
      </c>
      <c r="W122" s="55">
        <v>-1.6</v>
      </c>
      <c r="X122" s="55">
        <v>5.05</v>
      </c>
      <c r="Y122" s="55">
        <v>0.67</v>
      </c>
      <c r="Z122" s="55">
        <v>3.66</v>
      </c>
    </row>
    <row r="123" spans="10:26" x14ac:dyDescent="0.2">
      <c r="J123" s="28" t="s">
        <v>486</v>
      </c>
      <c r="K123" s="88"/>
      <c r="L123" s="88">
        <v>2.57</v>
      </c>
      <c r="M123" s="88">
        <v>2.25</v>
      </c>
      <c r="N123" s="88">
        <v>0.67</v>
      </c>
      <c r="O123" s="88">
        <v>5.08</v>
      </c>
      <c r="P123" s="88">
        <v>1.37</v>
      </c>
      <c r="Q123" s="88">
        <v>3.49</v>
      </c>
      <c r="S123" s="28" t="s">
        <v>486</v>
      </c>
      <c r="T123" s="55"/>
      <c r="U123" s="55">
        <v>2.0299999999999998</v>
      </c>
      <c r="V123" s="55">
        <v>2.2799999999999998</v>
      </c>
      <c r="W123" s="55">
        <v>-1.36</v>
      </c>
      <c r="X123" s="55">
        <v>5.19</v>
      </c>
      <c r="Y123" s="55">
        <v>0.85</v>
      </c>
      <c r="Z123" s="55">
        <v>3.78</v>
      </c>
    </row>
    <row r="124" spans="10:26" x14ac:dyDescent="0.2">
      <c r="J124" s="28" t="s">
        <v>487</v>
      </c>
      <c r="K124" s="88"/>
      <c r="L124" s="88">
        <v>2.37</v>
      </c>
      <c r="M124" s="88">
        <v>2.15</v>
      </c>
      <c r="N124" s="88">
        <v>0.4</v>
      </c>
      <c r="O124" s="88">
        <v>4.6500000000000004</v>
      </c>
      <c r="P124" s="88">
        <v>1.23</v>
      </c>
      <c r="Q124" s="88">
        <v>3.24</v>
      </c>
      <c r="S124" s="28" t="s">
        <v>487</v>
      </c>
      <c r="T124" s="55"/>
      <c r="U124" s="55">
        <v>2.16</v>
      </c>
      <c r="V124" s="55">
        <v>2.4300000000000002</v>
      </c>
      <c r="W124" s="55">
        <v>-1.27</v>
      </c>
      <c r="X124" s="55">
        <v>5.2</v>
      </c>
      <c r="Y124" s="55">
        <v>0.89</v>
      </c>
      <c r="Z124" s="55">
        <v>3.88</v>
      </c>
    </row>
    <row r="125" spans="10:26" x14ac:dyDescent="0.2">
      <c r="J125" s="28" t="s">
        <v>488</v>
      </c>
      <c r="K125" s="88"/>
      <c r="L125" s="88">
        <v>2.19</v>
      </c>
      <c r="M125" s="88">
        <v>1.99</v>
      </c>
      <c r="N125" s="88">
        <v>0.31</v>
      </c>
      <c r="O125" s="88">
        <v>4.3499999999999996</v>
      </c>
      <c r="P125" s="88">
        <v>1.1599999999999999</v>
      </c>
      <c r="Q125" s="88">
        <v>3</v>
      </c>
      <c r="S125" s="28" t="s">
        <v>488</v>
      </c>
      <c r="T125" s="55"/>
      <c r="U125" s="55">
        <v>2.35</v>
      </c>
      <c r="V125" s="55">
        <v>2.5499999999999998</v>
      </c>
      <c r="W125" s="55">
        <v>-1.1599999999999999</v>
      </c>
      <c r="X125" s="55">
        <v>5.42</v>
      </c>
      <c r="Y125" s="55">
        <v>1.06</v>
      </c>
      <c r="Z125" s="55">
        <v>4.0199999999999996</v>
      </c>
    </row>
    <row r="126" spans="10:26" x14ac:dyDescent="0.2">
      <c r="J126" s="28" t="s">
        <v>489</v>
      </c>
      <c r="K126" s="88"/>
      <c r="L126" s="88">
        <v>2.06</v>
      </c>
      <c r="M126" s="88">
        <v>1.87</v>
      </c>
      <c r="N126" s="88">
        <v>0.28999999999999998</v>
      </c>
      <c r="O126" s="88">
        <v>4.13</v>
      </c>
      <c r="P126" s="88">
        <v>1.07</v>
      </c>
      <c r="Q126" s="88">
        <v>2.88</v>
      </c>
      <c r="S126" s="28" t="s">
        <v>489</v>
      </c>
      <c r="T126" s="55"/>
      <c r="U126" s="55">
        <v>2.5</v>
      </c>
      <c r="V126" s="55">
        <v>2.67</v>
      </c>
      <c r="W126" s="55">
        <v>-0.93</v>
      </c>
      <c r="X126" s="55">
        <v>5.46</v>
      </c>
      <c r="Y126" s="55">
        <v>1.21</v>
      </c>
      <c r="Z126" s="55">
        <v>4.05</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BC144-8792-4FE4-B685-BBA703D50A14}">
  <dimension ref="H2:AB11"/>
  <sheetViews>
    <sheetView workbookViewId="0"/>
  </sheetViews>
  <sheetFormatPr baseColWidth="10" defaultColWidth="9.1640625" defaultRowHeight="15" x14ac:dyDescent="0.2"/>
  <cols>
    <col min="1" max="7" width="9.1640625" style="28"/>
    <col min="8" max="8" width="4" style="27" customWidth="1"/>
    <col min="9" max="9" width="9.1640625" style="28" customWidth="1"/>
    <col min="10" max="10" width="15.5" style="28" customWidth="1"/>
    <col min="11" max="11" width="10.33203125" style="28" customWidth="1"/>
    <col min="12" max="12" width="22.1640625" style="28" customWidth="1"/>
    <col min="13" max="13" width="22" style="28" customWidth="1"/>
    <col min="14" max="14" width="9.1640625" style="28"/>
    <col min="15" max="16" width="9.1640625" style="28" customWidth="1"/>
    <col min="17" max="17" width="9.5" style="28" bestFit="1" customWidth="1"/>
    <col min="18" max="18" width="8.6640625" style="28" customWidth="1"/>
    <col min="19" max="19" width="8.5" style="28" bestFit="1" customWidth="1"/>
    <col min="20" max="16384" width="9.1640625" style="28"/>
  </cols>
  <sheetData>
    <row r="2" spans="10:28" x14ac:dyDescent="0.2">
      <c r="J2" s="29" t="s">
        <v>36</v>
      </c>
    </row>
    <row r="3" spans="10:28" x14ac:dyDescent="0.2">
      <c r="J3" s="30" t="s">
        <v>37</v>
      </c>
    </row>
    <row r="5" spans="10:28" x14ac:dyDescent="0.2">
      <c r="AB5" s="31"/>
    </row>
    <row r="6" spans="10:28" ht="32" x14ac:dyDescent="0.2">
      <c r="J6" s="91" t="s">
        <v>613</v>
      </c>
      <c r="K6" s="100" t="s">
        <v>573</v>
      </c>
      <c r="L6" s="100" t="s">
        <v>574</v>
      </c>
      <c r="M6" s="100" t="s">
        <v>575</v>
      </c>
    </row>
    <row r="7" spans="10:28" x14ac:dyDescent="0.2">
      <c r="J7" s="28" t="s">
        <v>576</v>
      </c>
      <c r="K7" s="55">
        <v>76.81</v>
      </c>
      <c r="L7" s="55">
        <v>11.37</v>
      </c>
      <c r="M7" s="55">
        <v>8.6999999999999993</v>
      </c>
    </row>
    <row r="8" spans="10:28" x14ac:dyDescent="0.2">
      <c r="J8" s="28" t="s">
        <v>577</v>
      </c>
      <c r="K8" s="55">
        <v>34.770000000000003</v>
      </c>
      <c r="L8" s="55">
        <v>28.27</v>
      </c>
      <c r="M8" s="55">
        <v>9.8000000000000007</v>
      </c>
    </row>
    <row r="9" spans="10:28" x14ac:dyDescent="0.2">
      <c r="J9" s="28" t="s">
        <v>578</v>
      </c>
      <c r="K9" s="55">
        <v>35.840000000000003</v>
      </c>
      <c r="L9" s="55">
        <v>43.63</v>
      </c>
      <c r="M9" s="55">
        <v>15.6</v>
      </c>
    </row>
    <row r="10" spans="10:28" x14ac:dyDescent="0.2">
      <c r="J10" s="28" t="s">
        <v>579</v>
      </c>
      <c r="K10" s="55">
        <v>67.19</v>
      </c>
      <c r="L10" s="55">
        <v>24.73</v>
      </c>
      <c r="M10" s="55">
        <v>16.600000000000001</v>
      </c>
    </row>
    <row r="11" spans="10:28" x14ac:dyDescent="0.2">
      <c r="J11" s="28" t="s">
        <v>580</v>
      </c>
      <c r="K11" s="55">
        <v>66.650000000000006</v>
      </c>
      <c r="L11" s="55">
        <v>46.7</v>
      </c>
      <c r="M11" s="55">
        <v>31.12</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3723-774D-49B7-BB66-65B126791AD4}">
  <dimension ref="H2:AB15"/>
  <sheetViews>
    <sheetView workbookViewId="0"/>
  </sheetViews>
  <sheetFormatPr baseColWidth="10" defaultColWidth="9.1640625" defaultRowHeight="15" x14ac:dyDescent="0.2"/>
  <cols>
    <col min="1" max="7" width="9.1640625" style="28"/>
    <col min="8" max="8" width="4" style="27" customWidth="1"/>
    <col min="9" max="10" width="9.1640625" style="28" customWidth="1"/>
    <col min="11" max="11" width="17" style="28" customWidth="1"/>
    <col min="12" max="12" width="13.6640625" style="28" customWidth="1"/>
    <col min="13" max="14" width="9.1640625" style="28"/>
    <col min="15" max="16" width="9.1640625" style="28" customWidth="1"/>
    <col min="17" max="17" width="9.1640625" style="28"/>
    <col min="18" max="18" width="8.6640625" style="28" customWidth="1"/>
    <col min="19" max="19" width="8.5" style="28" bestFit="1" customWidth="1"/>
    <col min="20" max="16384" width="9.1640625" style="28"/>
  </cols>
  <sheetData>
    <row r="2" spans="10:28" x14ac:dyDescent="0.2">
      <c r="J2" s="29" t="s">
        <v>38</v>
      </c>
    </row>
    <row r="3" spans="10:28" x14ac:dyDescent="0.2">
      <c r="J3" s="30" t="s">
        <v>39</v>
      </c>
    </row>
    <row r="5" spans="10:28" x14ac:dyDescent="0.2">
      <c r="O5" s="31"/>
      <c r="AB5" s="31"/>
    </row>
    <row r="6" spans="10:28" ht="29" customHeight="1" x14ac:dyDescent="0.2">
      <c r="J6" s="91" t="s">
        <v>611</v>
      </c>
      <c r="K6" s="100" t="s">
        <v>581</v>
      </c>
      <c r="L6" s="100" t="s">
        <v>582</v>
      </c>
    </row>
    <row r="7" spans="10:28" x14ac:dyDescent="0.2">
      <c r="J7" s="28" t="s">
        <v>583</v>
      </c>
      <c r="K7" s="55">
        <v>0.91</v>
      </c>
      <c r="L7" s="55">
        <v>25.7</v>
      </c>
    </row>
    <row r="8" spans="10:28" x14ac:dyDescent="0.2">
      <c r="J8" s="28" t="s">
        <v>584</v>
      </c>
      <c r="K8" s="55">
        <v>2.0099999999999998</v>
      </c>
      <c r="L8" s="55">
        <v>39</v>
      </c>
      <c r="O8" s="33"/>
      <c r="P8" s="60"/>
      <c r="Q8" s="60"/>
      <c r="R8" s="60"/>
    </row>
    <row r="9" spans="10:28" x14ac:dyDescent="0.2">
      <c r="J9" s="28" t="s">
        <v>585</v>
      </c>
      <c r="K9" s="55">
        <v>4.8600000000000003</v>
      </c>
      <c r="L9" s="55">
        <v>40.1</v>
      </c>
      <c r="O9" s="33"/>
      <c r="P9" s="60"/>
      <c r="Q9" s="60"/>
      <c r="R9" s="60"/>
      <c r="T9" s="58"/>
      <c r="U9" s="58"/>
      <c r="V9" s="58"/>
    </row>
    <row r="10" spans="10:28" x14ac:dyDescent="0.2">
      <c r="O10" s="33"/>
      <c r="P10" s="60"/>
      <c r="Q10" s="60"/>
      <c r="R10" s="60"/>
    </row>
    <row r="11" spans="10:28" x14ac:dyDescent="0.2">
      <c r="O11" s="33"/>
      <c r="P11" s="60"/>
      <c r="Q11" s="60"/>
      <c r="R11" s="60"/>
    </row>
    <row r="12" spans="10:28" x14ac:dyDescent="0.2">
      <c r="O12" s="33"/>
      <c r="P12" s="60"/>
      <c r="Q12" s="60"/>
      <c r="R12" s="60"/>
    </row>
    <row r="13" spans="10:28" x14ac:dyDescent="0.2">
      <c r="O13" s="33"/>
      <c r="P13" s="60"/>
      <c r="Q13" s="60"/>
      <c r="R13" s="60"/>
    </row>
    <row r="14" spans="10:28" x14ac:dyDescent="0.2">
      <c r="J14" s="33"/>
      <c r="K14" s="60"/>
      <c r="L14" s="60"/>
      <c r="M14" s="60"/>
      <c r="O14" s="33"/>
      <c r="P14" s="60"/>
      <c r="Q14" s="60"/>
      <c r="R14" s="60"/>
    </row>
    <row r="15" spans="10:28" x14ac:dyDescent="0.2">
      <c r="O15" s="33"/>
      <c r="P15" s="60"/>
      <c r="Q15" s="60"/>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C4C4-0F22-40B6-A23C-5F28E3901A5D}">
  <dimension ref="H2:AB59"/>
  <sheetViews>
    <sheetView workbookViewId="0"/>
  </sheetViews>
  <sheetFormatPr baseColWidth="10" defaultColWidth="9.1640625" defaultRowHeight="15" x14ac:dyDescent="0.2"/>
  <cols>
    <col min="1" max="7" width="9.1640625" style="28"/>
    <col min="8" max="8" width="4" style="27" customWidth="1"/>
    <col min="9" max="10" width="9.1640625" style="28" customWidth="1"/>
    <col min="11" max="11" width="8.1640625" style="28" bestFit="1" customWidth="1"/>
    <col min="12" max="12" width="5.33203125" style="28" bestFit="1" customWidth="1"/>
    <col min="13" max="13" width="13.33203125" style="28" bestFit="1" customWidth="1"/>
    <col min="14" max="14" width="7.1640625" style="28" bestFit="1" customWidth="1"/>
    <col min="15" max="16" width="9.1640625" style="28" customWidth="1"/>
    <col min="17" max="17" width="9.1640625" style="28"/>
    <col min="18" max="18" width="8.6640625" style="28" customWidth="1"/>
    <col min="19" max="19" width="8.5" style="28" bestFit="1" customWidth="1"/>
    <col min="20" max="16384" width="9.1640625" style="28"/>
  </cols>
  <sheetData>
    <row r="2" spans="10:28" x14ac:dyDescent="0.2">
      <c r="J2" s="29" t="s">
        <v>40</v>
      </c>
    </row>
    <row r="3" spans="10:28" x14ac:dyDescent="0.2">
      <c r="J3" s="30" t="s">
        <v>7</v>
      </c>
    </row>
    <row r="5" spans="10:28" x14ac:dyDescent="0.2">
      <c r="AB5" s="31"/>
    </row>
    <row r="6" spans="10:28" x14ac:dyDescent="0.2">
      <c r="J6" s="28" t="s">
        <v>12</v>
      </c>
      <c r="K6" s="81" t="s">
        <v>237</v>
      </c>
      <c r="L6" s="81" t="s">
        <v>586</v>
      </c>
      <c r="M6" s="81" t="s">
        <v>587</v>
      </c>
      <c r="N6" s="81" t="s">
        <v>91</v>
      </c>
    </row>
    <row r="7" spans="10:28" x14ac:dyDescent="0.2">
      <c r="J7" s="28" t="s">
        <v>411</v>
      </c>
      <c r="K7" s="55">
        <v>4.51</v>
      </c>
      <c r="L7" s="55">
        <v>3.13</v>
      </c>
      <c r="M7" s="55">
        <v>2.64</v>
      </c>
      <c r="N7" s="55">
        <v>1.94</v>
      </c>
    </row>
    <row r="8" spans="10:28" x14ac:dyDescent="0.2">
      <c r="J8" s="28" t="s">
        <v>412</v>
      </c>
      <c r="K8" s="55">
        <v>1.23</v>
      </c>
      <c r="L8" s="55">
        <v>1.81</v>
      </c>
      <c r="M8" s="55">
        <v>1.47</v>
      </c>
      <c r="N8" s="55">
        <v>3.03</v>
      </c>
    </row>
    <row r="9" spans="10:28" x14ac:dyDescent="0.2">
      <c r="J9" s="28" t="s">
        <v>413</v>
      </c>
      <c r="K9" s="55">
        <v>-1.42</v>
      </c>
      <c r="L9" s="55">
        <v>-0.91</v>
      </c>
      <c r="M9" s="55">
        <v>1.27</v>
      </c>
      <c r="N9" s="55">
        <v>1.66</v>
      </c>
      <c r="V9" s="58"/>
    </row>
    <row r="10" spans="10:28" x14ac:dyDescent="0.2">
      <c r="J10" s="28" t="s">
        <v>414</v>
      </c>
      <c r="K10" s="55">
        <v>2.81</v>
      </c>
      <c r="L10" s="55">
        <v>2.73</v>
      </c>
      <c r="M10" s="55">
        <v>1.82</v>
      </c>
      <c r="N10" s="55">
        <v>2</v>
      </c>
    </row>
    <row r="11" spans="10:28" x14ac:dyDescent="0.2">
      <c r="J11" s="28" t="s">
        <v>415</v>
      </c>
      <c r="K11" s="55">
        <v>-0.11</v>
      </c>
      <c r="L11" s="55">
        <v>1.23</v>
      </c>
      <c r="M11" s="55">
        <v>1.23</v>
      </c>
      <c r="N11" s="55">
        <v>2.46</v>
      </c>
    </row>
    <row r="12" spans="10:28" x14ac:dyDescent="0.2">
      <c r="J12" s="28" t="s">
        <v>416</v>
      </c>
      <c r="K12" s="55">
        <v>1.51</v>
      </c>
      <c r="L12" s="55">
        <v>1.84</v>
      </c>
      <c r="M12" s="55">
        <v>1.91</v>
      </c>
      <c r="N12" s="55">
        <v>2.08</v>
      </c>
    </row>
    <row r="13" spans="10:28" x14ac:dyDescent="0.2">
      <c r="J13" s="28" t="s">
        <v>417</v>
      </c>
      <c r="K13" s="55">
        <v>0.51</v>
      </c>
      <c r="L13" s="55">
        <v>0.85</v>
      </c>
      <c r="M13" s="55">
        <v>1.28</v>
      </c>
      <c r="N13" s="55">
        <v>2.02</v>
      </c>
    </row>
    <row r="14" spans="10:28" x14ac:dyDescent="0.2">
      <c r="J14" s="28" t="s">
        <v>418</v>
      </c>
      <c r="K14" s="55">
        <v>2.94</v>
      </c>
      <c r="L14" s="55">
        <v>1.46</v>
      </c>
      <c r="M14" s="55">
        <v>1.72</v>
      </c>
      <c r="N14" s="55">
        <v>1.0900000000000001</v>
      </c>
      <c r="O14" s="33"/>
      <c r="P14" s="60"/>
      <c r="Q14" s="60"/>
    </row>
    <row r="15" spans="10:28" x14ac:dyDescent="0.2">
      <c r="J15" s="28" t="s">
        <v>419</v>
      </c>
      <c r="K15" s="55">
        <v>4.49</v>
      </c>
      <c r="L15" s="55">
        <v>2.09</v>
      </c>
      <c r="M15" s="55">
        <v>1.93</v>
      </c>
      <c r="N15" s="55">
        <v>1.76</v>
      </c>
    </row>
    <row r="16" spans="10:28" x14ac:dyDescent="0.2">
      <c r="J16" s="28" t="s">
        <v>420</v>
      </c>
      <c r="K16" s="55">
        <v>1.9</v>
      </c>
      <c r="L16" s="55">
        <v>3.39</v>
      </c>
      <c r="M16" s="55">
        <v>2.12</v>
      </c>
      <c r="N16" s="55">
        <v>2.31</v>
      </c>
    </row>
    <row r="17" spans="10:14" x14ac:dyDescent="0.2">
      <c r="J17" s="28" t="s">
        <v>421</v>
      </c>
      <c r="K17" s="55">
        <v>2.1800000000000002</v>
      </c>
      <c r="L17" s="55">
        <v>0.82</v>
      </c>
      <c r="M17" s="55">
        <v>1.73</v>
      </c>
      <c r="N17" s="55">
        <v>2.5299999999999998</v>
      </c>
    </row>
    <row r="18" spans="10:14" x14ac:dyDescent="0.2">
      <c r="J18" s="28" t="s">
        <v>422</v>
      </c>
      <c r="K18" s="55">
        <v>1.76</v>
      </c>
      <c r="L18" s="55">
        <v>1.79</v>
      </c>
      <c r="M18" s="55">
        <v>2.09</v>
      </c>
      <c r="N18" s="55">
        <v>2.1800000000000002</v>
      </c>
    </row>
    <row r="19" spans="10:14" x14ac:dyDescent="0.2">
      <c r="J19" s="28" t="s">
        <v>423</v>
      </c>
      <c r="K19" s="55">
        <v>3.96</v>
      </c>
      <c r="L19" s="55">
        <v>3.34</v>
      </c>
      <c r="M19" s="55">
        <v>2.77</v>
      </c>
      <c r="N19" s="55">
        <v>2.61</v>
      </c>
    </row>
    <row r="20" spans="10:14" x14ac:dyDescent="0.2">
      <c r="J20" s="28" t="s">
        <v>424</v>
      </c>
      <c r="K20" s="55">
        <v>2.69</v>
      </c>
      <c r="L20" s="55">
        <v>2.35</v>
      </c>
      <c r="M20" s="55">
        <v>1.93</v>
      </c>
      <c r="N20" s="55">
        <v>3.46</v>
      </c>
    </row>
    <row r="21" spans="10:14" x14ac:dyDescent="0.2">
      <c r="J21" s="28" t="s">
        <v>425</v>
      </c>
      <c r="K21" s="55">
        <v>1.22</v>
      </c>
      <c r="L21" s="55">
        <v>2.67</v>
      </c>
      <c r="M21" s="55">
        <v>1.74</v>
      </c>
      <c r="N21" s="55">
        <v>2.35</v>
      </c>
    </row>
    <row r="22" spans="10:14" x14ac:dyDescent="0.2">
      <c r="J22" s="28" t="s">
        <v>426</v>
      </c>
      <c r="K22" s="55">
        <v>2.57</v>
      </c>
      <c r="L22" s="55">
        <v>2.1800000000000002</v>
      </c>
      <c r="M22" s="55">
        <v>1.97</v>
      </c>
      <c r="N22" s="55">
        <v>1.92</v>
      </c>
    </row>
    <row r="23" spans="10:14" x14ac:dyDescent="0.2">
      <c r="J23" s="28" t="s">
        <v>427</v>
      </c>
      <c r="K23" s="55">
        <v>2.69</v>
      </c>
      <c r="L23" s="55">
        <v>2.5499999999999998</v>
      </c>
      <c r="M23" s="55">
        <v>2.67</v>
      </c>
      <c r="N23" s="55">
        <v>2.25</v>
      </c>
    </row>
    <row r="24" spans="10:14" x14ac:dyDescent="0.2">
      <c r="J24" s="28" t="s">
        <v>428</v>
      </c>
      <c r="K24" s="55">
        <v>1.89</v>
      </c>
      <c r="L24" s="55">
        <v>1.36</v>
      </c>
      <c r="M24" s="55">
        <v>2.2999999999999998</v>
      </c>
      <c r="N24" s="55">
        <v>3.22</v>
      </c>
    </row>
    <row r="25" spans="10:14" x14ac:dyDescent="0.2">
      <c r="J25" s="28" t="s">
        <v>429</v>
      </c>
      <c r="K25" s="55">
        <v>1.18</v>
      </c>
      <c r="L25" s="55">
        <v>1.57</v>
      </c>
      <c r="M25" s="55">
        <v>1.84</v>
      </c>
      <c r="N25" s="55">
        <v>2.39</v>
      </c>
    </row>
    <row r="26" spans="10:14" x14ac:dyDescent="0.2">
      <c r="J26" s="28" t="s">
        <v>430</v>
      </c>
      <c r="K26" s="55">
        <v>0.95</v>
      </c>
      <c r="L26" s="55">
        <v>0.27</v>
      </c>
      <c r="M26" s="55">
        <v>1.52</v>
      </c>
      <c r="N26" s="55">
        <v>2.21</v>
      </c>
    </row>
    <row r="27" spans="10:14" x14ac:dyDescent="0.2">
      <c r="J27" s="28" t="s">
        <v>431</v>
      </c>
      <c r="K27" s="55">
        <v>2.2000000000000002</v>
      </c>
      <c r="L27" s="55">
        <v>2.65</v>
      </c>
      <c r="M27" s="55">
        <v>1.99</v>
      </c>
      <c r="N27" s="55">
        <v>1.93</v>
      </c>
    </row>
    <row r="28" spans="10:14" x14ac:dyDescent="0.2">
      <c r="J28" s="28" t="s">
        <v>432</v>
      </c>
      <c r="K28" s="55">
        <v>1.73</v>
      </c>
      <c r="L28" s="55">
        <v>1.39</v>
      </c>
      <c r="M28" s="55">
        <v>1.72</v>
      </c>
      <c r="N28" s="55">
        <v>2.3199999999999998</v>
      </c>
    </row>
    <row r="29" spans="10:14" x14ac:dyDescent="0.2">
      <c r="J29" s="28" t="s">
        <v>433</v>
      </c>
      <c r="K29" s="55">
        <v>0.85</v>
      </c>
      <c r="L29" s="55">
        <v>2.39</v>
      </c>
      <c r="M29" s="55">
        <v>2.6</v>
      </c>
      <c r="N29" s="55">
        <v>1.39</v>
      </c>
    </row>
    <row r="30" spans="10:14" x14ac:dyDescent="0.2">
      <c r="J30" s="28" t="s">
        <v>434</v>
      </c>
      <c r="K30" s="55">
        <v>0.72</v>
      </c>
      <c r="L30" s="55">
        <v>2.2799999999999998</v>
      </c>
      <c r="M30" s="55">
        <v>1.76</v>
      </c>
      <c r="N30" s="55">
        <v>3.55</v>
      </c>
    </row>
    <row r="31" spans="10:14" x14ac:dyDescent="0.2">
      <c r="J31" s="28" t="s">
        <v>435</v>
      </c>
      <c r="K31" s="55">
        <v>-0.94</v>
      </c>
      <c r="L31" s="55">
        <v>0.52</v>
      </c>
      <c r="M31" s="55">
        <v>1.1000000000000001</v>
      </c>
      <c r="N31" s="55">
        <v>2.6</v>
      </c>
    </row>
    <row r="32" spans="10:14" x14ac:dyDescent="0.2">
      <c r="J32" s="28" t="s">
        <v>436</v>
      </c>
      <c r="K32" s="55">
        <v>1.45</v>
      </c>
      <c r="L32" s="55">
        <v>0.47</v>
      </c>
      <c r="M32" s="55">
        <v>2.0699999999999998</v>
      </c>
      <c r="N32" s="55">
        <v>1.91</v>
      </c>
    </row>
    <row r="33" spans="10:14" x14ac:dyDescent="0.2">
      <c r="J33" s="28" t="s">
        <v>437</v>
      </c>
      <c r="K33" s="55">
        <v>2.78</v>
      </c>
      <c r="L33" s="55">
        <v>1.4</v>
      </c>
      <c r="M33" s="55">
        <v>2.54</v>
      </c>
      <c r="N33" s="55">
        <v>2.56</v>
      </c>
    </row>
    <row r="34" spans="10:14" x14ac:dyDescent="0.2">
      <c r="J34" s="28" t="s">
        <v>438</v>
      </c>
      <c r="K34" s="55">
        <v>3.99</v>
      </c>
      <c r="L34" s="55">
        <v>3.5</v>
      </c>
      <c r="M34" s="55">
        <v>2.94</v>
      </c>
      <c r="N34" s="55">
        <v>2.83</v>
      </c>
    </row>
    <row r="35" spans="10:14" x14ac:dyDescent="0.2">
      <c r="J35" s="28" t="s">
        <v>439</v>
      </c>
      <c r="K35" s="55">
        <v>1.22</v>
      </c>
      <c r="L35" s="55">
        <v>1.51</v>
      </c>
      <c r="M35" s="55">
        <v>1.49</v>
      </c>
      <c r="N35" s="55">
        <v>3.9</v>
      </c>
    </row>
    <row r="36" spans="10:14" x14ac:dyDescent="0.2">
      <c r="J36" s="28" t="s">
        <v>440</v>
      </c>
      <c r="K36" s="55">
        <v>1.42</v>
      </c>
      <c r="L36" s="55">
        <v>2.63</v>
      </c>
      <c r="M36" s="55">
        <v>2.0299999999999998</v>
      </c>
      <c r="N36" s="55">
        <v>1.9</v>
      </c>
    </row>
    <row r="37" spans="10:14" x14ac:dyDescent="0.2">
      <c r="J37" s="28" t="s">
        <v>441</v>
      </c>
      <c r="K37" s="55">
        <v>2.13</v>
      </c>
      <c r="L37" s="55">
        <v>1.98</v>
      </c>
      <c r="M37" s="55">
        <v>2.44</v>
      </c>
      <c r="N37" s="55">
        <v>2.27</v>
      </c>
    </row>
    <row r="38" spans="10:14" x14ac:dyDescent="0.2">
      <c r="J38" s="28" t="s">
        <v>442</v>
      </c>
      <c r="K38" s="55">
        <v>0.8</v>
      </c>
      <c r="L38" s="55">
        <v>1.72</v>
      </c>
      <c r="M38" s="55">
        <v>1.93</v>
      </c>
      <c r="N38" s="55">
        <v>2.77</v>
      </c>
    </row>
    <row r="39" spans="10:14" x14ac:dyDescent="0.2">
      <c r="J39" s="28" t="s">
        <v>443</v>
      </c>
      <c r="K39" s="55">
        <v>0.56999999999999995</v>
      </c>
      <c r="L39" s="55">
        <v>0.92</v>
      </c>
      <c r="M39" s="55">
        <v>1.34</v>
      </c>
      <c r="N39" s="55">
        <v>2.79</v>
      </c>
    </row>
    <row r="40" spans="10:14" x14ac:dyDescent="0.2">
      <c r="J40" s="28" t="s">
        <v>444</v>
      </c>
      <c r="K40" s="55">
        <v>2.31</v>
      </c>
      <c r="L40" s="55">
        <v>1.57</v>
      </c>
      <c r="M40" s="55">
        <v>2.15</v>
      </c>
      <c r="N40" s="55">
        <v>1.94</v>
      </c>
    </row>
    <row r="41" spans="10:14" x14ac:dyDescent="0.2">
      <c r="J41" s="28" t="s">
        <v>445</v>
      </c>
      <c r="K41" s="55">
        <v>0.92</v>
      </c>
      <c r="L41" s="55">
        <v>0.56999999999999995</v>
      </c>
      <c r="M41" s="55">
        <v>1.69</v>
      </c>
      <c r="N41" s="55">
        <v>2.52</v>
      </c>
    </row>
    <row r="42" spans="10:14" x14ac:dyDescent="0.2">
      <c r="J42" s="28" t="s">
        <v>217</v>
      </c>
      <c r="K42" s="55">
        <v>3.19</v>
      </c>
      <c r="L42" s="55">
        <v>2.72</v>
      </c>
      <c r="M42" s="55">
        <v>1.8</v>
      </c>
      <c r="N42" s="55">
        <v>1.82</v>
      </c>
    </row>
    <row r="43" spans="10:14" x14ac:dyDescent="0.2">
      <c r="J43" s="28" t="s">
        <v>218</v>
      </c>
      <c r="K43" s="55">
        <v>1.82</v>
      </c>
      <c r="L43" s="55">
        <v>2.11</v>
      </c>
      <c r="M43" s="55">
        <v>2.81</v>
      </c>
      <c r="N43" s="55">
        <v>2.98</v>
      </c>
    </row>
    <row r="44" spans="10:14" x14ac:dyDescent="0.2">
      <c r="J44" s="28" t="s">
        <v>219</v>
      </c>
      <c r="K44" s="55">
        <v>1.05</v>
      </c>
      <c r="L44" s="55">
        <v>1.84</v>
      </c>
      <c r="M44" s="55">
        <v>2.12</v>
      </c>
      <c r="N44" s="55">
        <v>4.18</v>
      </c>
    </row>
    <row r="45" spans="10:14" x14ac:dyDescent="0.2">
      <c r="J45" s="28" t="s">
        <v>220</v>
      </c>
      <c r="K45" s="55">
        <v>-3.16</v>
      </c>
      <c r="L45" s="55">
        <v>-1.1399999999999999</v>
      </c>
      <c r="M45" s="55">
        <v>1.08</v>
      </c>
      <c r="N45" s="55">
        <v>2.5499999999999998</v>
      </c>
    </row>
    <row r="46" spans="10:14" x14ac:dyDescent="0.2">
      <c r="J46" s="28" t="s">
        <v>221</v>
      </c>
      <c r="K46" s="55">
        <v>-6.17</v>
      </c>
      <c r="L46" s="55">
        <v>-5.05</v>
      </c>
      <c r="M46" s="55">
        <v>1.52</v>
      </c>
      <c r="N46" s="55">
        <v>2.17</v>
      </c>
    </row>
    <row r="47" spans="10:14" x14ac:dyDescent="0.2">
      <c r="J47" s="28" t="s">
        <v>222</v>
      </c>
      <c r="K47" s="55">
        <v>2.0099999999999998</v>
      </c>
      <c r="L47" s="55">
        <v>2.4700000000000002</v>
      </c>
      <c r="M47" s="55">
        <v>2.09</v>
      </c>
      <c r="N47" s="55">
        <v>2.08</v>
      </c>
    </row>
    <row r="48" spans="10:14" x14ac:dyDescent="0.2">
      <c r="J48" s="28" t="s">
        <v>223</v>
      </c>
      <c r="K48" s="55">
        <v>6.09</v>
      </c>
      <c r="L48" s="55">
        <v>4.2300000000000004</v>
      </c>
      <c r="M48" s="55">
        <v>1.5</v>
      </c>
      <c r="N48" s="55">
        <v>3.15</v>
      </c>
    </row>
    <row r="49" spans="10:14" x14ac:dyDescent="0.2">
      <c r="J49" s="28" t="s">
        <v>224</v>
      </c>
      <c r="K49" s="55">
        <v>3.22</v>
      </c>
      <c r="L49" s="55">
        <v>3.46</v>
      </c>
      <c r="M49" s="55">
        <v>2.7</v>
      </c>
      <c r="N49" s="55">
        <v>1.42</v>
      </c>
    </row>
    <row r="50" spans="10:14" x14ac:dyDescent="0.2">
      <c r="J50" s="28" t="s">
        <v>225</v>
      </c>
      <c r="K50" s="55">
        <v>3.62</v>
      </c>
      <c r="L50" s="55">
        <v>3.79</v>
      </c>
      <c r="M50" s="55">
        <v>2.2200000000000002</v>
      </c>
      <c r="N50" s="55">
        <v>2.59</v>
      </c>
    </row>
    <row r="51" spans="10:14" x14ac:dyDescent="0.2">
      <c r="J51" s="28" t="s">
        <v>226</v>
      </c>
      <c r="K51" s="55">
        <v>1.91</v>
      </c>
      <c r="L51" s="55">
        <v>2.14</v>
      </c>
      <c r="M51" s="55">
        <v>1.41</v>
      </c>
      <c r="N51" s="55">
        <v>1.47</v>
      </c>
    </row>
    <row r="52" spans="10:14" x14ac:dyDescent="0.2">
      <c r="J52" s="28" t="s">
        <v>227</v>
      </c>
      <c r="K52" s="55">
        <v>0.42</v>
      </c>
      <c r="L52" s="55">
        <v>0.04</v>
      </c>
      <c r="M52" s="55">
        <v>0.86</v>
      </c>
      <c r="N52" s="55">
        <v>1.3</v>
      </c>
    </row>
    <row r="53" spans="10:14" x14ac:dyDescent="0.2">
      <c r="J53" s="28" t="s">
        <v>228</v>
      </c>
      <c r="K53" s="55">
        <v>0.03</v>
      </c>
      <c r="L53" s="55">
        <v>-0.18</v>
      </c>
      <c r="M53" s="55">
        <v>0.86</v>
      </c>
      <c r="N53" s="55">
        <v>1.32</v>
      </c>
    </row>
    <row r="54" spans="10:14" x14ac:dyDescent="0.2">
      <c r="J54" s="28" t="s">
        <v>229</v>
      </c>
      <c r="K54" s="55">
        <v>4.4800000000000004</v>
      </c>
      <c r="L54" s="55">
        <v>3.58</v>
      </c>
      <c r="M54" s="55">
        <v>1.81</v>
      </c>
      <c r="N54" s="55">
        <v>0.7</v>
      </c>
    </row>
    <row r="55" spans="10:14" x14ac:dyDescent="0.2">
      <c r="J55" s="28" t="s">
        <v>230</v>
      </c>
      <c r="K55" s="55">
        <v>3.52</v>
      </c>
      <c r="L55" s="55">
        <v>2.37</v>
      </c>
      <c r="M55" s="55">
        <v>1.1399999999999999</v>
      </c>
      <c r="N55" s="55">
        <v>1.75</v>
      </c>
    </row>
    <row r="56" spans="10:14" x14ac:dyDescent="0.2">
      <c r="J56" s="28" t="s">
        <v>231</v>
      </c>
      <c r="K56" s="55">
        <v>3.51</v>
      </c>
      <c r="L56" s="55">
        <v>1.82</v>
      </c>
      <c r="M56" s="55">
        <v>2.2599999999999998</v>
      </c>
      <c r="N56" s="55">
        <v>1.71</v>
      </c>
    </row>
    <row r="57" spans="10:14" x14ac:dyDescent="0.2">
      <c r="J57" s="28" t="s">
        <v>232</v>
      </c>
      <c r="K57" s="55">
        <v>6.98</v>
      </c>
      <c r="L57" s="55">
        <v>5.13</v>
      </c>
      <c r="M57" s="55">
        <v>2.19</v>
      </c>
      <c r="N57" s="55">
        <v>3.22</v>
      </c>
    </row>
    <row r="58" spans="10:14" x14ac:dyDescent="0.2">
      <c r="J58" s="28" t="s">
        <v>233</v>
      </c>
      <c r="K58" s="55">
        <v>7.96</v>
      </c>
      <c r="L58" s="55">
        <v>8.75</v>
      </c>
      <c r="M58" s="55">
        <v>2.44</v>
      </c>
      <c r="N58" s="55">
        <v>2.81</v>
      </c>
    </row>
    <row r="59" spans="10:14" x14ac:dyDescent="0.2">
      <c r="J59" s="28" t="s">
        <v>234</v>
      </c>
      <c r="K59" s="55">
        <v>5.52</v>
      </c>
      <c r="L59" s="55">
        <v>5.93</v>
      </c>
      <c r="M59" s="55">
        <v>2.83</v>
      </c>
      <c r="N59" s="55">
        <v>2.4700000000000002</v>
      </c>
    </row>
  </sheetData>
  <phoneticPr fontId="22" type="noConversion"/>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820FF-15C6-42DF-BDFC-E12CC6716BB3}">
  <dimension ref="H2:AB25"/>
  <sheetViews>
    <sheetView workbookViewId="0"/>
  </sheetViews>
  <sheetFormatPr baseColWidth="10" defaultColWidth="9.1640625" defaultRowHeight="15" x14ac:dyDescent="0.2"/>
  <cols>
    <col min="1" max="7" width="9.1640625" style="28"/>
    <col min="8" max="8" width="4" style="27" customWidth="1"/>
    <col min="9" max="9" width="9.1640625" style="28" customWidth="1"/>
    <col min="10" max="10" width="18" style="28" customWidth="1"/>
    <col min="11" max="11" width="17.6640625" style="28" bestFit="1" customWidth="1"/>
    <col min="12" max="12" width="33.33203125" style="28" bestFit="1" customWidth="1"/>
    <col min="13" max="13" width="22.5" style="28" bestFit="1" customWidth="1"/>
    <col min="14" max="14" width="9.1640625" style="28"/>
    <col min="15" max="16" width="9.1640625" style="28" customWidth="1"/>
    <col min="17" max="17" width="9.1640625" style="28"/>
    <col min="18" max="18" width="8.6640625" style="28" customWidth="1"/>
    <col min="19" max="19" width="8.5" style="28" bestFit="1" customWidth="1"/>
    <col min="20" max="16384" width="9.1640625" style="28"/>
  </cols>
  <sheetData>
    <row r="2" spans="10:28" x14ac:dyDescent="0.2">
      <c r="J2" s="29" t="s">
        <v>41</v>
      </c>
    </row>
    <row r="3" spans="10:28" x14ac:dyDescent="0.2">
      <c r="J3" s="94"/>
      <c r="K3" s="94"/>
      <c r="L3" s="94"/>
      <c r="M3" s="94"/>
      <c r="N3" s="94"/>
      <c r="O3" s="94"/>
      <c r="P3" s="94"/>
      <c r="Q3" s="94"/>
      <c r="R3" s="94"/>
    </row>
    <row r="4" spans="10:28" x14ac:dyDescent="0.2">
      <c r="J4" s="94"/>
      <c r="K4" s="94"/>
      <c r="L4" s="94"/>
      <c r="M4" s="94"/>
      <c r="N4" s="94"/>
      <c r="O4" s="94"/>
      <c r="P4" s="94"/>
      <c r="Q4" s="94"/>
      <c r="R4" s="94"/>
    </row>
    <row r="5" spans="10:28" ht="16" x14ac:dyDescent="0.2">
      <c r="J5" s="99" t="s">
        <v>588</v>
      </c>
      <c r="K5" s="97" t="s">
        <v>589</v>
      </c>
      <c r="L5" s="97" t="s">
        <v>615</v>
      </c>
      <c r="M5" s="98" t="s">
        <v>260</v>
      </c>
      <c r="N5" s="94"/>
      <c r="O5" s="94"/>
      <c r="P5" s="94"/>
      <c r="Q5" s="94"/>
      <c r="R5" s="94"/>
      <c r="AB5" s="31"/>
    </row>
    <row r="6" spans="10:28" ht="16" x14ac:dyDescent="0.2">
      <c r="J6" s="99"/>
      <c r="K6" s="97" t="s">
        <v>614</v>
      </c>
      <c r="L6" s="97" t="s">
        <v>616</v>
      </c>
      <c r="M6" s="98"/>
      <c r="N6" s="94"/>
      <c r="O6" s="94"/>
      <c r="P6" s="94"/>
      <c r="Q6" s="94"/>
      <c r="R6" s="94"/>
      <c r="AB6" s="31"/>
    </row>
    <row r="7" spans="10:28" x14ac:dyDescent="0.2">
      <c r="J7" s="106">
        <v>0</v>
      </c>
      <c r="K7" s="96">
        <v>2.35</v>
      </c>
      <c r="L7" s="96">
        <v>0.28999999999999998</v>
      </c>
      <c r="M7" s="94" t="s">
        <v>237</v>
      </c>
      <c r="N7" s="94"/>
      <c r="O7" s="94"/>
      <c r="P7" s="94"/>
      <c r="Q7" s="94"/>
      <c r="R7" s="94"/>
    </row>
    <row r="8" spans="10:28" x14ac:dyDescent="0.2">
      <c r="J8" s="106">
        <v>1</v>
      </c>
      <c r="K8" s="96">
        <v>2.08</v>
      </c>
      <c r="L8" s="96">
        <v>0.39</v>
      </c>
      <c r="M8" s="94"/>
      <c r="N8" s="94"/>
      <c r="O8" s="94"/>
      <c r="P8" s="94"/>
      <c r="Q8" s="94"/>
      <c r="R8" s="95"/>
    </row>
    <row r="9" spans="10:28" x14ac:dyDescent="0.2">
      <c r="J9" s="106">
        <v>2</v>
      </c>
      <c r="K9" s="96">
        <v>1.77</v>
      </c>
      <c r="L9" s="96">
        <v>0.56999999999999995</v>
      </c>
      <c r="M9" s="94"/>
      <c r="N9" s="94"/>
      <c r="O9" s="94"/>
      <c r="P9" s="94"/>
      <c r="Q9" s="94"/>
      <c r="R9" s="95"/>
    </row>
    <row r="10" spans="10:28" x14ac:dyDescent="0.2">
      <c r="J10" s="106">
        <v>3</v>
      </c>
      <c r="K10" s="96">
        <v>1.55</v>
      </c>
      <c r="L10" s="96">
        <v>0.96</v>
      </c>
      <c r="M10" s="94"/>
      <c r="N10" s="94"/>
      <c r="O10" s="94"/>
      <c r="P10" s="94"/>
      <c r="Q10" s="94"/>
      <c r="R10" s="95"/>
      <c r="V10" s="58"/>
    </row>
    <row r="11" spans="10:28" x14ac:dyDescent="0.2">
      <c r="J11" s="106">
        <v>4</v>
      </c>
      <c r="K11" s="96">
        <v>1.41</v>
      </c>
      <c r="L11" s="96">
        <v>1.62</v>
      </c>
      <c r="M11" s="94"/>
      <c r="N11" s="94"/>
      <c r="O11" s="94"/>
      <c r="P11" s="94"/>
      <c r="Q11" s="94"/>
      <c r="R11" s="94"/>
    </row>
    <row r="12" spans="10:28" x14ac:dyDescent="0.2">
      <c r="J12" s="106">
        <v>5</v>
      </c>
      <c r="K12" s="96">
        <v>1.32</v>
      </c>
      <c r="L12" s="96">
        <v>2.44</v>
      </c>
      <c r="M12" s="94"/>
      <c r="N12" s="94"/>
      <c r="O12" s="94"/>
      <c r="P12" s="94"/>
      <c r="Q12" s="94"/>
      <c r="R12" s="94"/>
    </row>
    <row r="13" spans="10:28" x14ac:dyDescent="0.2">
      <c r="J13" s="106">
        <v>8</v>
      </c>
      <c r="K13" s="96">
        <v>1.17</v>
      </c>
      <c r="L13" s="96">
        <v>5.0199999999999996</v>
      </c>
      <c r="M13" s="94"/>
      <c r="N13" s="94"/>
      <c r="O13" s="94"/>
      <c r="P13" s="94"/>
      <c r="Q13" s="94"/>
      <c r="R13" s="94"/>
    </row>
    <row r="14" spans="10:28" x14ac:dyDescent="0.2">
      <c r="J14" s="92">
        <v>10</v>
      </c>
      <c r="K14" s="55">
        <v>1.1100000000000001</v>
      </c>
      <c r="L14" s="55">
        <v>6.98</v>
      </c>
    </row>
    <row r="15" spans="10:28" x14ac:dyDescent="0.2">
      <c r="J15" s="92">
        <v>15</v>
      </c>
      <c r="K15" s="55">
        <v>1.03</v>
      </c>
      <c r="L15" s="55">
        <v>11.27</v>
      </c>
    </row>
    <row r="16" spans="10:28" x14ac:dyDescent="0.2">
      <c r="J16" s="92">
        <v>20</v>
      </c>
      <c r="K16" s="55">
        <v>0.98</v>
      </c>
      <c r="L16" s="55">
        <v>16.52</v>
      </c>
    </row>
    <row r="17" spans="10:13" x14ac:dyDescent="0.2">
      <c r="J17" s="92">
        <v>25</v>
      </c>
      <c r="K17" s="55">
        <v>0.95</v>
      </c>
      <c r="L17" s="55">
        <v>22.7</v>
      </c>
    </row>
    <row r="18" spans="10:13" x14ac:dyDescent="0.2">
      <c r="J18" s="92">
        <v>30</v>
      </c>
      <c r="K18" s="55">
        <v>0.94</v>
      </c>
      <c r="L18" s="55">
        <v>27.53</v>
      </c>
    </row>
    <row r="19" spans="10:13" x14ac:dyDescent="0.2">
      <c r="J19" s="92">
        <v>35</v>
      </c>
      <c r="K19" s="55">
        <v>0.93</v>
      </c>
      <c r="L19" s="55">
        <v>30.53</v>
      </c>
    </row>
    <row r="20" spans="10:13" x14ac:dyDescent="0.2">
      <c r="J20" s="92">
        <v>50</v>
      </c>
      <c r="K20" s="55">
        <v>1</v>
      </c>
      <c r="L20" s="55">
        <v>30.79</v>
      </c>
    </row>
    <row r="21" spans="10:13" x14ac:dyDescent="0.2">
      <c r="J21" s="92">
        <v>45</v>
      </c>
      <c r="K21" s="55">
        <v>0.98</v>
      </c>
      <c r="L21" s="55">
        <v>31.16</v>
      </c>
    </row>
    <row r="22" spans="10:13" x14ac:dyDescent="0.2">
      <c r="J22" s="92">
        <v>40</v>
      </c>
      <c r="K22" s="55">
        <v>0.95</v>
      </c>
      <c r="L22" s="55">
        <v>31.41</v>
      </c>
    </row>
    <row r="23" spans="10:13" x14ac:dyDescent="0.2">
      <c r="J23" s="92">
        <v>50</v>
      </c>
      <c r="K23" s="55">
        <v>1</v>
      </c>
      <c r="L23" s="55">
        <v>30.79</v>
      </c>
      <c r="M23" s="28" t="s">
        <v>91</v>
      </c>
    </row>
    <row r="24" spans="10:13" x14ac:dyDescent="0.2">
      <c r="J24" s="92">
        <v>300</v>
      </c>
      <c r="K24" s="55">
        <v>0.93</v>
      </c>
      <c r="L24" s="55">
        <v>20.66</v>
      </c>
      <c r="M24" s="28" t="s">
        <v>587</v>
      </c>
    </row>
    <row r="25" spans="10:13" x14ac:dyDescent="0.2">
      <c r="J25" s="92">
        <v>400</v>
      </c>
      <c r="K25" s="55">
        <v>1.68</v>
      </c>
      <c r="L25" s="55">
        <v>1.27</v>
      </c>
      <c r="M25" s="28" t="s">
        <v>590</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6004D-9420-465B-817E-030415DCA705}">
  <dimension ref="H2:BE121"/>
  <sheetViews>
    <sheetView workbookViewId="0"/>
  </sheetViews>
  <sheetFormatPr baseColWidth="10" defaultColWidth="9.1640625" defaultRowHeight="15" x14ac:dyDescent="0.2"/>
  <cols>
    <col min="1" max="7" width="9.1640625" style="28"/>
    <col min="8" max="8" width="4" style="27" customWidth="1"/>
    <col min="9" max="10" width="9.1640625" style="28" customWidth="1"/>
    <col min="11" max="11" width="4.5" style="28" bestFit="1" customWidth="1"/>
    <col min="12" max="13" width="5.33203125" style="28" bestFit="1" customWidth="1"/>
    <col min="14" max="14" width="4.5" style="28" bestFit="1" customWidth="1"/>
    <col min="15" max="15" width="5.33203125" style="28" bestFit="1" customWidth="1"/>
    <col min="16" max="18" width="4.5" style="28" bestFit="1" customWidth="1"/>
    <col min="19" max="19" width="5.33203125" style="28" bestFit="1" customWidth="1"/>
    <col min="20" max="20" width="4.5" style="28" bestFit="1" customWidth="1"/>
    <col min="21" max="22" width="5.33203125" style="28" bestFit="1" customWidth="1"/>
    <col min="23" max="23" width="4.5" style="28" bestFit="1" customWidth="1"/>
    <col min="24" max="24" width="5.33203125" style="28" bestFit="1" customWidth="1"/>
    <col min="25" max="25" width="4.5" style="28" bestFit="1" customWidth="1"/>
    <col min="26" max="26" width="5.33203125" style="28" bestFit="1" customWidth="1"/>
    <col min="27" max="31" width="4.5" style="28" bestFit="1" customWidth="1"/>
    <col min="32" max="32" width="5.33203125" style="28" bestFit="1" customWidth="1"/>
    <col min="33" max="33" width="4.6640625" style="28" bestFit="1" customWidth="1"/>
    <col min="34" max="34" width="4.5" style="28" bestFit="1" customWidth="1"/>
    <col min="35" max="35" width="5.33203125" style="28" bestFit="1" customWidth="1"/>
    <col min="36" max="38" width="4.5" style="28" bestFit="1" customWidth="1"/>
    <col min="39" max="39" width="5.33203125" style="28" bestFit="1" customWidth="1"/>
    <col min="40" max="40" width="4.5" style="28" bestFit="1" customWidth="1"/>
    <col min="41" max="41" width="9.1640625" style="28"/>
    <col min="42" max="45" width="9.1640625" style="28" customWidth="1"/>
    <col min="46" max="46" width="9.1640625" style="28"/>
    <col min="47" max="47" width="8.6640625" style="28" customWidth="1"/>
    <col min="48" max="48" width="8.5" style="28" bestFit="1" customWidth="1"/>
    <col min="49" max="16384" width="9.1640625" style="28"/>
  </cols>
  <sheetData>
    <row r="2" spans="10:57" x14ac:dyDescent="0.2">
      <c r="J2" s="29" t="s">
        <v>42</v>
      </c>
    </row>
    <row r="3" spans="10:57" x14ac:dyDescent="0.2">
      <c r="J3" s="30"/>
    </row>
    <row r="4" spans="10:57" x14ac:dyDescent="0.2">
      <c r="J4" s="31" t="s">
        <v>110</v>
      </c>
      <c r="AP4" s="31" t="s">
        <v>111</v>
      </c>
      <c r="AT4" s="31"/>
      <c r="BE4" s="31"/>
    </row>
    <row r="5" spans="10:57" x14ac:dyDescent="0.2">
      <c r="J5" s="31" t="s">
        <v>7</v>
      </c>
      <c r="AP5" s="31" t="s">
        <v>112</v>
      </c>
      <c r="AT5" s="31"/>
    </row>
    <row r="6" spans="10:57" x14ac:dyDescent="0.2">
      <c r="J6" s="28" t="s">
        <v>12</v>
      </c>
      <c r="K6" s="81" t="s">
        <v>70</v>
      </c>
      <c r="L6" s="81" t="s">
        <v>64</v>
      </c>
      <c r="M6" s="81" t="s">
        <v>71</v>
      </c>
      <c r="N6" s="81" t="s">
        <v>80</v>
      </c>
      <c r="O6" s="81" t="s">
        <v>113</v>
      </c>
      <c r="P6" s="81" t="s">
        <v>68</v>
      </c>
      <c r="Q6" s="81" t="s">
        <v>63</v>
      </c>
      <c r="R6" s="81" t="s">
        <v>62</v>
      </c>
      <c r="S6" s="81" t="s">
        <v>76</v>
      </c>
      <c r="T6" s="81" t="s">
        <v>114</v>
      </c>
      <c r="U6" s="81" t="s">
        <v>67</v>
      </c>
      <c r="V6" s="81" t="s">
        <v>65</v>
      </c>
      <c r="W6" s="81" t="s">
        <v>77</v>
      </c>
      <c r="X6" s="81" t="s">
        <v>115</v>
      </c>
      <c r="Y6" s="81" t="s">
        <v>116</v>
      </c>
      <c r="Z6" s="81" t="s">
        <v>75</v>
      </c>
      <c r="AA6" s="81" t="s">
        <v>72</v>
      </c>
      <c r="AB6" s="81" t="s">
        <v>79</v>
      </c>
      <c r="AC6" s="81" t="s">
        <v>117</v>
      </c>
      <c r="AD6" s="81" t="s">
        <v>118</v>
      </c>
      <c r="AE6" s="81" t="s">
        <v>119</v>
      </c>
      <c r="AF6" s="81" t="s">
        <v>66</v>
      </c>
      <c r="AG6" s="81" t="s">
        <v>69</v>
      </c>
      <c r="AH6" s="81" t="s">
        <v>120</v>
      </c>
      <c r="AI6" s="81" t="s">
        <v>73</v>
      </c>
      <c r="AJ6" s="81" t="s">
        <v>121</v>
      </c>
      <c r="AK6" s="81" t="s">
        <v>122</v>
      </c>
      <c r="AL6" s="81" t="s">
        <v>123</v>
      </c>
      <c r="AM6" s="81" t="s">
        <v>60</v>
      </c>
      <c r="AN6" s="81" t="s">
        <v>74</v>
      </c>
      <c r="AP6" s="55" t="s">
        <v>207</v>
      </c>
      <c r="AQ6" s="81" t="s">
        <v>204</v>
      </c>
      <c r="AR6" s="87" t="s">
        <v>205</v>
      </c>
      <c r="AS6" s="81" t="s">
        <v>206</v>
      </c>
    </row>
    <row r="7" spans="10:57" x14ac:dyDescent="0.2">
      <c r="J7" s="28" t="s">
        <v>124</v>
      </c>
      <c r="K7" s="55">
        <v>5.7833332999999998</v>
      </c>
      <c r="L7" s="55"/>
      <c r="M7" s="55"/>
      <c r="N7" s="55">
        <v>5.05</v>
      </c>
      <c r="O7" s="55">
        <v>2.2562467000000002</v>
      </c>
      <c r="P7" s="55"/>
      <c r="Q7" s="55"/>
      <c r="R7" s="55"/>
      <c r="S7" s="55">
        <v>3.5423333000000001</v>
      </c>
      <c r="T7" s="55"/>
      <c r="U7" s="55"/>
      <c r="V7" s="55">
        <v>3.3589666999999999</v>
      </c>
      <c r="W7" s="55"/>
      <c r="X7" s="55"/>
      <c r="Y7" s="55">
        <v>5.49</v>
      </c>
      <c r="Z7" s="55"/>
      <c r="AA7" s="55"/>
      <c r="AB7" s="55"/>
      <c r="AC7" s="55">
        <v>7.1366667000000001</v>
      </c>
      <c r="AD7" s="55"/>
      <c r="AE7" s="55"/>
      <c r="AF7" s="55"/>
      <c r="AG7" s="55">
        <v>5.59</v>
      </c>
      <c r="AH7" s="55">
        <v>5.9566667000000004</v>
      </c>
      <c r="AI7" s="55"/>
      <c r="AJ7" s="55"/>
      <c r="AK7" s="55">
        <v>9.86</v>
      </c>
      <c r="AL7" s="55"/>
      <c r="AM7" s="55">
        <v>3.8433332999999998</v>
      </c>
      <c r="AN7" s="55">
        <v>5.6966666999999998</v>
      </c>
      <c r="AO7" s="55"/>
      <c r="AP7" s="55">
        <v>-93.1</v>
      </c>
      <c r="AQ7" s="55">
        <v>2</v>
      </c>
      <c r="AR7" s="55"/>
      <c r="AS7" s="87"/>
      <c r="AW7" s="32"/>
      <c r="AX7" s="32"/>
      <c r="AY7" s="32"/>
    </row>
    <row r="8" spans="10:57" x14ac:dyDescent="0.2">
      <c r="J8" s="28" t="s">
        <v>125</v>
      </c>
      <c r="K8" s="55">
        <v>6.2</v>
      </c>
      <c r="L8" s="55"/>
      <c r="M8" s="55"/>
      <c r="N8" s="55">
        <v>5.5</v>
      </c>
      <c r="O8" s="55">
        <v>3.1284667000000002</v>
      </c>
      <c r="P8" s="55"/>
      <c r="Q8" s="55"/>
      <c r="R8" s="55"/>
      <c r="S8" s="55">
        <v>4.2629999999999999</v>
      </c>
      <c r="T8" s="55"/>
      <c r="U8" s="55"/>
      <c r="V8" s="55">
        <v>4.0726000000000004</v>
      </c>
      <c r="W8" s="55"/>
      <c r="X8" s="55"/>
      <c r="Y8" s="55">
        <v>6.35</v>
      </c>
      <c r="Z8" s="55"/>
      <c r="AA8" s="55"/>
      <c r="AB8" s="55"/>
      <c r="AC8" s="55">
        <v>7.1233332999999996</v>
      </c>
      <c r="AD8" s="55"/>
      <c r="AE8" s="55"/>
      <c r="AF8" s="55"/>
      <c r="AG8" s="55">
        <v>6.33</v>
      </c>
      <c r="AH8" s="55">
        <v>6.7133333000000004</v>
      </c>
      <c r="AI8" s="55"/>
      <c r="AJ8" s="55"/>
      <c r="AK8" s="55">
        <v>8.57</v>
      </c>
      <c r="AL8" s="55"/>
      <c r="AM8" s="55">
        <v>3.9633332999999999</v>
      </c>
      <c r="AN8" s="55">
        <v>5.89</v>
      </c>
      <c r="AO8" s="55"/>
      <c r="AP8" s="55">
        <v>-89.3</v>
      </c>
      <c r="AQ8" s="55">
        <v>2</v>
      </c>
      <c r="AR8" s="55"/>
      <c r="AS8" s="87"/>
    </row>
    <row r="9" spans="10:57" x14ac:dyDescent="0.2">
      <c r="J9" s="28" t="s">
        <v>126</v>
      </c>
      <c r="K9" s="55">
        <v>6.4</v>
      </c>
      <c r="L9" s="55">
        <v>4.7</v>
      </c>
      <c r="M9" s="55">
        <v>4.5999999999999996</v>
      </c>
      <c r="N9" s="55">
        <v>5.6</v>
      </c>
      <c r="O9" s="55">
        <v>3.4414033000000002</v>
      </c>
      <c r="P9" s="55"/>
      <c r="Q9" s="55"/>
      <c r="R9" s="55"/>
      <c r="S9" s="55">
        <v>4.7376667000000001</v>
      </c>
      <c r="T9" s="55"/>
      <c r="U9" s="55">
        <v>4.7376667000000001</v>
      </c>
      <c r="V9" s="55">
        <v>4.6011667000000003</v>
      </c>
      <c r="W9" s="55"/>
      <c r="X9" s="55">
        <v>4.7376667000000001</v>
      </c>
      <c r="Y9" s="55">
        <v>5.9766667</v>
      </c>
      <c r="Z9" s="55">
        <v>4.9800000000000004</v>
      </c>
      <c r="AA9" s="55"/>
      <c r="AB9" s="55"/>
      <c r="AC9" s="55">
        <v>7.08</v>
      </c>
      <c r="AD9" s="55"/>
      <c r="AE9" s="55"/>
      <c r="AF9" s="55"/>
      <c r="AG9" s="55">
        <v>6.89</v>
      </c>
      <c r="AH9" s="55">
        <v>6.7433332999999998</v>
      </c>
      <c r="AI9" s="55">
        <v>4.7376667000000001</v>
      </c>
      <c r="AJ9" s="55"/>
      <c r="AK9" s="55">
        <v>7.96</v>
      </c>
      <c r="AL9" s="55"/>
      <c r="AM9" s="55">
        <v>3.99</v>
      </c>
      <c r="AN9" s="55">
        <v>6.2</v>
      </c>
      <c r="AO9" s="55"/>
      <c r="AP9" s="55">
        <v>-89.3</v>
      </c>
      <c r="AQ9" s="55">
        <v>4</v>
      </c>
      <c r="AR9" s="55"/>
      <c r="AS9" s="88"/>
    </row>
    <row r="10" spans="10:57" x14ac:dyDescent="0.2">
      <c r="J10" s="28" t="s">
        <v>127</v>
      </c>
      <c r="K10" s="55">
        <v>6.3</v>
      </c>
      <c r="L10" s="55">
        <v>5</v>
      </c>
      <c r="M10" s="55">
        <v>4.8</v>
      </c>
      <c r="N10" s="55">
        <v>5.6</v>
      </c>
      <c r="O10" s="55">
        <v>3.4847166999999999</v>
      </c>
      <c r="P10" s="55"/>
      <c r="Q10" s="55"/>
      <c r="R10" s="55"/>
      <c r="S10" s="55">
        <v>5.024</v>
      </c>
      <c r="T10" s="55"/>
      <c r="U10" s="55">
        <v>5.024</v>
      </c>
      <c r="V10" s="55">
        <v>4.9396667000000001</v>
      </c>
      <c r="W10" s="55"/>
      <c r="X10" s="55">
        <v>5.024</v>
      </c>
      <c r="Y10" s="55">
        <v>5.7366666999999998</v>
      </c>
      <c r="Z10" s="55">
        <v>4.84</v>
      </c>
      <c r="AA10" s="55"/>
      <c r="AB10" s="55"/>
      <c r="AC10" s="55">
        <v>6.9733333000000002</v>
      </c>
      <c r="AD10" s="55"/>
      <c r="AE10" s="55"/>
      <c r="AF10" s="55"/>
      <c r="AG10" s="55">
        <v>7.2</v>
      </c>
      <c r="AH10" s="55">
        <v>6.6666667000000004</v>
      </c>
      <c r="AI10" s="55">
        <v>5.024</v>
      </c>
      <c r="AJ10" s="55"/>
      <c r="AK10" s="55">
        <v>7.9133332999999997</v>
      </c>
      <c r="AL10" s="55"/>
      <c r="AM10" s="55">
        <v>4.0199999999999996</v>
      </c>
      <c r="AN10" s="55">
        <v>6.1966666999999998</v>
      </c>
      <c r="AO10" s="55"/>
      <c r="AP10" s="55">
        <v>-85.5</v>
      </c>
      <c r="AQ10" s="55">
        <v>4</v>
      </c>
      <c r="AR10" s="55"/>
      <c r="AS10" s="55"/>
    </row>
    <row r="11" spans="10:57" x14ac:dyDescent="0.2">
      <c r="J11" s="28" t="s">
        <v>128</v>
      </c>
      <c r="K11" s="55">
        <v>5.5</v>
      </c>
      <c r="L11" s="55">
        <v>4.7</v>
      </c>
      <c r="M11" s="55">
        <v>4.5999999999999996</v>
      </c>
      <c r="N11" s="55">
        <v>5</v>
      </c>
      <c r="O11" s="55">
        <v>3.4301900000000001</v>
      </c>
      <c r="P11" s="55"/>
      <c r="Q11" s="55"/>
      <c r="R11" s="55"/>
      <c r="S11" s="55">
        <v>4.7453333000000004</v>
      </c>
      <c r="T11" s="55"/>
      <c r="U11" s="55">
        <v>4.7453333000000004</v>
      </c>
      <c r="V11" s="55">
        <v>4.7540332999999997</v>
      </c>
      <c r="W11" s="55"/>
      <c r="X11" s="55">
        <v>4.7453333000000004</v>
      </c>
      <c r="Y11" s="55">
        <v>4.91</v>
      </c>
      <c r="Z11" s="55">
        <v>4.55</v>
      </c>
      <c r="AA11" s="55"/>
      <c r="AB11" s="55"/>
      <c r="AC11" s="55">
        <v>5.9466666999999998</v>
      </c>
      <c r="AD11" s="55"/>
      <c r="AE11" s="55"/>
      <c r="AF11" s="55"/>
      <c r="AG11" s="55">
        <v>7.08</v>
      </c>
      <c r="AH11" s="55">
        <v>6.42</v>
      </c>
      <c r="AI11" s="55">
        <v>4.7453333000000004</v>
      </c>
      <c r="AJ11" s="55"/>
      <c r="AK11" s="55">
        <v>7.68</v>
      </c>
      <c r="AL11" s="55"/>
      <c r="AM11" s="55">
        <v>4.0466667000000003</v>
      </c>
      <c r="AN11" s="55">
        <v>4.9466666999999998</v>
      </c>
      <c r="AO11" s="55"/>
      <c r="AP11" s="55">
        <v>-85.5</v>
      </c>
      <c r="AQ11" s="55">
        <v>4</v>
      </c>
      <c r="AR11" s="55"/>
      <c r="AS11" s="55"/>
    </row>
    <row r="12" spans="10:57" x14ac:dyDescent="0.2">
      <c r="J12" s="28" t="s">
        <v>129</v>
      </c>
      <c r="K12" s="55">
        <v>4.9000000000000004</v>
      </c>
      <c r="L12" s="55">
        <v>4.5999999999999996</v>
      </c>
      <c r="M12" s="55">
        <v>4.5</v>
      </c>
      <c r="N12" s="55">
        <v>4.4000000000000004</v>
      </c>
      <c r="O12" s="55">
        <v>3.2057899999999999</v>
      </c>
      <c r="P12" s="55"/>
      <c r="Q12" s="55"/>
      <c r="R12" s="55"/>
      <c r="S12" s="55">
        <v>4.5910000000000002</v>
      </c>
      <c r="T12" s="55"/>
      <c r="U12" s="55">
        <v>4.5910000000000002</v>
      </c>
      <c r="V12" s="55">
        <v>4.6130000000000004</v>
      </c>
      <c r="W12" s="55"/>
      <c r="X12" s="55">
        <v>4.5910000000000002</v>
      </c>
      <c r="Y12" s="55">
        <v>3.8466667000000001</v>
      </c>
      <c r="Z12" s="55">
        <v>4.42</v>
      </c>
      <c r="AA12" s="55"/>
      <c r="AB12" s="55"/>
      <c r="AC12" s="55">
        <v>5.78</v>
      </c>
      <c r="AD12" s="55"/>
      <c r="AE12" s="55"/>
      <c r="AF12" s="55"/>
      <c r="AG12" s="55">
        <v>7.05</v>
      </c>
      <c r="AH12" s="55">
        <v>5.86</v>
      </c>
      <c r="AI12" s="55">
        <v>4.5910000000000002</v>
      </c>
      <c r="AJ12" s="55"/>
      <c r="AK12" s="55">
        <v>7.72</v>
      </c>
      <c r="AL12" s="55"/>
      <c r="AM12" s="55">
        <v>4.04</v>
      </c>
      <c r="AN12" s="55">
        <v>3.7466667</v>
      </c>
      <c r="AO12" s="55"/>
      <c r="AP12" s="55">
        <v>-81.7</v>
      </c>
      <c r="AQ12" s="55">
        <v>4</v>
      </c>
      <c r="AR12" s="55"/>
      <c r="AS12" s="55"/>
    </row>
    <row r="13" spans="10:57" x14ac:dyDescent="0.2">
      <c r="J13" s="28" t="s">
        <v>130</v>
      </c>
      <c r="K13" s="55">
        <v>4.8</v>
      </c>
      <c r="L13" s="55">
        <v>4.3</v>
      </c>
      <c r="M13" s="55">
        <v>4.0999999999999996</v>
      </c>
      <c r="N13" s="55">
        <v>3.8</v>
      </c>
      <c r="O13" s="55">
        <v>3.0709200000000001</v>
      </c>
      <c r="P13" s="55"/>
      <c r="Q13" s="55"/>
      <c r="R13" s="55"/>
      <c r="S13" s="55">
        <v>4.2679999999999998</v>
      </c>
      <c r="T13" s="55"/>
      <c r="U13" s="55">
        <v>4.2679999999999998</v>
      </c>
      <c r="V13" s="55">
        <v>4.2708000000000004</v>
      </c>
      <c r="W13" s="55"/>
      <c r="X13" s="55">
        <v>4.2679999999999998</v>
      </c>
      <c r="Y13" s="55">
        <v>3.1433333000000001</v>
      </c>
      <c r="Z13" s="55">
        <v>3.63</v>
      </c>
      <c r="AA13" s="55"/>
      <c r="AB13" s="55"/>
      <c r="AC13" s="55">
        <v>4.9666667000000002</v>
      </c>
      <c r="AD13" s="55"/>
      <c r="AE13" s="55"/>
      <c r="AF13" s="55"/>
      <c r="AG13" s="55">
        <v>6.89</v>
      </c>
      <c r="AH13" s="55">
        <v>5.73</v>
      </c>
      <c r="AI13" s="55">
        <v>4.2679999999999998</v>
      </c>
      <c r="AJ13" s="55"/>
      <c r="AK13" s="55">
        <v>7.8533333000000001</v>
      </c>
      <c r="AL13" s="55"/>
      <c r="AM13" s="55">
        <v>4.2</v>
      </c>
      <c r="AN13" s="55">
        <v>3.24</v>
      </c>
      <c r="AO13" s="55"/>
      <c r="AP13" s="55">
        <v>-81.7</v>
      </c>
      <c r="AQ13" s="55">
        <v>10</v>
      </c>
      <c r="AR13" s="55"/>
      <c r="AS13" s="55"/>
    </row>
    <row r="14" spans="10:57" x14ac:dyDescent="0.2">
      <c r="J14" s="28" t="s">
        <v>131</v>
      </c>
      <c r="K14" s="55">
        <v>4</v>
      </c>
      <c r="L14" s="55">
        <v>3.4</v>
      </c>
      <c r="M14" s="55">
        <v>3.3</v>
      </c>
      <c r="N14" s="55">
        <v>2.2999999999999998</v>
      </c>
      <c r="O14" s="55">
        <v>2.0535000000000001</v>
      </c>
      <c r="P14" s="55">
        <v>5.0199999999999996</v>
      </c>
      <c r="Q14" s="55"/>
      <c r="R14" s="55"/>
      <c r="S14" s="55">
        <v>3.4436667000000001</v>
      </c>
      <c r="T14" s="55"/>
      <c r="U14" s="55">
        <v>3.4436667000000001</v>
      </c>
      <c r="V14" s="55">
        <v>3.3819667</v>
      </c>
      <c r="W14" s="55"/>
      <c r="X14" s="55">
        <v>3.4436667000000001</v>
      </c>
      <c r="Y14" s="55">
        <v>1.7733333</v>
      </c>
      <c r="Z14" s="55">
        <v>3.28</v>
      </c>
      <c r="AA14" s="55"/>
      <c r="AB14" s="55"/>
      <c r="AC14" s="55">
        <v>4.5766666999999996</v>
      </c>
      <c r="AD14" s="55"/>
      <c r="AE14" s="55"/>
      <c r="AF14" s="55"/>
      <c r="AG14" s="55">
        <v>6.58</v>
      </c>
      <c r="AH14" s="55">
        <v>4.96</v>
      </c>
      <c r="AI14" s="55">
        <v>3.4436667000000001</v>
      </c>
      <c r="AJ14" s="55"/>
      <c r="AK14" s="55">
        <v>7.8066667000000001</v>
      </c>
      <c r="AL14" s="55"/>
      <c r="AM14" s="55">
        <v>3.6933332999999999</v>
      </c>
      <c r="AN14" s="55">
        <v>1.9433332999999999</v>
      </c>
      <c r="AO14" s="55"/>
      <c r="AP14" s="55">
        <v>-77.900000000000006</v>
      </c>
      <c r="AQ14" s="55">
        <v>10</v>
      </c>
      <c r="AR14" s="55"/>
      <c r="AS14" s="55"/>
    </row>
    <row r="15" spans="10:57" x14ac:dyDescent="0.2">
      <c r="J15" s="28" t="s">
        <v>132</v>
      </c>
      <c r="K15" s="55">
        <v>4.3</v>
      </c>
      <c r="L15" s="55">
        <v>3.4</v>
      </c>
      <c r="M15" s="55">
        <v>3.3</v>
      </c>
      <c r="N15" s="55">
        <v>2</v>
      </c>
      <c r="O15" s="55">
        <v>1.7094632999999999</v>
      </c>
      <c r="P15" s="55">
        <v>4.3833333000000003</v>
      </c>
      <c r="Q15" s="55"/>
      <c r="R15" s="55"/>
      <c r="S15" s="55">
        <v>3.3623333</v>
      </c>
      <c r="T15" s="55"/>
      <c r="U15" s="55">
        <v>3.3623333</v>
      </c>
      <c r="V15" s="55">
        <v>3.3538999999999999</v>
      </c>
      <c r="W15" s="55"/>
      <c r="X15" s="55">
        <v>3.3623333</v>
      </c>
      <c r="Y15" s="55">
        <v>1.7366667</v>
      </c>
      <c r="Z15" s="55">
        <v>3.43</v>
      </c>
      <c r="AA15" s="55"/>
      <c r="AB15" s="55"/>
      <c r="AC15" s="55">
        <v>4.6566666999999997</v>
      </c>
      <c r="AD15" s="55"/>
      <c r="AE15" s="55"/>
      <c r="AF15" s="55"/>
      <c r="AG15" s="55">
        <v>6.47</v>
      </c>
      <c r="AH15" s="55">
        <v>5.0333332999999998</v>
      </c>
      <c r="AI15" s="55">
        <v>3.3623333</v>
      </c>
      <c r="AJ15" s="55"/>
      <c r="AK15" s="55">
        <v>7.7233333000000002</v>
      </c>
      <c r="AL15" s="55"/>
      <c r="AM15" s="55">
        <v>3.9</v>
      </c>
      <c r="AN15" s="55">
        <v>1.7566667</v>
      </c>
      <c r="AP15" s="55">
        <v>-77.900000000000006</v>
      </c>
      <c r="AQ15" s="55">
        <v>13</v>
      </c>
      <c r="AR15" s="55"/>
      <c r="AS15" s="55"/>
    </row>
    <row r="16" spans="10:57" x14ac:dyDescent="0.2">
      <c r="J16" s="28" t="s">
        <v>133</v>
      </c>
      <c r="K16" s="55">
        <v>4.8</v>
      </c>
      <c r="L16" s="55">
        <v>3.4</v>
      </c>
      <c r="M16" s="55">
        <v>3.4</v>
      </c>
      <c r="N16" s="55">
        <v>2.5</v>
      </c>
      <c r="O16" s="55">
        <v>1.3673766999999999</v>
      </c>
      <c r="P16" s="55">
        <v>3.9333333000000001</v>
      </c>
      <c r="Q16" s="55"/>
      <c r="R16" s="55"/>
      <c r="S16" s="55">
        <v>3.4460000000000002</v>
      </c>
      <c r="T16" s="55"/>
      <c r="U16" s="55">
        <v>3.4460000000000002</v>
      </c>
      <c r="V16" s="55">
        <v>3.4466332999999998</v>
      </c>
      <c r="W16" s="55"/>
      <c r="X16" s="55">
        <v>3.4460000000000002</v>
      </c>
      <c r="Y16" s="55">
        <v>1.7</v>
      </c>
      <c r="Z16" s="55">
        <v>3.42</v>
      </c>
      <c r="AA16" s="55"/>
      <c r="AB16" s="55"/>
      <c r="AC16" s="55">
        <v>4.8166666999999999</v>
      </c>
      <c r="AD16" s="55"/>
      <c r="AE16" s="55"/>
      <c r="AF16" s="55"/>
      <c r="AG16" s="55">
        <v>6.62</v>
      </c>
      <c r="AH16" s="55">
        <v>5.8233332999999998</v>
      </c>
      <c r="AI16" s="55">
        <v>3.4460000000000002</v>
      </c>
      <c r="AJ16" s="55"/>
      <c r="AK16" s="55">
        <v>8.18</v>
      </c>
      <c r="AL16" s="55"/>
      <c r="AM16" s="55">
        <v>4.2733333</v>
      </c>
      <c r="AN16" s="55">
        <v>1.7466667</v>
      </c>
      <c r="AP16" s="55">
        <v>-74.099999999999994</v>
      </c>
      <c r="AQ16" s="55">
        <v>13</v>
      </c>
      <c r="AR16" s="55"/>
      <c r="AS16" s="55"/>
    </row>
    <row r="17" spans="10:45" x14ac:dyDescent="0.2">
      <c r="J17" s="28" t="s">
        <v>134</v>
      </c>
      <c r="K17" s="55">
        <v>5</v>
      </c>
      <c r="L17" s="55">
        <v>3.4</v>
      </c>
      <c r="M17" s="55">
        <v>3.3</v>
      </c>
      <c r="N17" s="55">
        <v>2.8</v>
      </c>
      <c r="O17" s="55">
        <v>0.87702999999999998</v>
      </c>
      <c r="P17" s="55">
        <v>3.14</v>
      </c>
      <c r="Q17" s="55"/>
      <c r="R17" s="55"/>
      <c r="S17" s="55">
        <v>3.3573333000000001</v>
      </c>
      <c r="T17" s="55"/>
      <c r="U17" s="55">
        <v>3.3573333000000001</v>
      </c>
      <c r="V17" s="55">
        <v>3.3441667000000002</v>
      </c>
      <c r="W17" s="55"/>
      <c r="X17" s="55">
        <v>3.3573333000000001</v>
      </c>
      <c r="Y17" s="55">
        <v>1.54</v>
      </c>
      <c r="Z17" s="55">
        <v>3.28</v>
      </c>
      <c r="AA17" s="55"/>
      <c r="AB17" s="55"/>
      <c r="AC17" s="55">
        <v>4.84</v>
      </c>
      <c r="AD17" s="55"/>
      <c r="AE17" s="55"/>
      <c r="AF17" s="55"/>
      <c r="AG17" s="55">
        <v>6.99</v>
      </c>
      <c r="AH17" s="55">
        <v>5.91</v>
      </c>
      <c r="AI17" s="55">
        <v>3.3573333000000001</v>
      </c>
      <c r="AJ17" s="55"/>
      <c r="AK17" s="55">
        <v>8.25</v>
      </c>
      <c r="AL17" s="55"/>
      <c r="AM17" s="55">
        <v>4.2066667000000004</v>
      </c>
      <c r="AN17" s="55">
        <v>1.6733332999999999</v>
      </c>
      <c r="AP17" s="55">
        <v>-74.099999999999994</v>
      </c>
      <c r="AQ17" s="55">
        <v>3</v>
      </c>
      <c r="AR17" s="55"/>
      <c r="AS17" s="55"/>
    </row>
    <row r="18" spans="10:45" x14ac:dyDescent="0.2">
      <c r="J18" s="28" t="s">
        <v>135</v>
      </c>
      <c r="K18" s="55">
        <v>4.9000000000000004</v>
      </c>
      <c r="L18" s="55">
        <v>3.1</v>
      </c>
      <c r="M18" s="55">
        <v>3</v>
      </c>
      <c r="N18" s="55">
        <v>2.7</v>
      </c>
      <c r="O18" s="55">
        <v>0.72253332999999997</v>
      </c>
      <c r="P18" s="55">
        <v>2.74</v>
      </c>
      <c r="Q18" s="55"/>
      <c r="R18" s="55"/>
      <c r="S18" s="55">
        <v>3.1086667000000001</v>
      </c>
      <c r="T18" s="55"/>
      <c r="U18" s="55">
        <v>3.1086667000000001</v>
      </c>
      <c r="V18" s="55">
        <v>3.0341</v>
      </c>
      <c r="W18" s="55"/>
      <c r="X18" s="55">
        <v>3.1086667000000001</v>
      </c>
      <c r="Y18" s="55">
        <v>1.5</v>
      </c>
      <c r="Z18" s="55">
        <v>2.85</v>
      </c>
      <c r="AA18" s="55"/>
      <c r="AB18" s="55"/>
      <c r="AC18" s="55">
        <v>4.9066666999999997</v>
      </c>
      <c r="AD18" s="55"/>
      <c r="AE18" s="55"/>
      <c r="AF18" s="55"/>
      <c r="AG18" s="55">
        <v>6.53</v>
      </c>
      <c r="AH18" s="55">
        <v>5.9</v>
      </c>
      <c r="AI18" s="55">
        <v>3.1086667000000001</v>
      </c>
      <c r="AJ18" s="55"/>
      <c r="AK18" s="55">
        <v>6.93</v>
      </c>
      <c r="AL18" s="55"/>
      <c r="AM18" s="55">
        <v>3.88</v>
      </c>
      <c r="AN18" s="55">
        <v>1.3566666999999999</v>
      </c>
      <c r="AP18" s="55">
        <v>-70.3</v>
      </c>
      <c r="AQ18" s="55">
        <v>3</v>
      </c>
      <c r="AR18" s="55"/>
      <c r="AS18" s="55"/>
    </row>
    <row r="19" spans="10:45" x14ac:dyDescent="0.2">
      <c r="J19" s="28" t="s">
        <v>136</v>
      </c>
      <c r="K19" s="55">
        <v>4.8</v>
      </c>
      <c r="L19" s="55">
        <v>2.7</v>
      </c>
      <c r="M19" s="55">
        <v>2.6</v>
      </c>
      <c r="N19" s="55">
        <v>2.9</v>
      </c>
      <c r="O19" s="55">
        <v>0.52275333000000002</v>
      </c>
      <c r="P19" s="55">
        <v>2.5</v>
      </c>
      <c r="Q19" s="55"/>
      <c r="R19" s="55"/>
      <c r="S19" s="55">
        <v>2.6829999999999998</v>
      </c>
      <c r="T19" s="55"/>
      <c r="U19" s="55">
        <v>2.6829999999999998</v>
      </c>
      <c r="V19" s="55">
        <v>2.6282667000000002</v>
      </c>
      <c r="W19" s="55"/>
      <c r="X19" s="55">
        <v>2.6829999999999998</v>
      </c>
      <c r="Y19" s="55">
        <v>1.1833332999999999</v>
      </c>
      <c r="Z19" s="55">
        <v>2.5099999999999998</v>
      </c>
      <c r="AA19" s="55"/>
      <c r="AB19" s="55"/>
      <c r="AC19" s="55">
        <v>4.6666667000000004</v>
      </c>
      <c r="AD19" s="55"/>
      <c r="AE19" s="55"/>
      <c r="AF19" s="55"/>
      <c r="AG19" s="55">
        <v>5.3</v>
      </c>
      <c r="AH19" s="55">
        <v>5.83</v>
      </c>
      <c r="AI19" s="55">
        <v>2.6829999999999998</v>
      </c>
      <c r="AJ19" s="55"/>
      <c r="AK19" s="55">
        <v>6.2033332999999997</v>
      </c>
      <c r="AL19" s="55"/>
      <c r="AM19" s="55">
        <v>3.5533332999999998</v>
      </c>
      <c r="AN19" s="55">
        <v>1.1766667</v>
      </c>
      <c r="AP19" s="55">
        <v>-70.3</v>
      </c>
      <c r="AQ19" s="55">
        <v>12</v>
      </c>
      <c r="AR19" s="55"/>
      <c r="AS19" s="55"/>
    </row>
    <row r="20" spans="10:45" x14ac:dyDescent="0.2">
      <c r="J20" s="28" t="s">
        <v>137</v>
      </c>
      <c r="K20" s="55">
        <v>4.7</v>
      </c>
      <c r="L20" s="55">
        <v>2.4</v>
      </c>
      <c r="M20" s="55">
        <v>2.2999999999999998</v>
      </c>
      <c r="N20" s="55">
        <v>3.2</v>
      </c>
      <c r="O20" s="55">
        <v>0.28901666999999998</v>
      </c>
      <c r="P20" s="55">
        <v>2.41</v>
      </c>
      <c r="Q20" s="55"/>
      <c r="R20" s="55"/>
      <c r="S20" s="55">
        <v>2.3620000000000001</v>
      </c>
      <c r="T20" s="55"/>
      <c r="U20" s="55">
        <v>2.3620000000000001</v>
      </c>
      <c r="V20" s="55">
        <v>2.3032333</v>
      </c>
      <c r="W20" s="55"/>
      <c r="X20" s="55">
        <v>2.3620000000000001</v>
      </c>
      <c r="Y20" s="55">
        <v>1.0466667000000001</v>
      </c>
      <c r="Z20" s="55">
        <v>2.13</v>
      </c>
      <c r="AA20" s="55"/>
      <c r="AB20" s="55"/>
      <c r="AC20" s="55">
        <v>4.43</v>
      </c>
      <c r="AD20" s="55"/>
      <c r="AE20" s="55"/>
      <c r="AF20" s="55"/>
      <c r="AG20" s="55">
        <v>3.98</v>
      </c>
      <c r="AH20" s="55">
        <v>5.4466666999999998</v>
      </c>
      <c r="AI20" s="55">
        <v>2.3620000000000001</v>
      </c>
      <c r="AJ20" s="55"/>
      <c r="AK20" s="55">
        <v>6.1833333000000001</v>
      </c>
      <c r="AL20" s="55"/>
      <c r="AM20" s="55">
        <v>3.16</v>
      </c>
      <c r="AN20" s="55">
        <v>1.06</v>
      </c>
      <c r="AP20" s="55">
        <v>-66.5</v>
      </c>
      <c r="AQ20" s="55">
        <v>12</v>
      </c>
      <c r="AR20" s="55"/>
      <c r="AS20" s="55"/>
    </row>
    <row r="21" spans="10:45" x14ac:dyDescent="0.2">
      <c r="J21" s="28" t="s">
        <v>138</v>
      </c>
      <c r="K21" s="55">
        <v>4.8</v>
      </c>
      <c r="L21" s="55">
        <v>2.1</v>
      </c>
      <c r="M21" s="55">
        <v>2</v>
      </c>
      <c r="N21" s="55">
        <v>2.8</v>
      </c>
      <c r="O21" s="55">
        <v>0.26657333</v>
      </c>
      <c r="P21" s="55">
        <v>2.1233333000000001</v>
      </c>
      <c r="Q21" s="55"/>
      <c r="R21" s="55"/>
      <c r="S21" s="55">
        <v>2.1389999999999998</v>
      </c>
      <c r="T21" s="55"/>
      <c r="U21" s="55">
        <v>2.1389999999999998</v>
      </c>
      <c r="V21" s="55">
        <v>2.0798999999999999</v>
      </c>
      <c r="W21" s="55"/>
      <c r="X21" s="55">
        <v>2.1389999999999998</v>
      </c>
      <c r="Y21" s="55">
        <v>0.85333333</v>
      </c>
      <c r="Z21" s="55">
        <v>2.11</v>
      </c>
      <c r="AA21" s="55"/>
      <c r="AB21" s="55"/>
      <c r="AC21" s="55">
        <v>3.96</v>
      </c>
      <c r="AD21" s="55"/>
      <c r="AE21" s="55"/>
      <c r="AF21" s="55"/>
      <c r="AG21" s="55">
        <v>2.68</v>
      </c>
      <c r="AH21" s="55">
        <v>5.1233332999999996</v>
      </c>
      <c r="AI21" s="55">
        <v>2.1389999999999998</v>
      </c>
      <c r="AJ21" s="55"/>
      <c r="AK21" s="55">
        <v>6.3466667000000001</v>
      </c>
      <c r="AL21" s="55"/>
      <c r="AM21" s="55">
        <v>2.7033333000000002</v>
      </c>
      <c r="AN21" s="55">
        <v>0.95</v>
      </c>
      <c r="AP21" s="55">
        <v>-66.5</v>
      </c>
      <c r="AQ21" s="55">
        <v>1</v>
      </c>
      <c r="AR21" s="55"/>
      <c r="AS21" s="55"/>
    </row>
    <row r="22" spans="10:45" x14ac:dyDescent="0.2">
      <c r="J22" s="28" t="s">
        <v>139</v>
      </c>
      <c r="K22" s="55">
        <v>5.3</v>
      </c>
      <c r="L22" s="55">
        <v>2.1</v>
      </c>
      <c r="M22" s="55">
        <v>2</v>
      </c>
      <c r="N22" s="55">
        <v>2.7</v>
      </c>
      <c r="O22" s="55">
        <v>0.25369999999999998</v>
      </c>
      <c r="P22" s="55">
        <v>2.0699999999999998</v>
      </c>
      <c r="Q22" s="55"/>
      <c r="R22" s="55"/>
      <c r="S22" s="55">
        <v>2.1496667</v>
      </c>
      <c r="T22" s="55"/>
      <c r="U22" s="55">
        <v>2.1496667</v>
      </c>
      <c r="V22" s="55">
        <v>2.0790000000000002</v>
      </c>
      <c r="W22" s="55"/>
      <c r="X22" s="55">
        <v>2.1496667</v>
      </c>
      <c r="Y22" s="55">
        <v>6.6666669999999997E-2</v>
      </c>
      <c r="Z22" s="55">
        <v>2.12</v>
      </c>
      <c r="AA22" s="55"/>
      <c r="AB22" s="55"/>
      <c r="AC22" s="55">
        <v>4.1666667000000004</v>
      </c>
      <c r="AD22" s="55"/>
      <c r="AE22" s="55"/>
      <c r="AF22" s="55">
        <v>2.1496667</v>
      </c>
      <c r="AG22" s="55">
        <v>2.44</v>
      </c>
      <c r="AH22" s="55">
        <v>5.2933332999999996</v>
      </c>
      <c r="AI22" s="55">
        <v>2.1496667</v>
      </c>
      <c r="AJ22" s="55"/>
      <c r="AK22" s="55">
        <v>5.9866666999999998</v>
      </c>
      <c r="AL22" s="55"/>
      <c r="AM22" s="55">
        <v>2.7166667000000002</v>
      </c>
      <c r="AN22" s="55">
        <v>0.93333332999999996</v>
      </c>
      <c r="AP22" s="55">
        <v>-62.7</v>
      </c>
      <c r="AQ22" s="55">
        <v>1</v>
      </c>
      <c r="AR22" s="55"/>
      <c r="AS22" s="55"/>
    </row>
    <row r="23" spans="10:45" x14ac:dyDescent="0.2">
      <c r="J23" s="28" t="s">
        <v>140</v>
      </c>
      <c r="K23" s="55">
        <v>5.5</v>
      </c>
      <c r="L23" s="55">
        <v>2.1</v>
      </c>
      <c r="M23" s="55">
        <v>2</v>
      </c>
      <c r="N23" s="55">
        <v>2.2000000000000002</v>
      </c>
      <c r="O23" s="55">
        <v>0.24916332999999999</v>
      </c>
      <c r="P23" s="55">
        <v>2.06</v>
      </c>
      <c r="Q23" s="55">
        <v>1.95</v>
      </c>
      <c r="R23" s="55">
        <v>2</v>
      </c>
      <c r="S23" s="55">
        <v>2.0630000000000002</v>
      </c>
      <c r="T23" s="55"/>
      <c r="U23" s="55">
        <v>2.0630000000000002</v>
      </c>
      <c r="V23" s="55">
        <v>2.0145333000000001</v>
      </c>
      <c r="W23" s="55"/>
      <c r="X23" s="55">
        <v>2.0630000000000002</v>
      </c>
      <c r="Y23" s="55">
        <v>1.3333329999999999E-2</v>
      </c>
      <c r="Z23" s="55">
        <v>1.96</v>
      </c>
      <c r="AA23" s="55">
        <v>1.5766667000000001</v>
      </c>
      <c r="AB23" s="55">
        <v>1E-3</v>
      </c>
      <c r="AC23" s="55">
        <v>4.09</v>
      </c>
      <c r="AD23" s="55"/>
      <c r="AE23" s="55"/>
      <c r="AF23" s="55">
        <v>2.0630000000000002</v>
      </c>
      <c r="AG23" s="55">
        <v>1.75</v>
      </c>
      <c r="AH23" s="55">
        <v>5.4933332999999998</v>
      </c>
      <c r="AI23" s="55">
        <v>2.0630000000000002</v>
      </c>
      <c r="AJ23" s="55">
        <v>0.4</v>
      </c>
      <c r="AK23" s="55">
        <v>5.76</v>
      </c>
      <c r="AL23" s="55"/>
      <c r="AM23" s="55">
        <v>2.4433332999999999</v>
      </c>
      <c r="AN23" s="55">
        <v>0.93</v>
      </c>
      <c r="AP23" s="55">
        <v>-62.7</v>
      </c>
      <c r="AQ23" s="55">
        <v>6</v>
      </c>
      <c r="AR23" s="55"/>
      <c r="AS23" s="55"/>
    </row>
    <row r="24" spans="10:45" x14ac:dyDescent="0.2">
      <c r="J24" s="28" t="s">
        <v>141</v>
      </c>
      <c r="K24" s="55">
        <v>5.5</v>
      </c>
      <c r="L24" s="55">
        <v>2.1</v>
      </c>
      <c r="M24" s="55">
        <v>2</v>
      </c>
      <c r="N24" s="55">
        <v>2</v>
      </c>
      <c r="O24" s="55">
        <v>0.31695667</v>
      </c>
      <c r="P24" s="55">
        <v>2.1833333000000001</v>
      </c>
      <c r="Q24" s="55">
        <v>1.9033332999999999</v>
      </c>
      <c r="R24" s="55">
        <v>2</v>
      </c>
      <c r="S24" s="55">
        <v>2.0826666999999999</v>
      </c>
      <c r="T24" s="55"/>
      <c r="U24" s="55">
        <v>2.0826666999999999</v>
      </c>
      <c r="V24" s="55">
        <v>2.0249000000000001</v>
      </c>
      <c r="W24" s="55"/>
      <c r="X24" s="55">
        <v>2.0826666999999999</v>
      </c>
      <c r="Y24" s="55">
        <v>0.23</v>
      </c>
      <c r="Z24" s="55">
        <v>2.12</v>
      </c>
      <c r="AA24" s="55">
        <v>1.53</v>
      </c>
      <c r="AB24" s="55">
        <v>1E-3</v>
      </c>
      <c r="AC24" s="55">
        <v>3.9066667000000002</v>
      </c>
      <c r="AD24" s="55"/>
      <c r="AE24" s="55"/>
      <c r="AF24" s="55">
        <v>2.0826666999999999</v>
      </c>
      <c r="AG24" s="55">
        <v>1.78</v>
      </c>
      <c r="AH24" s="55">
        <v>5.8533333000000001</v>
      </c>
      <c r="AI24" s="55">
        <v>2.0826666999999999</v>
      </c>
      <c r="AJ24" s="55">
        <v>0.4</v>
      </c>
      <c r="AK24" s="55">
        <v>4.8633332999999999</v>
      </c>
      <c r="AL24" s="55"/>
      <c r="AM24" s="55">
        <v>2</v>
      </c>
      <c r="AN24" s="55">
        <v>1.0966667000000001</v>
      </c>
      <c r="AP24" s="55">
        <v>-58.9</v>
      </c>
      <c r="AQ24" s="55">
        <v>6</v>
      </c>
      <c r="AR24" s="55"/>
      <c r="AS24" s="55"/>
    </row>
    <row r="25" spans="10:45" x14ac:dyDescent="0.2">
      <c r="J25" s="28" t="s">
        <v>142</v>
      </c>
      <c r="K25" s="55">
        <v>5.4</v>
      </c>
      <c r="L25" s="55">
        <v>2.1</v>
      </c>
      <c r="M25" s="55">
        <v>2</v>
      </c>
      <c r="N25" s="55">
        <v>2.2000000000000002</v>
      </c>
      <c r="O25" s="55">
        <v>0.57069667000000002</v>
      </c>
      <c r="P25" s="55">
        <v>2.5866666999999999</v>
      </c>
      <c r="Q25" s="55">
        <v>1.9066666999999999</v>
      </c>
      <c r="R25" s="55">
        <v>2</v>
      </c>
      <c r="S25" s="55">
        <v>2.1163333</v>
      </c>
      <c r="T25" s="55"/>
      <c r="U25" s="55">
        <v>2.1163333</v>
      </c>
      <c r="V25" s="55">
        <v>2.0167666999999998</v>
      </c>
      <c r="W25" s="55"/>
      <c r="X25" s="55">
        <v>2.1163333</v>
      </c>
      <c r="Y25" s="55">
        <v>0.53333333000000005</v>
      </c>
      <c r="Z25" s="55">
        <v>2.15</v>
      </c>
      <c r="AA25" s="55">
        <v>1.49</v>
      </c>
      <c r="AB25" s="55">
        <v>1E-3</v>
      </c>
      <c r="AC25" s="55">
        <v>3.71</v>
      </c>
      <c r="AD25" s="55"/>
      <c r="AE25" s="55"/>
      <c r="AF25" s="55">
        <v>2.1163333</v>
      </c>
      <c r="AG25" s="55">
        <v>1.76</v>
      </c>
      <c r="AH25" s="55">
        <v>6.4433332999999999</v>
      </c>
      <c r="AI25" s="55">
        <v>2.1163333</v>
      </c>
      <c r="AJ25" s="55">
        <v>0.41</v>
      </c>
      <c r="AK25" s="55">
        <v>4.0266666999999998</v>
      </c>
      <c r="AL25" s="55"/>
      <c r="AM25" s="55">
        <v>2.0033333</v>
      </c>
      <c r="AN25" s="55">
        <v>1.5133333</v>
      </c>
      <c r="AP25" s="55">
        <v>-58.9</v>
      </c>
      <c r="AQ25" s="55">
        <v>5</v>
      </c>
      <c r="AR25" s="55"/>
      <c r="AS25" s="55"/>
    </row>
    <row r="26" spans="10:45" x14ac:dyDescent="0.2">
      <c r="J26" s="28" t="s">
        <v>143</v>
      </c>
      <c r="K26" s="55">
        <v>5.4</v>
      </c>
      <c r="L26" s="55">
        <v>2.2000000000000002</v>
      </c>
      <c r="M26" s="55">
        <v>2</v>
      </c>
      <c r="N26" s="55">
        <v>2.5</v>
      </c>
      <c r="O26" s="55">
        <v>0.73471666999999996</v>
      </c>
      <c r="P26" s="55">
        <v>2.6166667000000001</v>
      </c>
      <c r="Q26" s="55">
        <v>1.9166666999999999</v>
      </c>
      <c r="R26" s="55">
        <v>2</v>
      </c>
      <c r="S26" s="55">
        <v>2.1633333000000001</v>
      </c>
      <c r="T26" s="55"/>
      <c r="U26" s="55">
        <v>2.1633333000000001</v>
      </c>
      <c r="V26" s="55">
        <v>2.0450667</v>
      </c>
      <c r="W26" s="55"/>
      <c r="X26" s="55">
        <v>2.1633333000000001</v>
      </c>
      <c r="Y26" s="55">
        <v>0.23333333000000001</v>
      </c>
      <c r="Z26" s="55">
        <v>2.16</v>
      </c>
      <c r="AA26" s="55">
        <v>1.47</v>
      </c>
      <c r="AB26" s="55">
        <v>1E-3</v>
      </c>
      <c r="AC26" s="55">
        <v>3.4433332999999999</v>
      </c>
      <c r="AD26" s="55"/>
      <c r="AE26" s="55"/>
      <c r="AF26" s="55">
        <v>2.1633333000000001</v>
      </c>
      <c r="AG26" s="55">
        <v>1.78</v>
      </c>
      <c r="AH26" s="55">
        <v>6.7266667</v>
      </c>
      <c r="AI26" s="55">
        <v>2.1633333000000001</v>
      </c>
      <c r="AJ26" s="55">
        <v>0.41</v>
      </c>
      <c r="AK26" s="55">
        <v>4.0733332999999998</v>
      </c>
      <c r="AL26" s="55"/>
      <c r="AM26" s="55">
        <v>1.99</v>
      </c>
      <c r="AN26" s="55">
        <v>2.04</v>
      </c>
      <c r="AP26" s="55">
        <v>-55.1</v>
      </c>
      <c r="AQ26" s="55">
        <v>5</v>
      </c>
      <c r="AR26" s="55"/>
      <c r="AS26" s="55"/>
    </row>
    <row r="27" spans="10:45" x14ac:dyDescent="0.2">
      <c r="J27" s="28" t="s">
        <v>144</v>
      </c>
      <c r="K27" s="55">
        <v>5.6</v>
      </c>
      <c r="L27" s="55">
        <v>2.1</v>
      </c>
      <c r="M27" s="55">
        <v>2</v>
      </c>
      <c r="N27" s="55">
        <v>2.5</v>
      </c>
      <c r="O27" s="55">
        <v>0.74857667000000006</v>
      </c>
      <c r="P27" s="55">
        <v>2.2866667000000001</v>
      </c>
      <c r="Q27" s="55">
        <v>1.9466667</v>
      </c>
      <c r="R27" s="55">
        <v>2</v>
      </c>
      <c r="S27" s="55">
        <v>2.14</v>
      </c>
      <c r="T27" s="55"/>
      <c r="U27" s="55">
        <v>2.14</v>
      </c>
      <c r="V27" s="55">
        <v>2.0371000000000001</v>
      </c>
      <c r="W27" s="55"/>
      <c r="X27" s="55">
        <v>2.14</v>
      </c>
      <c r="Y27" s="55">
        <v>1.1266666999999999</v>
      </c>
      <c r="Z27" s="55">
        <v>2.15</v>
      </c>
      <c r="AA27" s="55">
        <v>1.4633332999999999</v>
      </c>
      <c r="AB27" s="55">
        <v>1E-3</v>
      </c>
      <c r="AC27" s="55">
        <v>3.51</v>
      </c>
      <c r="AD27" s="55"/>
      <c r="AE27" s="55"/>
      <c r="AF27" s="55">
        <v>2.14</v>
      </c>
      <c r="AG27" s="55">
        <v>1.79</v>
      </c>
      <c r="AH27" s="55">
        <v>6.86</v>
      </c>
      <c r="AI27" s="55">
        <v>2.14</v>
      </c>
      <c r="AJ27" s="55">
        <v>0.41</v>
      </c>
      <c r="AK27" s="55">
        <v>2.95</v>
      </c>
      <c r="AL27" s="55"/>
      <c r="AM27" s="55">
        <v>1.98</v>
      </c>
      <c r="AN27" s="55">
        <v>2.5833333000000001</v>
      </c>
      <c r="AP27" s="55">
        <v>-55.1</v>
      </c>
      <c r="AQ27" s="55">
        <v>10</v>
      </c>
      <c r="AR27" s="55"/>
      <c r="AS27" s="55"/>
    </row>
    <row r="28" spans="10:45" x14ac:dyDescent="0.2">
      <c r="J28" s="28" t="s">
        <v>145</v>
      </c>
      <c r="K28" s="55">
        <v>5.7</v>
      </c>
      <c r="L28" s="55">
        <v>2.1</v>
      </c>
      <c r="M28" s="55">
        <v>2</v>
      </c>
      <c r="N28" s="55">
        <v>2.5</v>
      </c>
      <c r="O28" s="55">
        <v>0.75643000000000005</v>
      </c>
      <c r="P28" s="55">
        <v>1.8533333000000001</v>
      </c>
      <c r="Q28" s="55">
        <v>1.9833333</v>
      </c>
      <c r="R28" s="55">
        <v>2</v>
      </c>
      <c r="S28" s="55">
        <v>2.1246667000000001</v>
      </c>
      <c r="T28" s="55"/>
      <c r="U28" s="55">
        <v>2.1246667000000001</v>
      </c>
      <c r="V28" s="55">
        <v>2.0187333000000001</v>
      </c>
      <c r="W28" s="55"/>
      <c r="X28" s="55">
        <v>2.1246667000000001</v>
      </c>
      <c r="Y28" s="55">
        <v>2.3333333000000001</v>
      </c>
      <c r="Z28" s="55">
        <v>2.11</v>
      </c>
      <c r="AA28" s="55">
        <v>1.45</v>
      </c>
      <c r="AB28" s="55">
        <v>1E-3</v>
      </c>
      <c r="AC28" s="55">
        <v>3.51</v>
      </c>
      <c r="AD28" s="55"/>
      <c r="AE28" s="55"/>
      <c r="AF28" s="55">
        <v>2.1246667000000001</v>
      </c>
      <c r="AG28" s="55">
        <v>1.89</v>
      </c>
      <c r="AH28" s="55">
        <v>7.0433332999999996</v>
      </c>
      <c r="AI28" s="55">
        <v>2.1246667000000001</v>
      </c>
      <c r="AJ28" s="55">
        <v>0.42</v>
      </c>
      <c r="AK28" s="55">
        <v>2.73</v>
      </c>
      <c r="AL28" s="55"/>
      <c r="AM28" s="55">
        <v>1.8466667000000001</v>
      </c>
      <c r="AN28" s="55">
        <v>2.9266667000000002</v>
      </c>
      <c r="AP28" s="55">
        <v>-51.3</v>
      </c>
      <c r="AQ28" s="55">
        <v>10</v>
      </c>
      <c r="AR28" s="55"/>
      <c r="AS28" s="55"/>
    </row>
    <row r="29" spans="10:45" x14ac:dyDescent="0.2">
      <c r="J29" s="28" t="s">
        <v>146</v>
      </c>
      <c r="K29" s="55">
        <v>5.6</v>
      </c>
      <c r="L29" s="55">
        <v>2.1</v>
      </c>
      <c r="M29" s="55">
        <v>2</v>
      </c>
      <c r="N29" s="55">
        <v>2.7</v>
      </c>
      <c r="O29" s="55">
        <v>0.75693332999999996</v>
      </c>
      <c r="P29" s="55">
        <v>1.79</v>
      </c>
      <c r="Q29" s="55">
        <v>1.9733333</v>
      </c>
      <c r="R29" s="55">
        <v>2</v>
      </c>
      <c r="S29" s="55">
        <v>2.13</v>
      </c>
      <c r="T29" s="55"/>
      <c r="U29" s="55">
        <v>2.13</v>
      </c>
      <c r="V29" s="55">
        <v>2.0171332999999998</v>
      </c>
      <c r="W29" s="55">
        <v>4.6166033000000004</v>
      </c>
      <c r="X29" s="55">
        <v>2.13</v>
      </c>
      <c r="Y29" s="55">
        <v>3.1333332999999999</v>
      </c>
      <c r="Z29" s="55">
        <v>2.1800000000000002</v>
      </c>
      <c r="AA29" s="55">
        <v>1.4466667</v>
      </c>
      <c r="AB29" s="55">
        <v>1E-3</v>
      </c>
      <c r="AC29" s="55">
        <v>3.5633333</v>
      </c>
      <c r="AD29" s="55"/>
      <c r="AE29" s="55"/>
      <c r="AF29" s="55">
        <v>2.13</v>
      </c>
      <c r="AG29" s="55">
        <v>2.14</v>
      </c>
      <c r="AH29" s="55">
        <v>7.05</v>
      </c>
      <c r="AI29" s="55">
        <v>2.13</v>
      </c>
      <c r="AJ29" s="55">
        <v>0.42</v>
      </c>
      <c r="AK29" s="55">
        <v>2.92</v>
      </c>
      <c r="AL29" s="55"/>
      <c r="AM29" s="55">
        <v>1.4766667</v>
      </c>
      <c r="AN29" s="55">
        <v>3.4333333000000001</v>
      </c>
      <c r="AP29" s="55">
        <v>-51.3</v>
      </c>
      <c r="AQ29" s="55">
        <v>8</v>
      </c>
      <c r="AR29" s="55"/>
      <c r="AS29" s="55"/>
    </row>
    <row r="30" spans="10:45" x14ac:dyDescent="0.2">
      <c r="J30" s="28" t="s">
        <v>147</v>
      </c>
      <c r="K30" s="55">
        <v>5.6</v>
      </c>
      <c r="L30" s="55">
        <v>2.2999999999999998</v>
      </c>
      <c r="M30" s="55">
        <v>2.2000000000000002</v>
      </c>
      <c r="N30" s="55">
        <v>3.2</v>
      </c>
      <c r="O30" s="55">
        <v>0.92882666999999997</v>
      </c>
      <c r="P30" s="55">
        <v>2.1066666999999999</v>
      </c>
      <c r="Q30" s="55">
        <v>2.0299999999999998</v>
      </c>
      <c r="R30" s="55">
        <v>2.25</v>
      </c>
      <c r="S30" s="55">
        <v>2.3436667</v>
      </c>
      <c r="T30" s="55"/>
      <c r="U30" s="55">
        <v>2.3436667</v>
      </c>
      <c r="V30" s="55">
        <v>2.2138667000000001</v>
      </c>
      <c r="W30" s="55">
        <v>4.6142599999999998</v>
      </c>
      <c r="X30" s="55">
        <v>2.3436667</v>
      </c>
      <c r="Y30" s="55">
        <v>3.5</v>
      </c>
      <c r="Z30" s="55">
        <v>2.4900000000000002</v>
      </c>
      <c r="AA30" s="55">
        <v>1.45</v>
      </c>
      <c r="AB30" s="55">
        <v>1E-3</v>
      </c>
      <c r="AC30" s="55">
        <v>3.9633332999999999</v>
      </c>
      <c r="AD30" s="55"/>
      <c r="AE30" s="55"/>
      <c r="AF30" s="55">
        <v>2.3436667</v>
      </c>
      <c r="AG30" s="55">
        <v>2.33</v>
      </c>
      <c r="AH30" s="55">
        <v>7.4933332999999998</v>
      </c>
      <c r="AI30" s="55">
        <v>2.3436667</v>
      </c>
      <c r="AJ30" s="55">
        <v>0.56000000000000005</v>
      </c>
      <c r="AK30" s="55">
        <v>3.1133332999999999</v>
      </c>
      <c r="AL30" s="55"/>
      <c r="AM30" s="55">
        <v>1.5633333</v>
      </c>
      <c r="AN30" s="55">
        <v>3.91</v>
      </c>
      <c r="AP30" s="55">
        <v>-47.5</v>
      </c>
      <c r="AQ30" s="55">
        <v>8</v>
      </c>
      <c r="AR30" s="55"/>
      <c r="AS30" s="55"/>
    </row>
    <row r="31" spans="10:45" x14ac:dyDescent="0.2">
      <c r="J31" s="28" t="s">
        <v>148</v>
      </c>
      <c r="K31" s="55">
        <v>5.6</v>
      </c>
      <c r="L31" s="55">
        <v>2.6</v>
      </c>
      <c r="M31" s="55">
        <v>2.5</v>
      </c>
      <c r="N31" s="55">
        <v>3.6</v>
      </c>
      <c r="O31" s="55">
        <v>1.1027032999999999</v>
      </c>
      <c r="P31" s="55">
        <v>2.0766667000000001</v>
      </c>
      <c r="Q31" s="55">
        <v>2.1966667000000002</v>
      </c>
      <c r="R31" s="55">
        <v>2.5</v>
      </c>
      <c r="S31" s="55">
        <v>2.6116666999999998</v>
      </c>
      <c r="T31" s="55"/>
      <c r="U31" s="55">
        <v>2.6116666999999998</v>
      </c>
      <c r="V31" s="55">
        <v>2.4580332999999999</v>
      </c>
      <c r="W31" s="55">
        <v>4.5904600000000002</v>
      </c>
      <c r="X31" s="55">
        <v>2.6116666999999998</v>
      </c>
      <c r="Y31" s="55">
        <v>3.6366667000000001</v>
      </c>
      <c r="Z31" s="55">
        <v>2.82</v>
      </c>
      <c r="AA31" s="55">
        <v>1.4966667</v>
      </c>
      <c r="AB31" s="55">
        <v>1E-3</v>
      </c>
      <c r="AC31" s="55">
        <v>4.2266667</v>
      </c>
      <c r="AD31" s="55"/>
      <c r="AE31" s="55"/>
      <c r="AF31" s="55">
        <v>2.6116666999999998</v>
      </c>
      <c r="AG31" s="55">
        <v>2.54</v>
      </c>
      <c r="AH31" s="55">
        <v>7.5533333000000002</v>
      </c>
      <c r="AI31" s="55">
        <v>2.6116666999999998</v>
      </c>
      <c r="AJ31" s="55">
        <v>0.56999999999999995</v>
      </c>
      <c r="AK31" s="55">
        <v>3.42</v>
      </c>
      <c r="AL31" s="55"/>
      <c r="AM31" s="55">
        <v>1.9066666999999999</v>
      </c>
      <c r="AN31" s="55">
        <v>4.5033333000000004</v>
      </c>
      <c r="AP31" s="55">
        <v>-47.5</v>
      </c>
      <c r="AQ31" s="55">
        <v>8</v>
      </c>
      <c r="AR31" s="55"/>
      <c r="AS31" s="55"/>
    </row>
    <row r="32" spans="10:45" x14ac:dyDescent="0.2">
      <c r="J32" s="28" t="s">
        <v>149</v>
      </c>
      <c r="K32" s="55">
        <v>5.8</v>
      </c>
      <c r="L32" s="55">
        <v>2.9</v>
      </c>
      <c r="M32" s="55">
        <v>2.7</v>
      </c>
      <c r="N32" s="55">
        <v>4.0999999999999996</v>
      </c>
      <c r="O32" s="55">
        <v>1.3892433</v>
      </c>
      <c r="P32" s="55">
        <v>2.13</v>
      </c>
      <c r="Q32" s="55">
        <v>2.4033332999999999</v>
      </c>
      <c r="R32" s="55">
        <v>2.75</v>
      </c>
      <c r="S32" s="55">
        <v>2.8896666999999998</v>
      </c>
      <c r="T32" s="55"/>
      <c r="U32" s="55">
        <v>2.8896666999999998</v>
      </c>
      <c r="V32" s="55">
        <v>2.6833</v>
      </c>
      <c r="W32" s="55">
        <v>4.6886900000000002</v>
      </c>
      <c r="X32" s="55">
        <v>2.8896666999999998</v>
      </c>
      <c r="Y32" s="55">
        <v>3.8233332999999998</v>
      </c>
      <c r="Z32" s="55">
        <v>3.06</v>
      </c>
      <c r="AA32" s="55">
        <v>1.5666667000000001</v>
      </c>
      <c r="AB32" s="55">
        <v>1E-3</v>
      </c>
      <c r="AC32" s="55">
        <v>4.3899999999999997</v>
      </c>
      <c r="AD32" s="55"/>
      <c r="AE32" s="55"/>
      <c r="AF32" s="55">
        <v>2.8896666999999998</v>
      </c>
      <c r="AG32" s="55">
        <v>2.91</v>
      </c>
      <c r="AH32" s="55">
        <v>7.4766667</v>
      </c>
      <c r="AI32" s="55">
        <v>2.8896666999999998</v>
      </c>
      <c r="AJ32" s="55">
        <v>0.56999999999999995</v>
      </c>
      <c r="AK32" s="55">
        <v>4.0066667000000002</v>
      </c>
      <c r="AL32" s="55"/>
      <c r="AM32" s="55">
        <v>2.1233333000000001</v>
      </c>
      <c r="AN32" s="55">
        <v>4.8266666999999996</v>
      </c>
      <c r="AP32" s="55">
        <v>-43.7</v>
      </c>
      <c r="AQ32" s="55">
        <v>8</v>
      </c>
      <c r="AR32" s="55"/>
      <c r="AS32" s="55"/>
    </row>
    <row r="33" spans="10:45" x14ac:dyDescent="0.2">
      <c r="J33" s="28" t="s">
        <v>150</v>
      </c>
      <c r="K33" s="55">
        <v>6.2</v>
      </c>
      <c r="L33" s="55">
        <v>3.2</v>
      </c>
      <c r="M33" s="55">
        <v>3</v>
      </c>
      <c r="N33" s="55">
        <v>4.2</v>
      </c>
      <c r="O33" s="55">
        <v>1.6258267</v>
      </c>
      <c r="P33" s="55">
        <v>2.38</v>
      </c>
      <c r="Q33" s="55">
        <v>2.6733332999999999</v>
      </c>
      <c r="R33" s="55">
        <v>3</v>
      </c>
      <c r="S33" s="55">
        <v>3.2210000000000001</v>
      </c>
      <c r="T33" s="55"/>
      <c r="U33" s="55">
        <v>3.2210000000000001</v>
      </c>
      <c r="V33" s="55">
        <v>3.0387</v>
      </c>
      <c r="W33" s="55">
        <v>4.9004099999999999</v>
      </c>
      <c r="X33" s="55">
        <v>3.2210000000000001</v>
      </c>
      <c r="Y33" s="55">
        <v>3.7</v>
      </c>
      <c r="Z33" s="55">
        <v>3.42</v>
      </c>
      <c r="AA33" s="55">
        <v>1.6866667</v>
      </c>
      <c r="AB33" s="55">
        <v>9.9000000000000005E-2</v>
      </c>
      <c r="AC33" s="55">
        <v>4.6500000000000004</v>
      </c>
      <c r="AD33" s="55"/>
      <c r="AE33" s="55"/>
      <c r="AF33" s="55">
        <v>3.2210000000000001</v>
      </c>
      <c r="AG33" s="55">
        <v>3.26</v>
      </c>
      <c r="AH33" s="55">
        <v>7.51</v>
      </c>
      <c r="AI33" s="55">
        <v>3.2210000000000001</v>
      </c>
      <c r="AJ33" s="55">
        <v>0.56999999999999995</v>
      </c>
      <c r="AK33" s="55">
        <v>4.9333333000000001</v>
      </c>
      <c r="AL33" s="55"/>
      <c r="AM33" s="55">
        <v>2.4166666999999999</v>
      </c>
      <c r="AN33" s="55">
        <v>5.0333332999999998</v>
      </c>
      <c r="AP33" s="55">
        <v>-43.7</v>
      </c>
      <c r="AQ33" s="55">
        <v>31</v>
      </c>
      <c r="AR33" s="55"/>
      <c r="AS33" s="55"/>
    </row>
    <row r="34" spans="10:45" x14ac:dyDescent="0.2">
      <c r="J34" s="28" t="s">
        <v>151</v>
      </c>
      <c r="K34" s="55">
        <v>6.3</v>
      </c>
      <c r="L34" s="55">
        <v>3.6</v>
      </c>
      <c r="M34" s="55">
        <v>3.4</v>
      </c>
      <c r="N34" s="55">
        <v>4.2</v>
      </c>
      <c r="O34" s="55">
        <v>1.9208799999999999</v>
      </c>
      <c r="P34" s="55">
        <v>2.6166667000000001</v>
      </c>
      <c r="Q34" s="55">
        <v>2.95</v>
      </c>
      <c r="R34" s="55">
        <v>3.5</v>
      </c>
      <c r="S34" s="55">
        <v>3.5943333000000002</v>
      </c>
      <c r="T34" s="55"/>
      <c r="U34" s="55">
        <v>3.5943333000000002</v>
      </c>
      <c r="V34" s="55">
        <v>3.3857667</v>
      </c>
      <c r="W34" s="55">
        <v>5.2160167</v>
      </c>
      <c r="X34" s="55">
        <v>3.5943333000000002</v>
      </c>
      <c r="Y34" s="55">
        <v>3.53</v>
      </c>
      <c r="Z34" s="55">
        <v>3.73</v>
      </c>
      <c r="AA34" s="55">
        <v>1.83</v>
      </c>
      <c r="AB34" s="55">
        <v>9.9000000000000005E-2</v>
      </c>
      <c r="AC34" s="55">
        <v>4.6533332999999999</v>
      </c>
      <c r="AD34" s="55"/>
      <c r="AE34" s="55"/>
      <c r="AF34" s="55">
        <v>3.5943333000000002</v>
      </c>
      <c r="AG34" s="55">
        <v>3.63</v>
      </c>
      <c r="AH34" s="55">
        <v>7.6433333000000001</v>
      </c>
      <c r="AI34" s="55">
        <v>3.5943333000000002</v>
      </c>
      <c r="AJ34" s="55">
        <v>0.56999999999999995</v>
      </c>
      <c r="AK34" s="55">
        <v>4.9266667000000002</v>
      </c>
      <c r="AL34" s="55"/>
      <c r="AM34" s="55">
        <v>2.88</v>
      </c>
      <c r="AN34" s="55">
        <v>5.03</v>
      </c>
      <c r="AP34" s="55">
        <v>-39.9</v>
      </c>
      <c r="AQ34" s="55">
        <v>31</v>
      </c>
      <c r="AR34" s="55"/>
      <c r="AS34" s="55"/>
    </row>
    <row r="35" spans="10:45" x14ac:dyDescent="0.2">
      <c r="J35" s="28" t="s">
        <v>152</v>
      </c>
      <c r="K35" s="55">
        <v>6.4</v>
      </c>
      <c r="L35" s="55">
        <v>3.8</v>
      </c>
      <c r="M35" s="55">
        <v>3.7</v>
      </c>
      <c r="N35" s="55">
        <v>4.2</v>
      </c>
      <c r="O35" s="55">
        <v>2.2065633</v>
      </c>
      <c r="P35" s="55">
        <v>2.58</v>
      </c>
      <c r="Q35" s="55">
        <v>3.2333333</v>
      </c>
      <c r="R35" s="55">
        <v>3.75</v>
      </c>
      <c r="S35" s="55">
        <v>3.8203333000000002</v>
      </c>
      <c r="T35" s="55"/>
      <c r="U35" s="55">
        <v>3.8203333000000002</v>
      </c>
      <c r="V35" s="55">
        <v>3.6696</v>
      </c>
      <c r="W35" s="55">
        <v>5.5337966999999999</v>
      </c>
      <c r="X35" s="55">
        <v>3.8203333000000002</v>
      </c>
      <c r="Y35" s="55">
        <v>3.6966667000000002</v>
      </c>
      <c r="Z35" s="55">
        <v>3.92</v>
      </c>
      <c r="AA35" s="55">
        <v>2.0033333</v>
      </c>
      <c r="AB35" s="55">
        <v>0.19600000000000001</v>
      </c>
      <c r="AC35" s="55">
        <v>4.9333333000000001</v>
      </c>
      <c r="AD35" s="55"/>
      <c r="AE35" s="55"/>
      <c r="AF35" s="55">
        <v>3.8203333000000002</v>
      </c>
      <c r="AG35" s="55">
        <v>4.2699999999999996</v>
      </c>
      <c r="AH35" s="55">
        <v>7.7766666999999998</v>
      </c>
      <c r="AI35" s="55">
        <v>3.8203333000000002</v>
      </c>
      <c r="AJ35" s="55">
        <v>0.56000000000000005</v>
      </c>
      <c r="AK35" s="55">
        <v>4.5266666999999998</v>
      </c>
      <c r="AL35" s="55"/>
      <c r="AM35" s="55">
        <v>3.2533333</v>
      </c>
      <c r="AN35" s="55">
        <v>5.1166666999999997</v>
      </c>
      <c r="AP35" s="55">
        <v>-39.9</v>
      </c>
      <c r="AQ35" s="55">
        <v>22</v>
      </c>
      <c r="AR35" s="55"/>
      <c r="AS35" s="55"/>
    </row>
    <row r="36" spans="10:45" x14ac:dyDescent="0.2">
      <c r="J36" s="28" t="s">
        <v>153</v>
      </c>
      <c r="K36" s="55">
        <v>6.4</v>
      </c>
      <c r="L36" s="55">
        <v>4.0999999999999996</v>
      </c>
      <c r="M36" s="55">
        <v>3.9</v>
      </c>
      <c r="N36" s="55">
        <v>4.2</v>
      </c>
      <c r="O36" s="55">
        <v>2.4253333000000001</v>
      </c>
      <c r="P36" s="55">
        <v>2.7666667</v>
      </c>
      <c r="Q36" s="55">
        <v>3.47</v>
      </c>
      <c r="R36" s="55">
        <v>4</v>
      </c>
      <c r="S36" s="55">
        <v>4.0646667000000001</v>
      </c>
      <c r="T36" s="55"/>
      <c r="U36" s="55">
        <v>4.0646667000000001</v>
      </c>
      <c r="V36" s="55">
        <v>3.9186333000000002</v>
      </c>
      <c r="W36" s="55">
        <v>5.7656999999999998</v>
      </c>
      <c r="X36" s="55">
        <v>4.0646667000000001</v>
      </c>
      <c r="Y36" s="55">
        <v>3.7666667</v>
      </c>
      <c r="Z36" s="55">
        <v>4.18</v>
      </c>
      <c r="AA36" s="55">
        <v>2.1800000000000002</v>
      </c>
      <c r="AB36" s="55">
        <v>0.19600000000000001</v>
      </c>
      <c r="AC36" s="55">
        <v>5.0066667000000002</v>
      </c>
      <c r="AD36" s="55"/>
      <c r="AE36" s="55"/>
      <c r="AF36" s="55">
        <v>4.0646667000000001</v>
      </c>
      <c r="AG36" s="55">
        <v>4.57</v>
      </c>
      <c r="AH36" s="55">
        <v>8.1300000000000008</v>
      </c>
      <c r="AI36" s="55">
        <v>4.0646667000000001</v>
      </c>
      <c r="AJ36" s="55">
        <v>0.51</v>
      </c>
      <c r="AK36" s="55">
        <v>4.16</v>
      </c>
      <c r="AL36" s="55"/>
      <c r="AM36" s="55">
        <v>3.3966666999999999</v>
      </c>
      <c r="AN36" s="55">
        <v>4.8733332999999996</v>
      </c>
      <c r="AP36" s="55">
        <v>-36.1</v>
      </c>
      <c r="AQ36" s="55">
        <v>22</v>
      </c>
      <c r="AR36" s="55"/>
      <c r="AS36" s="55"/>
    </row>
    <row r="37" spans="10:45" x14ac:dyDescent="0.2">
      <c r="J37" s="28" t="s">
        <v>154</v>
      </c>
      <c r="K37" s="55">
        <v>6.7</v>
      </c>
      <c r="L37" s="55">
        <v>4.5</v>
      </c>
      <c r="M37" s="55">
        <v>4</v>
      </c>
      <c r="N37" s="55">
        <v>4.2</v>
      </c>
      <c r="O37" s="55">
        <v>2.7785299999999999</v>
      </c>
      <c r="P37" s="55">
        <v>3.27</v>
      </c>
      <c r="Q37" s="55">
        <v>3.7633333000000002</v>
      </c>
      <c r="R37" s="55">
        <v>4</v>
      </c>
      <c r="S37" s="55">
        <v>4.5006667</v>
      </c>
      <c r="T37" s="55"/>
      <c r="U37" s="55">
        <v>4.5006667</v>
      </c>
      <c r="V37" s="55">
        <v>3.9918333000000001</v>
      </c>
      <c r="W37" s="55">
        <v>6.3605267000000003</v>
      </c>
      <c r="X37" s="55">
        <v>4.5006667</v>
      </c>
      <c r="Y37" s="55">
        <v>3.7833332999999998</v>
      </c>
      <c r="Z37" s="55">
        <v>4.79</v>
      </c>
      <c r="AA37" s="55">
        <v>2.33</v>
      </c>
      <c r="AB37" s="55">
        <v>0.19600000000000001</v>
      </c>
      <c r="AC37" s="55">
        <v>5.1933332999999999</v>
      </c>
      <c r="AD37" s="55"/>
      <c r="AE37" s="55"/>
      <c r="AF37" s="55">
        <v>4.5006667</v>
      </c>
      <c r="AG37" s="55">
        <v>4.8499999999999996</v>
      </c>
      <c r="AH37" s="55">
        <v>8.6566667000000006</v>
      </c>
      <c r="AI37" s="55">
        <v>4.5006667</v>
      </c>
      <c r="AJ37" s="55">
        <v>0.53</v>
      </c>
      <c r="AK37" s="55">
        <v>4.33</v>
      </c>
      <c r="AL37" s="55"/>
      <c r="AM37" s="55">
        <v>3.5766667000000001</v>
      </c>
      <c r="AN37" s="55">
        <v>4.4233333000000004</v>
      </c>
      <c r="AP37" s="55">
        <v>-36.1</v>
      </c>
      <c r="AQ37" s="55">
        <v>32</v>
      </c>
      <c r="AR37" s="55"/>
      <c r="AS37" s="55"/>
    </row>
    <row r="38" spans="10:45" x14ac:dyDescent="0.2">
      <c r="J38" s="28" t="s">
        <v>155</v>
      </c>
      <c r="K38" s="55">
        <v>7.1</v>
      </c>
      <c r="L38" s="55">
        <v>4.7</v>
      </c>
      <c r="M38" s="55">
        <v>3.9</v>
      </c>
      <c r="N38" s="55">
        <v>3.9</v>
      </c>
      <c r="O38" s="55">
        <v>2.7707600000000001</v>
      </c>
      <c r="P38" s="55">
        <v>3.7766666999999998</v>
      </c>
      <c r="Q38" s="55">
        <v>3.9733333000000002</v>
      </c>
      <c r="R38" s="55">
        <v>4</v>
      </c>
      <c r="S38" s="55">
        <v>4.7246667000000002</v>
      </c>
      <c r="T38" s="55"/>
      <c r="U38" s="55">
        <v>4.7246667000000002</v>
      </c>
      <c r="V38" s="55">
        <v>3.8784667000000002</v>
      </c>
      <c r="W38" s="55">
        <v>6.3565132999999996</v>
      </c>
      <c r="X38" s="55">
        <v>4.7246667000000002</v>
      </c>
      <c r="Y38" s="55">
        <v>1.39</v>
      </c>
      <c r="Z38" s="55">
        <v>4.68</v>
      </c>
      <c r="AA38" s="55">
        <v>2.4733333000000002</v>
      </c>
      <c r="AB38" s="55">
        <v>0.19800000000000001</v>
      </c>
      <c r="AC38" s="55">
        <v>5.4733333000000002</v>
      </c>
      <c r="AD38" s="55"/>
      <c r="AE38" s="55"/>
      <c r="AF38" s="55">
        <v>4.7246667000000002</v>
      </c>
      <c r="AG38" s="55">
        <v>4.87</v>
      </c>
      <c r="AH38" s="55">
        <v>8.77</v>
      </c>
      <c r="AI38" s="55">
        <v>4.7246667000000002</v>
      </c>
      <c r="AJ38" s="55">
        <v>0.51</v>
      </c>
      <c r="AK38" s="55">
        <v>4.33</v>
      </c>
      <c r="AL38" s="55"/>
      <c r="AM38" s="55">
        <v>3.9833333</v>
      </c>
      <c r="AN38" s="55">
        <v>3.4733333000000002</v>
      </c>
      <c r="AP38" s="55">
        <v>-32.299999999999997</v>
      </c>
      <c r="AQ38" s="55">
        <v>32</v>
      </c>
      <c r="AR38" s="55"/>
      <c r="AS38" s="55"/>
    </row>
    <row r="39" spans="10:45" x14ac:dyDescent="0.2">
      <c r="J39" s="28" t="s">
        <v>156</v>
      </c>
      <c r="K39" s="55">
        <v>7.6</v>
      </c>
      <c r="L39" s="55">
        <v>4.5</v>
      </c>
      <c r="M39" s="55">
        <v>3.9</v>
      </c>
      <c r="N39" s="55">
        <v>3</v>
      </c>
      <c r="O39" s="55">
        <v>2.75664</v>
      </c>
      <c r="P39" s="55">
        <v>3.98</v>
      </c>
      <c r="Q39" s="55">
        <v>4.0266666999999998</v>
      </c>
      <c r="R39" s="55">
        <v>4</v>
      </c>
      <c r="S39" s="55">
        <v>4.4800000000000004</v>
      </c>
      <c r="T39" s="55"/>
      <c r="U39" s="55">
        <v>4.4800000000000004</v>
      </c>
      <c r="V39" s="55">
        <v>3.8801667000000002</v>
      </c>
      <c r="W39" s="55">
        <v>5.7254933000000001</v>
      </c>
      <c r="X39" s="55">
        <v>4.4800000000000004</v>
      </c>
      <c r="Y39" s="55">
        <v>1.2933333</v>
      </c>
      <c r="Z39" s="55">
        <v>4.7300000000000004</v>
      </c>
      <c r="AA39" s="55">
        <v>2.5533332999999998</v>
      </c>
      <c r="AB39" s="55">
        <v>0.19800000000000001</v>
      </c>
      <c r="AC39" s="55">
        <v>5.46</v>
      </c>
      <c r="AD39" s="55"/>
      <c r="AE39" s="55"/>
      <c r="AF39" s="55">
        <v>4.4800000000000004</v>
      </c>
      <c r="AG39" s="55">
        <v>4.97</v>
      </c>
      <c r="AH39" s="55">
        <v>8.8266667000000005</v>
      </c>
      <c r="AI39" s="55">
        <v>4.4800000000000004</v>
      </c>
      <c r="AJ39" s="55">
        <v>0.42</v>
      </c>
      <c r="AK39" s="55">
        <v>4.2966667000000003</v>
      </c>
      <c r="AL39" s="55"/>
      <c r="AM39" s="55">
        <v>4.1866667</v>
      </c>
      <c r="AN39" s="55">
        <v>2.09</v>
      </c>
      <c r="AP39" s="55">
        <v>-32.299999999999997</v>
      </c>
      <c r="AQ39" s="55">
        <v>40</v>
      </c>
      <c r="AR39" s="55"/>
      <c r="AS39" s="55"/>
    </row>
    <row r="40" spans="10:45" x14ac:dyDescent="0.2">
      <c r="J40" s="28" t="s">
        <v>157</v>
      </c>
      <c r="K40" s="55">
        <v>7.8</v>
      </c>
      <c r="L40" s="55">
        <v>4.9000000000000004</v>
      </c>
      <c r="M40" s="55">
        <v>4</v>
      </c>
      <c r="N40" s="55">
        <v>2.5</v>
      </c>
      <c r="O40" s="55">
        <v>2.8220933000000001</v>
      </c>
      <c r="P40" s="55">
        <v>4.1566666999999997</v>
      </c>
      <c r="Q40" s="55">
        <v>4.17</v>
      </c>
      <c r="R40" s="55">
        <v>4</v>
      </c>
      <c r="S40" s="55">
        <v>4.8606667000000003</v>
      </c>
      <c r="T40" s="55"/>
      <c r="U40" s="55">
        <v>4.8606667000000003</v>
      </c>
      <c r="V40" s="55">
        <v>4.0233667000000004</v>
      </c>
      <c r="W40" s="55">
        <v>5.8911566999999998</v>
      </c>
      <c r="X40" s="55">
        <v>4.8606667000000003</v>
      </c>
      <c r="Y40" s="55">
        <v>0.90666667000000001</v>
      </c>
      <c r="Z40" s="55">
        <v>4.95</v>
      </c>
      <c r="AA40" s="55">
        <v>2.6533332999999999</v>
      </c>
      <c r="AB40" s="55">
        <v>0.19800000000000001</v>
      </c>
      <c r="AC40" s="55">
        <v>5.3533333000000001</v>
      </c>
      <c r="AD40" s="55"/>
      <c r="AE40" s="55"/>
      <c r="AF40" s="55">
        <v>4.8606667000000003</v>
      </c>
      <c r="AG40" s="55">
        <v>5.9</v>
      </c>
      <c r="AH40" s="55">
        <v>8.7533332999999995</v>
      </c>
      <c r="AI40" s="55">
        <v>4.8606667000000003</v>
      </c>
      <c r="AJ40" s="55">
        <v>0.41</v>
      </c>
      <c r="AK40" s="55">
        <v>4.3133333</v>
      </c>
      <c r="AL40" s="55"/>
      <c r="AM40" s="55">
        <v>4.1399999999999997</v>
      </c>
      <c r="AN40" s="55">
        <v>1.6533332999999999</v>
      </c>
      <c r="AP40" s="55">
        <v>-28.5</v>
      </c>
      <c r="AQ40" s="55">
        <v>40</v>
      </c>
      <c r="AR40" s="55"/>
      <c r="AS40" s="55"/>
    </row>
    <row r="41" spans="10:45" x14ac:dyDescent="0.2">
      <c r="J41" s="28" t="s">
        <v>158</v>
      </c>
      <c r="K41" s="55">
        <v>7.4</v>
      </c>
      <c r="L41" s="55">
        <v>5</v>
      </c>
      <c r="M41" s="55">
        <v>4.3</v>
      </c>
      <c r="N41" s="55">
        <v>2.2999999999999998</v>
      </c>
      <c r="O41" s="55">
        <v>2.7710667</v>
      </c>
      <c r="P41" s="55">
        <v>3.91</v>
      </c>
      <c r="Q41" s="55">
        <v>4.3966666999999999</v>
      </c>
      <c r="R41" s="55">
        <v>4.25</v>
      </c>
      <c r="S41" s="55">
        <v>4.9816666999999999</v>
      </c>
      <c r="T41" s="55">
        <v>6.3533333000000001</v>
      </c>
      <c r="U41" s="55">
        <v>4.9816666999999999</v>
      </c>
      <c r="V41" s="55">
        <v>4.2306999999999997</v>
      </c>
      <c r="W41" s="55">
        <v>5.8364567000000003</v>
      </c>
      <c r="X41" s="55">
        <v>4.9816666999999999</v>
      </c>
      <c r="Y41" s="55">
        <v>1.0766667000000001</v>
      </c>
      <c r="Z41" s="55">
        <v>5.28</v>
      </c>
      <c r="AA41" s="55">
        <v>2.79</v>
      </c>
      <c r="AB41" s="55">
        <v>0.19800000000000001</v>
      </c>
      <c r="AC41" s="55">
        <v>5.6833333000000001</v>
      </c>
      <c r="AD41" s="55">
        <v>4.2300000000000004</v>
      </c>
      <c r="AE41" s="55">
        <v>5.14</v>
      </c>
      <c r="AF41" s="55">
        <v>4.9816666999999999</v>
      </c>
      <c r="AG41" s="55">
        <v>5.04</v>
      </c>
      <c r="AH41" s="55">
        <v>8.2033333000000006</v>
      </c>
      <c r="AI41" s="55">
        <v>4.9816666999999999</v>
      </c>
      <c r="AJ41" s="55">
        <v>0.41</v>
      </c>
      <c r="AK41" s="55">
        <v>4.2966667000000003</v>
      </c>
      <c r="AL41" s="55">
        <v>4.4966666999999996</v>
      </c>
      <c r="AM41" s="55">
        <v>4.41</v>
      </c>
      <c r="AN41" s="55">
        <v>1.52</v>
      </c>
      <c r="AP41" s="55">
        <v>-28.5</v>
      </c>
      <c r="AQ41" s="55">
        <v>28</v>
      </c>
      <c r="AR41" s="55"/>
      <c r="AS41" s="55"/>
    </row>
    <row r="42" spans="10:45" x14ac:dyDescent="0.2">
      <c r="J42" s="28" t="s">
        <v>159</v>
      </c>
      <c r="K42" s="55">
        <v>5.0999999999999996</v>
      </c>
      <c r="L42" s="55">
        <v>4.2</v>
      </c>
      <c r="M42" s="55">
        <v>2.5</v>
      </c>
      <c r="N42" s="55">
        <v>1.5</v>
      </c>
      <c r="O42" s="55">
        <v>1.9593833</v>
      </c>
      <c r="P42" s="55">
        <v>4.1066666999999999</v>
      </c>
      <c r="Q42" s="55">
        <v>4.3966666999999999</v>
      </c>
      <c r="R42" s="55">
        <v>3.5</v>
      </c>
      <c r="S42" s="55">
        <v>4.2146667000000004</v>
      </c>
      <c r="T42" s="55">
        <v>7.26</v>
      </c>
      <c r="U42" s="55">
        <v>4.2146667000000004</v>
      </c>
      <c r="V42" s="55">
        <v>2.3654000000000002</v>
      </c>
      <c r="W42" s="55">
        <v>4.5936399999999997</v>
      </c>
      <c r="X42" s="55">
        <v>4.2146667000000004</v>
      </c>
      <c r="Y42" s="55">
        <v>0.13333333</v>
      </c>
      <c r="Z42" s="55">
        <v>2.89</v>
      </c>
      <c r="AA42" s="55">
        <v>3.1566667000000002</v>
      </c>
      <c r="AB42" s="55">
        <v>5.7000000000000002E-2</v>
      </c>
      <c r="AC42" s="55">
        <v>5.4266667000000002</v>
      </c>
      <c r="AD42" s="55">
        <v>4.92</v>
      </c>
      <c r="AE42" s="55">
        <v>5.3</v>
      </c>
      <c r="AF42" s="55">
        <v>4.2146667000000004</v>
      </c>
      <c r="AG42" s="55">
        <v>2.5099999999999998</v>
      </c>
      <c r="AH42" s="55">
        <v>6.3033333000000002</v>
      </c>
      <c r="AI42" s="55">
        <v>4.2146667000000004</v>
      </c>
      <c r="AJ42" s="55">
        <v>0.39</v>
      </c>
      <c r="AK42" s="55">
        <v>3.7</v>
      </c>
      <c r="AL42" s="55">
        <v>4.6833333000000001</v>
      </c>
      <c r="AM42" s="55">
        <v>2.8833332999999999</v>
      </c>
      <c r="AN42" s="55">
        <v>0.30666666999999997</v>
      </c>
      <c r="AP42" s="55">
        <v>-24.7</v>
      </c>
      <c r="AQ42" s="55">
        <v>28</v>
      </c>
      <c r="AR42" s="55"/>
      <c r="AS42" s="55"/>
    </row>
    <row r="43" spans="10:45" x14ac:dyDescent="0.2">
      <c r="J43" s="28" t="s">
        <v>160</v>
      </c>
      <c r="K43" s="55">
        <v>3.4</v>
      </c>
      <c r="L43" s="55">
        <v>2</v>
      </c>
      <c r="M43" s="55">
        <v>1.1000000000000001</v>
      </c>
      <c r="N43" s="55">
        <v>0.6</v>
      </c>
      <c r="O43" s="55">
        <v>0.50344999999999995</v>
      </c>
      <c r="P43" s="55">
        <v>2.71</v>
      </c>
      <c r="Q43" s="55">
        <v>3.8366666999999999</v>
      </c>
      <c r="R43" s="55">
        <v>2</v>
      </c>
      <c r="S43" s="55">
        <v>2.0116667000000001</v>
      </c>
      <c r="T43" s="55">
        <v>7.0966667000000001</v>
      </c>
      <c r="U43" s="55">
        <v>2.0116667000000001</v>
      </c>
      <c r="V43" s="55">
        <v>1.0567667000000001</v>
      </c>
      <c r="W43" s="55">
        <v>2.0813932999999998</v>
      </c>
      <c r="X43" s="55">
        <v>2.0116667000000001</v>
      </c>
      <c r="Y43" s="55">
        <v>0.12333333</v>
      </c>
      <c r="Z43" s="55">
        <v>1.51</v>
      </c>
      <c r="AA43" s="55">
        <v>2.78</v>
      </c>
      <c r="AB43" s="55">
        <v>0.04</v>
      </c>
      <c r="AC43" s="55">
        <v>2.8033332999999998</v>
      </c>
      <c r="AD43" s="55">
        <v>4.67</v>
      </c>
      <c r="AE43" s="55">
        <v>4.9400000000000004</v>
      </c>
      <c r="AF43" s="55">
        <v>2.0116667000000001</v>
      </c>
      <c r="AG43" s="55">
        <v>2.06</v>
      </c>
      <c r="AH43" s="55">
        <v>3.6733332999999999</v>
      </c>
      <c r="AI43" s="55">
        <v>2.0116667000000001</v>
      </c>
      <c r="AJ43" s="55">
        <v>0.32</v>
      </c>
      <c r="AK43" s="55">
        <v>2.8233332999999998</v>
      </c>
      <c r="AL43" s="55">
        <v>4.29</v>
      </c>
      <c r="AM43" s="55">
        <v>0.86666666999999997</v>
      </c>
      <c r="AN43" s="55">
        <v>0.21666667000000001</v>
      </c>
      <c r="AP43" s="55">
        <v>-24.7</v>
      </c>
      <c r="AQ43" s="55">
        <v>46</v>
      </c>
      <c r="AR43" s="55"/>
      <c r="AS43" s="55"/>
    </row>
    <row r="44" spans="10:45" x14ac:dyDescent="0.2">
      <c r="J44" s="28" t="s">
        <v>161</v>
      </c>
      <c r="K44" s="55">
        <v>3.2</v>
      </c>
      <c r="L44" s="55">
        <v>1.3</v>
      </c>
      <c r="M44" s="55">
        <v>0.8</v>
      </c>
      <c r="N44" s="55">
        <v>0.2</v>
      </c>
      <c r="O44" s="55">
        <v>0.39933000000000002</v>
      </c>
      <c r="P44" s="55">
        <v>2.3233332999999998</v>
      </c>
      <c r="Q44" s="55">
        <v>3.4333333000000001</v>
      </c>
      <c r="R44" s="55">
        <v>1.2</v>
      </c>
      <c r="S44" s="55">
        <v>1.3106667000000001</v>
      </c>
      <c r="T44" s="55">
        <v>6.3266666999999996</v>
      </c>
      <c r="U44" s="55">
        <v>1.3106667000000001</v>
      </c>
      <c r="V44" s="55">
        <v>0.73563332999999997</v>
      </c>
      <c r="W44" s="55">
        <v>1.3763733</v>
      </c>
      <c r="X44" s="55">
        <v>1.3106667000000001</v>
      </c>
      <c r="Y44" s="55">
        <v>3.6666669999999998E-2</v>
      </c>
      <c r="Z44" s="55">
        <v>1.1000000000000001</v>
      </c>
      <c r="AA44" s="55">
        <v>2.1266666999999999</v>
      </c>
      <c r="AB44" s="55">
        <v>3.9E-2</v>
      </c>
      <c r="AC44" s="55">
        <v>2.41</v>
      </c>
      <c r="AD44" s="55">
        <v>4.34</v>
      </c>
      <c r="AE44" s="55">
        <v>4.6500000000000004</v>
      </c>
      <c r="AF44" s="55">
        <v>1.3106667000000001</v>
      </c>
      <c r="AG44" s="55">
        <v>1.53</v>
      </c>
      <c r="AH44" s="55">
        <v>2.9066667000000002</v>
      </c>
      <c r="AI44" s="55">
        <v>1.3106667000000001</v>
      </c>
      <c r="AJ44" s="55">
        <v>0.27</v>
      </c>
      <c r="AK44" s="55">
        <v>2.2999999999999998</v>
      </c>
      <c r="AL44" s="55">
        <v>3.56</v>
      </c>
      <c r="AM44" s="55">
        <v>0.39</v>
      </c>
      <c r="AN44" s="55">
        <v>0.17333333000000001</v>
      </c>
      <c r="AP44" s="55">
        <v>-20.9</v>
      </c>
      <c r="AQ44" s="55">
        <v>46</v>
      </c>
      <c r="AR44" s="55"/>
      <c r="AS44" s="55"/>
    </row>
    <row r="45" spans="10:45" x14ac:dyDescent="0.2">
      <c r="J45" s="28" t="s">
        <v>162</v>
      </c>
      <c r="K45" s="55">
        <v>3.3</v>
      </c>
      <c r="L45" s="55">
        <v>0.9</v>
      </c>
      <c r="M45" s="55">
        <v>0.4</v>
      </c>
      <c r="N45" s="55">
        <v>0.2</v>
      </c>
      <c r="O45" s="55">
        <v>0.33894667000000001</v>
      </c>
      <c r="P45" s="55">
        <v>1.97</v>
      </c>
      <c r="Q45" s="55">
        <v>2.92</v>
      </c>
      <c r="R45" s="55">
        <v>1</v>
      </c>
      <c r="S45" s="55">
        <v>0.86899999999999999</v>
      </c>
      <c r="T45" s="55">
        <v>5.8633332999999999</v>
      </c>
      <c r="U45" s="55">
        <v>0.86899999999999999</v>
      </c>
      <c r="V45" s="55">
        <v>0.40203333000000002</v>
      </c>
      <c r="W45" s="55">
        <v>0.79486999999999997</v>
      </c>
      <c r="X45" s="55">
        <v>0.86899999999999999</v>
      </c>
      <c r="Y45" s="55">
        <v>8.3333329999999997E-2</v>
      </c>
      <c r="Z45" s="55">
        <v>0.75</v>
      </c>
      <c r="AA45" s="55">
        <v>1.7266667</v>
      </c>
      <c r="AB45" s="55">
        <v>3.9E-2</v>
      </c>
      <c r="AC45" s="55">
        <v>2.5</v>
      </c>
      <c r="AD45" s="55">
        <v>3.91</v>
      </c>
      <c r="AE45" s="55">
        <v>4.57</v>
      </c>
      <c r="AF45" s="55">
        <v>0.86899999999999999</v>
      </c>
      <c r="AG45" s="55">
        <v>1.44</v>
      </c>
      <c r="AH45" s="55">
        <v>2.7733333</v>
      </c>
      <c r="AI45" s="55">
        <v>0.86899999999999999</v>
      </c>
      <c r="AJ45" s="55">
        <v>0.26</v>
      </c>
      <c r="AK45" s="55">
        <v>1.9766667</v>
      </c>
      <c r="AL45" s="55">
        <v>3.1366667000000001</v>
      </c>
      <c r="AM45" s="55">
        <v>0.16333333</v>
      </c>
      <c r="AN45" s="55">
        <v>0.15666667000000001</v>
      </c>
      <c r="AP45" s="55">
        <v>-20.9</v>
      </c>
      <c r="AQ45" s="55">
        <v>40</v>
      </c>
      <c r="AR45" s="55"/>
      <c r="AS45" s="55"/>
    </row>
    <row r="46" spans="10:45" x14ac:dyDescent="0.2">
      <c r="J46" s="28" t="s">
        <v>163</v>
      </c>
      <c r="K46" s="55">
        <v>4</v>
      </c>
      <c r="L46" s="55">
        <v>0.7</v>
      </c>
      <c r="M46" s="55">
        <v>0.4</v>
      </c>
      <c r="N46" s="55">
        <v>0.2</v>
      </c>
      <c r="O46" s="55">
        <v>0.25983666999999999</v>
      </c>
      <c r="P46" s="55">
        <v>1.77</v>
      </c>
      <c r="Q46" s="55">
        <v>2.3866667000000001</v>
      </c>
      <c r="R46" s="55">
        <v>1</v>
      </c>
      <c r="S46" s="55">
        <v>0.72233333</v>
      </c>
      <c r="T46" s="55">
        <v>4.42</v>
      </c>
      <c r="U46" s="55">
        <v>0.72233333</v>
      </c>
      <c r="V46" s="55">
        <v>0.39196667000000002</v>
      </c>
      <c r="W46" s="55">
        <v>0.59530667000000004</v>
      </c>
      <c r="X46" s="55">
        <v>0.72233333</v>
      </c>
      <c r="Y46" s="55">
        <v>3.6666669999999998E-2</v>
      </c>
      <c r="Z46" s="55">
        <v>0.7</v>
      </c>
      <c r="AA46" s="55">
        <v>1.46</v>
      </c>
      <c r="AB46" s="55">
        <v>3.9E-2</v>
      </c>
      <c r="AC46" s="55">
        <v>2.7966666999999998</v>
      </c>
      <c r="AD46" s="55">
        <v>3.19</v>
      </c>
      <c r="AE46" s="55">
        <v>4.26</v>
      </c>
      <c r="AF46" s="55">
        <v>0.72233333</v>
      </c>
      <c r="AG46" s="55">
        <v>1.87</v>
      </c>
      <c r="AH46" s="55">
        <v>2.79</v>
      </c>
      <c r="AI46" s="55">
        <v>0.72233333</v>
      </c>
      <c r="AJ46" s="55">
        <v>0.25</v>
      </c>
      <c r="AK46" s="55">
        <v>1.6966667</v>
      </c>
      <c r="AL46" s="55">
        <v>2.92</v>
      </c>
      <c r="AM46" s="55">
        <v>0.17666667</v>
      </c>
      <c r="AN46" s="55">
        <v>5.6666670000000002E-2</v>
      </c>
      <c r="AP46" s="55">
        <v>-17.100000000000001</v>
      </c>
      <c r="AQ46" s="55">
        <v>40</v>
      </c>
      <c r="AR46" s="55"/>
      <c r="AS46" s="55"/>
    </row>
    <row r="47" spans="10:45" x14ac:dyDescent="0.2">
      <c r="J47" s="28" t="s">
        <v>164</v>
      </c>
      <c r="K47" s="55">
        <v>4.2</v>
      </c>
      <c r="L47" s="55">
        <v>0.7</v>
      </c>
      <c r="M47" s="55">
        <v>0.3</v>
      </c>
      <c r="N47" s="55">
        <v>0.2</v>
      </c>
      <c r="O47" s="55">
        <v>0.24929333000000001</v>
      </c>
      <c r="P47" s="55">
        <v>1.5</v>
      </c>
      <c r="Q47" s="55">
        <v>1.83</v>
      </c>
      <c r="R47" s="55">
        <v>0.75</v>
      </c>
      <c r="S47" s="55">
        <v>0.66233333000000005</v>
      </c>
      <c r="T47" s="55">
        <v>2.2400000000000002</v>
      </c>
      <c r="U47" s="55">
        <v>0.66233333000000005</v>
      </c>
      <c r="V47" s="55">
        <v>0.3105</v>
      </c>
      <c r="W47" s="55">
        <v>0.63053999999999999</v>
      </c>
      <c r="X47" s="55">
        <v>0.66233333000000005</v>
      </c>
      <c r="Y47" s="55">
        <v>0.09</v>
      </c>
      <c r="Z47" s="55">
        <v>0.63</v>
      </c>
      <c r="AA47" s="55">
        <v>1.2366667</v>
      </c>
      <c r="AB47" s="55">
        <v>3.9E-2</v>
      </c>
      <c r="AC47" s="55">
        <v>2.86</v>
      </c>
      <c r="AD47" s="55">
        <v>2.59</v>
      </c>
      <c r="AE47" s="55">
        <v>4.0199999999999996</v>
      </c>
      <c r="AF47" s="55">
        <v>0.66233333000000005</v>
      </c>
      <c r="AG47" s="55">
        <v>1.96</v>
      </c>
      <c r="AH47" s="55">
        <v>2.7266667</v>
      </c>
      <c r="AI47" s="55">
        <v>0.66233333000000005</v>
      </c>
      <c r="AJ47" s="55">
        <v>0.22</v>
      </c>
      <c r="AK47" s="55">
        <v>1.5766667000000001</v>
      </c>
      <c r="AL47" s="55">
        <v>2.6933332999999999</v>
      </c>
      <c r="AM47" s="55">
        <v>0.21666667000000001</v>
      </c>
      <c r="AN47" s="55">
        <v>0.10666667000000001</v>
      </c>
      <c r="AP47" s="55">
        <v>-17.100000000000001</v>
      </c>
      <c r="AQ47" s="55">
        <v>50</v>
      </c>
      <c r="AR47" s="55"/>
      <c r="AS47" s="55"/>
    </row>
    <row r="48" spans="10:45" x14ac:dyDescent="0.2">
      <c r="J48" s="28" t="s">
        <v>165</v>
      </c>
      <c r="K48" s="55">
        <v>4.8</v>
      </c>
      <c r="L48" s="55">
        <v>0.7</v>
      </c>
      <c r="M48" s="55">
        <v>0.3</v>
      </c>
      <c r="N48" s="55">
        <v>0.4</v>
      </c>
      <c r="O48" s="55">
        <v>0.17845</v>
      </c>
      <c r="P48" s="55">
        <v>1.31</v>
      </c>
      <c r="Q48" s="55">
        <v>1.6733332999999999</v>
      </c>
      <c r="R48" s="55">
        <v>0.75</v>
      </c>
      <c r="S48" s="55">
        <v>0.68666667000000003</v>
      </c>
      <c r="T48" s="55">
        <v>1.6433333000000001</v>
      </c>
      <c r="U48" s="55">
        <v>0.68666667000000003</v>
      </c>
      <c r="V48" s="55">
        <v>0.24510000000000001</v>
      </c>
      <c r="W48" s="55">
        <v>0.69421999999999995</v>
      </c>
      <c r="X48" s="55">
        <v>0.68666667000000003</v>
      </c>
      <c r="Y48" s="55">
        <v>0.23666667</v>
      </c>
      <c r="Z48" s="55">
        <v>0.73</v>
      </c>
      <c r="AA48" s="55">
        <v>1.2366667</v>
      </c>
      <c r="AB48" s="55">
        <v>0.03</v>
      </c>
      <c r="AC48" s="55">
        <v>2.4866666999999998</v>
      </c>
      <c r="AD48" s="55">
        <v>2.0299999999999998</v>
      </c>
      <c r="AE48" s="55">
        <v>3.63</v>
      </c>
      <c r="AF48" s="55">
        <v>0.68666667000000003</v>
      </c>
      <c r="AG48" s="55">
        <v>2.23</v>
      </c>
      <c r="AH48" s="55">
        <v>2.8833332999999999</v>
      </c>
      <c r="AI48" s="55">
        <v>0.68666667000000003</v>
      </c>
      <c r="AJ48" s="55">
        <v>0.21</v>
      </c>
      <c r="AK48" s="55">
        <v>1.6</v>
      </c>
      <c r="AL48" s="55">
        <v>2.5833333000000001</v>
      </c>
      <c r="AM48" s="55">
        <v>0.28000000000000003</v>
      </c>
      <c r="AN48" s="55">
        <v>0.14666667</v>
      </c>
      <c r="AP48" s="55">
        <v>-13.3</v>
      </c>
      <c r="AQ48" s="55">
        <v>50</v>
      </c>
      <c r="AR48" s="55"/>
      <c r="AS48" s="55"/>
    </row>
    <row r="49" spans="10:45" x14ac:dyDescent="0.2">
      <c r="J49" s="28" t="s">
        <v>166</v>
      </c>
      <c r="K49" s="55">
        <v>4.8</v>
      </c>
      <c r="L49" s="55">
        <v>0.9</v>
      </c>
      <c r="M49" s="55">
        <v>0.4</v>
      </c>
      <c r="N49" s="55">
        <v>0.7</v>
      </c>
      <c r="O49" s="55">
        <v>0.15678333</v>
      </c>
      <c r="P49" s="55">
        <v>1.23</v>
      </c>
      <c r="Q49" s="55">
        <v>1.4966667</v>
      </c>
      <c r="R49" s="55">
        <v>0.75</v>
      </c>
      <c r="S49" s="55">
        <v>0.87533333000000002</v>
      </c>
      <c r="T49" s="55">
        <v>1.2833333</v>
      </c>
      <c r="U49" s="55">
        <v>0.87533333000000002</v>
      </c>
      <c r="V49" s="55">
        <v>0.37653333</v>
      </c>
      <c r="W49" s="55">
        <v>0.73263666999999999</v>
      </c>
      <c r="X49" s="55">
        <v>0.87533333000000002</v>
      </c>
      <c r="Y49" s="55">
        <v>0.22</v>
      </c>
      <c r="Z49" s="55">
        <v>0.88</v>
      </c>
      <c r="AA49" s="55">
        <v>1.4233332999999999</v>
      </c>
      <c r="AB49" s="55">
        <v>0.02</v>
      </c>
      <c r="AC49" s="55">
        <v>2.65</v>
      </c>
      <c r="AD49" s="55">
        <v>1.79</v>
      </c>
      <c r="AE49" s="55">
        <v>3.43</v>
      </c>
      <c r="AF49" s="55">
        <v>0.87533333000000002</v>
      </c>
      <c r="AG49" s="55">
        <v>2.2799999999999998</v>
      </c>
      <c r="AH49" s="55">
        <v>3.22</v>
      </c>
      <c r="AI49" s="55">
        <v>0.87533333000000002</v>
      </c>
      <c r="AJ49" s="55">
        <v>0.2</v>
      </c>
      <c r="AK49" s="55">
        <v>1.6033333000000001</v>
      </c>
      <c r="AL49" s="55">
        <v>2.58</v>
      </c>
      <c r="AM49" s="55">
        <v>0.45333332999999998</v>
      </c>
      <c r="AN49" s="55">
        <v>0.15666667000000001</v>
      </c>
      <c r="AP49" s="55">
        <v>-13.3</v>
      </c>
      <c r="AQ49" s="55">
        <v>65</v>
      </c>
      <c r="AR49" s="55"/>
      <c r="AS49" s="55"/>
    </row>
    <row r="50" spans="10:45" x14ac:dyDescent="0.2">
      <c r="J50" s="28" t="s">
        <v>167</v>
      </c>
      <c r="K50" s="55">
        <v>5</v>
      </c>
      <c r="L50" s="55">
        <v>1</v>
      </c>
      <c r="M50" s="55">
        <v>0.7</v>
      </c>
      <c r="N50" s="55">
        <v>0.9</v>
      </c>
      <c r="O50" s="55">
        <v>0.17056333000000001</v>
      </c>
      <c r="P50" s="55">
        <v>1.2133332999999999</v>
      </c>
      <c r="Q50" s="55">
        <v>1.4666667</v>
      </c>
      <c r="R50" s="55">
        <v>0.75</v>
      </c>
      <c r="S50" s="55">
        <v>1.0206667</v>
      </c>
      <c r="T50" s="55">
        <v>1.1133333000000001</v>
      </c>
      <c r="U50" s="55">
        <v>1.0206667</v>
      </c>
      <c r="V50" s="55">
        <v>0.56926666999999997</v>
      </c>
      <c r="W50" s="55">
        <v>0.74219332999999998</v>
      </c>
      <c r="X50" s="55">
        <v>1.0206667</v>
      </c>
      <c r="Y50" s="55">
        <v>0.29333333</v>
      </c>
      <c r="Z50" s="55">
        <v>1.02</v>
      </c>
      <c r="AA50" s="55">
        <v>1.4233332999999999</v>
      </c>
      <c r="AB50" s="55">
        <v>0.02</v>
      </c>
      <c r="AC50" s="55">
        <v>2.7266667</v>
      </c>
      <c r="AD50" s="55">
        <v>1.69</v>
      </c>
      <c r="AE50" s="55">
        <v>3.09</v>
      </c>
      <c r="AF50" s="55">
        <v>1.0206667</v>
      </c>
      <c r="AG50" s="55">
        <v>2.2000000000000002</v>
      </c>
      <c r="AH50" s="55">
        <v>3.1733332999999999</v>
      </c>
      <c r="AI50" s="55">
        <v>1.0206667</v>
      </c>
      <c r="AJ50" s="55">
        <v>0.19</v>
      </c>
      <c r="AK50" s="55">
        <v>1.6033333000000001</v>
      </c>
      <c r="AL50" s="55">
        <v>2.6333332999999999</v>
      </c>
      <c r="AM50" s="55">
        <v>1.0666667000000001</v>
      </c>
      <c r="AN50" s="55">
        <v>0.13666666999999999</v>
      </c>
      <c r="AP50" s="55">
        <v>-9.5</v>
      </c>
      <c r="AQ50" s="55">
        <v>65</v>
      </c>
      <c r="AR50" s="55"/>
      <c r="AS50" s="55"/>
    </row>
    <row r="51" spans="10:45" x14ac:dyDescent="0.2">
      <c r="J51" s="28" t="s">
        <v>168</v>
      </c>
      <c r="K51" s="55">
        <v>4.9000000000000004</v>
      </c>
      <c r="L51" s="55">
        <v>1.1000000000000001</v>
      </c>
      <c r="M51" s="55">
        <v>0.9</v>
      </c>
      <c r="N51" s="55">
        <v>0.9</v>
      </c>
      <c r="O51" s="55">
        <v>0.17252000000000001</v>
      </c>
      <c r="P51" s="55">
        <v>1.2066667</v>
      </c>
      <c r="Q51" s="55">
        <v>1.4633332999999999</v>
      </c>
      <c r="R51" s="55">
        <v>0.75</v>
      </c>
      <c r="S51" s="55">
        <v>1.0933333000000001</v>
      </c>
      <c r="T51" s="55">
        <v>1.3366667000000001</v>
      </c>
      <c r="U51" s="55">
        <v>1.0933333000000001</v>
      </c>
      <c r="V51" s="55">
        <v>0.63780000000000003</v>
      </c>
      <c r="W51" s="55">
        <v>0.79265666999999995</v>
      </c>
      <c r="X51" s="55">
        <v>1.0933333000000001</v>
      </c>
      <c r="Y51" s="55">
        <v>0.19666666999999999</v>
      </c>
      <c r="Z51" s="55">
        <v>1.18</v>
      </c>
      <c r="AA51" s="55">
        <v>1.56</v>
      </c>
      <c r="AB51" s="55">
        <v>0.02</v>
      </c>
      <c r="AC51" s="55">
        <v>3.11</v>
      </c>
      <c r="AD51" s="55">
        <v>1.56</v>
      </c>
      <c r="AE51" s="55">
        <v>2.86</v>
      </c>
      <c r="AF51" s="55">
        <v>1.0933333000000001</v>
      </c>
      <c r="AG51" s="55">
        <v>2.25</v>
      </c>
      <c r="AH51" s="55">
        <v>3.0033333</v>
      </c>
      <c r="AI51" s="55">
        <v>1.0933333000000001</v>
      </c>
      <c r="AJ51" s="55">
        <v>0.18</v>
      </c>
      <c r="AK51" s="55">
        <v>1.6333333000000001</v>
      </c>
      <c r="AL51" s="55">
        <v>2.71</v>
      </c>
      <c r="AM51" s="55">
        <v>1.6566666999999999</v>
      </c>
      <c r="AN51" s="55">
        <v>0.12666667000000001</v>
      </c>
      <c r="AP51" s="55">
        <v>-9.5</v>
      </c>
      <c r="AQ51" s="55">
        <v>100</v>
      </c>
      <c r="AR51" s="55"/>
      <c r="AS51" s="55"/>
    </row>
    <row r="52" spans="10:45" x14ac:dyDescent="0.2">
      <c r="J52" s="28" t="s">
        <v>169</v>
      </c>
      <c r="K52" s="55">
        <v>5</v>
      </c>
      <c r="L52" s="55">
        <v>1.4</v>
      </c>
      <c r="M52" s="55">
        <v>1.2</v>
      </c>
      <c r="N52" s="55">
        <v>1</v>
      </c>
      <c r="O52" s="55">
        <v>0.17957999999999999</v>
      </c>
      <c r="P52" s="55">
        <v>1.21</v>
      </c>
      <c r="Q52" s="55">
        <v>1.5433333</v>
      </c>
      <c r="R52" s="55">
        <v>1</v>
      </c>
      <c r="S52" s="55">
        <v>1.4116667000000001</v>
      </c>
      <c r="T52" s="55">
        <v>1.4333332999999999</v>
      </c>
      <c r="U52" s="55">
        <v>1.4116667000000001</v>
      </c>
      <c r="V52" s="55">
        <v>1.0155000000000001</v>
      </c>
      <c r="W52" s="55">
        <v>0.82319332999999995</v>
      </c>
      <c r="X52" s="55">
        <v>1.4116667000000001</v>
      </c>
      <c r="Y52" s="55">
        <v>0.12666667000000001</v>
      </c>
      <c r="Z52" s="55">
        <v>1.49</v>
      </c>
      <c r="AA52" s="55">
        <v>1.6833332999999999</v>
      </c>
      <c r="AB52" s="55">
        <v>0.02</v>
      </c>
      <c r="AC52" s="55">
        <v>3.45</v>
      </c>
      <c r="AD52" s="55">
        <v>1.58</v>
      </c>
      <c r="AE52" s="55">
        <v>2.78</v>
      </c>
      <c r="AF52" s="55">
        <v>1.4116667000000001</v>
      </c>
      <c r="AG52" s="55">
        <v>2.33</v>
      </c>
      <c r="AH52" s="55">
        <v>2.6533332999999999</v>
      </c>
      <c r="AI52" s="55">
        <v>1.4116667000000001</v>
      </c>
      <c r="AJ52" s="55">
        <v>0.18</v>
      </c>
      <c r="AK52" s="55">
        <v>1.7</v>
      </c>
      <c r="AL52" s="55">
        <v>2.8433332999999998</v>
      </c>
      <c r="AM52" s="55">
        <v>1.8533333000000001</v>
      </c>
      <c r="AN52" s="55">
        <v>4.666667E-2</v>
      </c>
      <c r="AP52" s="55">
        <v>-5.7</v>
      </c>
      <c r="AQ52" s="55">
        <v>100</v>
      </c>
      <c r="AR52" s="55"/>
      <c r="AS52" s="55"/>
    </row>
    <row r="53" spans="10:45" x14ac:dyDescent="0.2">
      <c r="J53" s="28" t="s">
        <v>170</v>
      </c>
      <c r="K53" s="55">
        <v>4.9000000000000004</v>
      </c>
      <c r="L53" s="55">
        <v>1.6</v>
      </c>
      <c r="M53" s="55">
        <v>1.1000000000000001</v>
      </c>
      <c r="N53" s="55">
        <v>0.9</v>
      </c>
      <c r="O53" s="55">
        <v>8.0606670000000005E-2</v>
      </c>
      <c r="P53" s="55">
        <v>1.1833332999999999</v>
      </c>
      <c r="Q53" s="55">
        <v>1.68</v>
      </c>
      <c r="R53" s="55">
        <v>1.25</v>
      </c>
      <c r="S53" s="55">
        <v>1.5620000000000001</v>
      </c>
      <c r="T53" s="55">
        <v>1.5666667000000001</v>
      </c>
      <c r="U53" s="55">
        <v>1.5620000000000001</v>
      </c>
      <c r="V53" s="55">
        <v>0.76910000000000001</v>
      </c>
      <c r="W53" s="55">
        <v>0.86790332999999997</v>
      </c>
      <c r="X53" s="55">
        <v>1.5620000000000001</v>
      </c>
      <c r="Y53" s="55">
        <v>8.3333329999999997E-2</v>
      </c>
      <c r="Z53" s="55">
        <v>1.54</v>
      </c>
      <c r="AA53" s="55">
        <v>1.94</v>
      </c>
      <c r="AB53" s="55">
        <v>0.02</v>
      </c>
      <c r="AC53" s="55">
        <v>3.58</v>
      </c>
      <c r="AD53" s="55">
        <v>1.68</v>
      </c>
      <c r="AE53" s="55">
        <v>2.64</v>
      </c>
      <c r="AF53" s="55">
        <v>1.5620000000000001</v>
      </c>
      <c r="AG53" s="55">
        <v>1.76</v>
      </c>
      <c r="AH53" s="55">
        <v>2.83</v>
      </c>
      <c r="AI53" s="55">
        <v>1.5620000000000001</v>
      </c>
      <c r="AJ53" s="55">
        <v>0.16</v>
      </c>
      <c r="AK53" s="55">
        <v>1.83</v>
      </c>
      <c r="AL53" s="55">
        <v>2.9666667000000002</v>
      </c>
      <c r="AM53" s="55">
        <v>1.6966667</v>
      </c>
      <c r="AN53" s="55">
        <v>2.3333329999999999E-2</v>
      </c>
      <c r="AP53" s="55">
        <v>-5.7</v>
      </c>
      <c r="AQ53" s="55">
        <v>50</v>
      </c>
      <c r="AR53" s="55"/>
      <c r="AS53" s="55"/>
    </row>
    <row r="54" spans="10:45" x14ac:dyDescent="0.2">
      <c r="J54" s="28" t="s">
        <v>171</v>
      </c>
      <c r="K54" s="55">
        <v>4.5999999999999996</v>
      </c>
      <c r="L54" s="55">
        <v>1.5</v>
      </c>
      <c r="M54" s="55">
        <v>1</v>
      </c>
      <c r="N54" s="55">
        <v>0.9</v>
      </c>
      <c r="O54" s="55">
        <v>4.4976670000000003E-2</v>
      </c>
      <c r="P54" s="55">
        <v>1.1599999999999999</v>
      </c>
      <c r="Q54" s="55">
        <v>1.76</v>
      </c>
      <c r="R54" s="55">
        <v>0.75</v>
      </c>
      <c r="S54" s="55">
        <v>1.4956666999999999</v>
      </c>
      <c r="T54" s="55">
        <v>1.6633332999999999</v>
      </c>
      <c r="U54" s="55">
        <v>1.4956666999999999</v>
      </c>
      <c r="V54" s="55">
        <v>0.3755</v>
      </c>
      <c r="W54" s="55">
        <v>1.0138767</v>
      </c>
      <c r="X54" s="55">
        <v>1.4956666999999999</v>
      </c>
      <c r="Y54" s="55">
        <v>0.13666666999999999</v>
      </c>
      <c r="Z54" s="55">
        <v>1.43</v>
      </c>
      <c r="AA54" s="55">
        <v>2.6233333000000001</v>
      </c>
      <c r="AB54" s="55">
        <v>0.02</v>
      </c>
      <c r="AC54" s="55">
        <v>3.56</v>
      </c>
      <c r="AD54" s="55">
        <v>1.68</v>
      </c>
      <c r="AE54" s="55">
        <v>2.5299999999999998</v>
      </c>
      <c r="AF54" s="55">
        <v>1.4956666999999999</v>
      </c>
      <c r="AG54" s="55">
        <v>1.31</v>
      </c>
      <c r="AH54" s="55">
        <v>2.7133332999999999</v>
      </c>
      <c r="AI54" s="55">
        <v>1.4956666999999999</v>
      </c>
      <c r="AJ54" s="55">
        <v>0.14000000000000001</v>
      </c>
      <c r="AK54" s="55">
        <v>1.9233332999999999</v>
      </c>
      <c r="AL54" s="55">
        <v>3.0833333000000001</v>
      </c>
      <c r="AM54" s="55">
        <v>1.3966666999999999</v>
      </c>
      <c r="AN54" s="55">
        <v>1.3333329999999999E-2</v>
      </c>
      <c r="AP54" s="55">
        <v>-1.9</v>
      </c>
      <c r="AQ54" s="55">
        <v>50</v>
      </c>
      <c r="AR54" s="55"/>
      <c r="AS54" s="55"/>
    </row>
    <row r="55" spans="10:45" x14ac:dyDescent="0.2">
      <c r="J55" s="28" t="s">
        <v>172</v>
      </c>
      <c r="K55" s="55">
        <v>4.4000000000000004</v>
      </c>
      <c r="L55" s="55">
        <v>1</v>
      </c>
      <c r="M55" s="55">
        <v>0.3</v>
      </c>
      <c r="N55" s="55">
        <v>0.9</v>
      </c>
      <c r="O55" s="55">
        <v>8.0586669999999999E-2</v>
      </c>
      <c r="P55" s="55">
        <v>1.2</v>
      </c>
      <c r="Q55" s="55">
        <v>1.7466667</v>
      </c>
      <c r="R55" s="55">
        <v>0.75</v>
      </c>
      <c r="S55" s="55">
        <v>1.0426667000000001</v>
      </c>
      <c r="T55" s="55">
        <v>1.6433333000000001</v>
      </c>
      <c r="U55" s="55">
        <v>1.0426667000000001</v>
      </c>
      <c r="V55" s="55">
        <v>0.11443333</v>
      </c>
      <c r="W55" s="55">
        <v>1.0658300000000001</v>
      </c>
      <c r="X55" s="55">
        <v>1.0426667000000001</v>
      </c>
      <c r="Y55" s="55">
        <v>0.16333333</v>
      </c>
      <c r="Z55" s="55">
        <v>0.86</v>
      </c>
      <c r="AA55" s="55">
        <v>3.2366666999999998</v>
      </c>
      <c r="AB55" s="55">
        <v>0.02</v>
      </c>
      <c r="AC55" s="55">
        <v>3.54</v>
      </c>
      <c r="AD55" s="55">
        <v>1.69</v>
      </c>
      <c r="AE55" s="55">
        <v>2.44</v>
      </c>
      <c r="AF55" s="55">
        <v>1.0426667000000001</v>
      </c>
      <c r="AG55" s="55">
        <v>1.5</v>
      </c>
      <c r="AH55" s="55">
        <v>2.7433333000000002</v>
      </c>
      <c r="AI55" s="55">
        <v>1.0426667000000001</v>
      </c>
      <c r="AJ55" s="55">
        <v>0.13</v>
      </c>
      <c r="AK55" s="55">
        <v>2.1</v>
      </c>
      <c r="AL55" s="55">
        <v>3.2133332999999999</v>
      </c>
      <c r="AM55" s="55">
        <v>1.5466667000000001</v>
      </c>
      <c r="AN55" s="55">
        <v>6.6666669999999997E-2</v>
      </c>
      <c r="AP55" s="55">
        <v>-1.9</v>
      </c>
      <c r="AQ55" s="55">
        <v>61</v>
      </c>
      <c r="AR55" s="55"/>
      <c r="AS55" s="55"/>
    </row>
    <row r="56" spans="10:45" x14ac:dyDescent="0.2">
      <c r="J56" s="28" t="s">
        <v>173</v>
      </c>
      <c r="K56" s="55">
        <v>3.8</v>
      </c>
      <c r="L56" s="55">
        <v>0.7</v>
      </c>
      <c r="M56" s="55">
        <v>0.2</v>
      </c>
      <c r="N56" s="55">
        <v>1</v>
      </c>
      <c r="O56" s="55">
        <v>0.10515666999999999</v>
      </c>
      <c r="P56" s="55">
        <v>1.2333333</v>
      </c>
      <c r="Q56" s="55">
        <v>1.7033332999999999</v>
      </c>
      <c r="R56" s="55">
        <v>0.25</v>
      </c>
      <c r="S56" s="55">
        <v>0.69599999999999995</v>
      </c>
      <c r="T56" s="55">
        <v>1.52</v>
      </c>
      <c r="U56" s="55">
        <v>0.69599999999999995</v>
      </c>
      <c r="V56" s="55">
        <v>7.2966669999999997E-2</v>
      </c>
      <c r="W56" s="55">
        <v>0.98922332999999996</v>
      </c>
      <c r="X56" s="55">
        <v>0.69599999999999995</v>
      </c>
      <c r="Y56" s="55">
        <v>0.11</v>
      </c>
      <c r="Z56" s="55">
        <v>0.66</v>
      </c>
      <c r="AA56" s="55">
        <v>3.2833332999999998</v>
      </c>
      <c r="AB56" s="55">
        <v>0.02</v>
      </c>
      <c r="AC56" s="55">
        <v>3.5166667</v>
      </c>
      <c r="AD56" s="55">
        <v>1.62</v>
      </c>
      <c r="AE56" s="55">
        <v>2.31</v>
      </c>
      <c r="AF56" s="55">
        <v>0.69599999999999995</v>
      </c>
      <c r="AG56" s="55">
        <v>1.49</v>
      </c>
      <c r="AH56" s="55">
        <v>2.6466666999999999</v>
      </c>
      <c r="AI56" s="55">
        <v>0.69599999999999995</v>
      </c>
      <c r="AJ56" s="55">
        <v>0.14000000000000001</v>
      </c>
      <c r="AK56" s="55">
        <v>2.2000000000000002</v>
      </c>
      <c r="AL56" s="55">
        <v>3.32</v>
      </c>
      <c r="AM56" s="55">
        <v>1.3533333000000001</v>
      </c>
      <c r="AN56" s="55">
        <v>8.6666670000000001E-2</v>
      </c>
      <c r="AP56" s="55">
        <v>-11.533329999999999</v>
      </c>
      <c r="AQ56" s="55"/>
      <c r="AR56" s="55">
        <v>3</v>
      </c>
      <c r="AS56" s="55"/>
    </row>
    <row r="57" spans="10:45" x14ac:dyDescent="0.2">
      <c r="J57" s="28" t="s">
        <v>174</v>
      </c>
      <c r="K57" s="55">
        <v>3.6</v>
      </c>
      <c r="L57" s="55">
        <v>0.4</v>
      </c>
      <c r="M57" s="55">
        <v>0</v>
      </c>
      <c r="N57" s="55">
        <v>1</v>
      </c>
      <c r="O57" s="55">
        <v>5.7459999999999997E-2</v>
      </c>
      <c r="P57" s="55">
        <v>0.97666666999999996</v>
      </c>
      <c r="Q57" s="55">
        <v>1.6166666999999999</v>
      </c>
      <c r="R57" s="55">
        <v>0</v>
      </c>
      <c r="S57" s="55">
        <v>0.35833333000000001</v>
      </c>
      <c r="T57" s="55">
        <v>1.3833333000000001</v>
      </c>
      <c r="U57" s="55">
        <v>0.35833333000000001</v>
      </c>
      <c r="V57" s="55">
        <v>-7.6666700000000004E-3</v>
      </c>
      <c r="W57" s="55">
        <v>0.72361333000000005</v>
      </c>
      <c r="X57" s="55">
        <v>0.35833333000000001</v>
      </c>
      <c r="Y57" s="55">
        <v>0.15666667000000001</v>
      </c>
      <c r="Z57" s="55">
        <v>0.25</v>
      </c>
      <c r="AA57" s="55">
        <v>3.28</v>
      </c>
      <c r="AB57" s="55">
        <v>0.02</v>
      </c>
      <c r="AC57" s="55">
        <v>3.1566667000000002</v>
      </c>
      <c r="AD57" s="55">
        <v>1.48</v>
      </c>
      <c r="AE57" s="55">
        <v>2.09</v>
      </c>
      <c r="AF57" s="55">
        <v>0.35833333000000001</v>
      </c>
      <c r="AG57" s="55">
        <v>1.65</v>
      </c>
      <c r="AH57" s="55">
        <v>2.65</v>
      </c>
      <c r="AI57" s="55">
        <v>0.35833333000000001</v>
      </c>
      <c r="AJ57" s="55">
        <v>0.14000000000000001</v>
      </c>
      <c r="AK57" s="55">
        <v>2.21</v>
      </c>
      <c r="AL57" s="55">
        <v>3.3133333</v>
      </c>
      <c r="AM57" s="55">
        <v>1.0966667000000001</v>
      </c>
      <c r="AN57" s="55">
        <v>0.10333333</v>
      </c>
      <c r="AP57" s="55">
        <v>-9.2666660000000007</v>
      </c>
      <c r="AQ57" s="55"/>
      <c r="AR57" s="55">
        <v>3</v>
      </c>
      <c r="AS57" s="55"/>
    </row>
    <row r="58" spans="10:45" x14ac:dyDescent="0.2">
      <c r="J58" s="28" t="s">
        <v>175</v>
      </c>
      <c r="K58" s="55">
        <v>3.2</v>
      </c>
      <c r="L58" s="55">
        <v>0.2</v>
      </c>
      <c r="M58" s="55">
        <v>0</v>
      </c>
      <c r="N58" s="55">
        <v>1</v>
      </c>
      <c r="O58" s="55">
        <v>2.7023330000000002E-2</v>
      </c>
      <c r="P58" s="55">
        <v>0.58333332999999998</v>
      </c>
      <c r="Q58" s="55">
        <v>1.48</v>
      </c>
      <c r="R58" s="55">
        <v>0</v>
      </c>
      <c r="S58" s="55">
        <v>0.19500000000000001</v>
      </c>
      <c r="T58" s="55">
        <v>1.1233333000000001</v>
      </c>
      <c r="U58" s="55">
        <v>0.19500000000000001</v>
      </c>
      <c r="V58" s="55">
        <v>1.4200000000000001E-2</v>
      </c>
      <c r="W58" s="55">
        <v>0.52907000000000004</v>
      </c>
      <c r="X58" s="55">
        <v>0.19500000000000001</v>
      </c>
      <c r="Y58" s="55">
        <v>0.1</v>
      </c>
      <c r="Z58" s="55">
        <v>0.19</v>
      </c>
      <c r="AA58" s="55">
        <v>3.1866667</v>
      </c>
      <c r="AB58" s="55">
        <v>0.02</v>
      </c>
      <c r="AC58" s="55">
        <v>2.8533333000000001</v>
      </c>
      <c r="AD58" s="55">
        <v>1.25</v>
      </c>
      <c r="AE58" s="55">
        <v>1.61</v>
      </c>
      <c r="AF58" s="55">
        <v>0.19500000000000001</v>
      </c>
      <c r="AG58" s="55">
        <v>1.49</v>
      </c>
      <c r="AH58" s="55">
        <v>2.6466666999999999</v>
      </c>
      <c r="AI58" s="55">
        <v>0.19500000000000001</v>
      </c>
      <c r="AJ58" s="55">
        <v>0.14000000000000001</v>
      </c>
      <c r="AK58" s="55">
        <v>2.1266666999999999</v>
      </c>
      <c r="AL58" s="55">
        <v>3.3033332999999998</v>
      </c>
      <c r="AM58" s="55">
        <v>1.0166667</v>
      </c>
      <c r="AN58" s="55">
        <v>8.6666670000000001E-2</v>
      </c>
      <c r="AP58" s="55">
        <v>-9.2666660000000007</v>
      </c>
      <c r="AQ58" s="55"/>
      <c r="AR58" s="55">
        <v>17</v>
      </c>
      <c r="AS58" s="55"/>
    </row>
    <row r="59" spans="10:45" x14ac:dyDescent="0.2">
      <c r="J59" s="28" t="s">
        <v>176</v>
      </c>
      <c r="K59" s="55">
        <v>3</v>
      </c>
      <c r="L59" s="55">
        <v>0.2</v>
      </c>
      <c r="M59" s="55">
        <v>0</v>
      </c>
      <c r="N59" s="55">
        <v>0.9</v>
      </c>
      <c r="O59" s="55">
        <v>1.8970000000000001E-2</v>
      </c>
      <c r="P59" s="55">
        <v>0.49666666999999998</v>
      </c>
      <c r="Q59" s="55">
        <v>1.3333333000000001</v>
      </c>
      <c r="R59" s="55">
        <v>0</v>
      </c>
      <c r="S59" s="55">
        <v>0.21133333000000001</v>
      </c>
      <c r="T59" s="55">
        <v>0.84333332999999999</v>
      </c>
      <c r="U59" s="55">
        <v>0.21133333000000001</v>
      </c>
      <c r="V59" s="55">
        <v>1.7833330000000001E-2</v>
      </c>
      <c r="W59" s="55">
        <v>0.50963999999999998</v>
      </c>
      <c r="X59" s="55">
        <v>0.21133333000000001</v>
      </c>
      <c r="Y59" s="55">
        <v>7.6666670000000006E-2</v>
      </c>
      <c r="Z59" s="55">
        <v>0.21</v>
      </c>
      <c r="AA59" s="55">
        <v>2.97</v>
      </c>
      <c r="AB59" s="55">
        <v>0.02</v>
      </c>
      <c r="AC59" s="55">
        <v>2.7933333</v>
      </c>
      <c r="AD59" s="55">
        <v>1.05</v>
      </c>
      <c r="AE59" s="55">
        <v>1.27</v>
      </c>
      <c r="AF59" s="55">
        <v>0.21133333000000001</v>
      </c>
      <c r="AG59" s="55">
        <v>1.63</v>
      </c>
      <c r="AH59" s="55">
        <v>2.6533332999999999</v>
      </c>
      <c r="AI59" s="55">
        <v>0.21133333000000001</v>
      </c>
      <c r="AJ59" s="55">
        <v>0.14000000000000001</v>
      </c>
      <c r="AK59" s="55">
        <v>2.0266666999999998</v>
      </c>
      <c r="AL59" s="55">
        <v>3.2766666999999998</v>
      </c>
      <c r="AM59" s="55">
        <v>0.97</v>
      </c>
      <c r="AN59" s="55">
        <v>8.6666670000000001E-2</v>
      </c>
      <c r="AP59" s="55">
        <v>-7</v>
      </c>
      <c r="AQ59" s="55"/>
      <c r="AR59" s="55">
        <v>17</v>
      </c>
      <c r="AS59" s="55"/>
    </row>
    <row r="60" spans="10:45" x14ac:dyDescent="0.2">
      <c r="J60" s="28" t="s">
        <v>177</v>
      </c>
      <c r="K60" s="55">
        <v>2.9</v>
      </c>
      <c r="L60" s="55">
        <v>0.2</v>
      </c>
      <c r="M60" s="55">
        <v>0</v>
      </c>
      <c r="N60" s="55">
        <v>1</v>
      </c>
      <c r="O60" s="55">
        <v>1.9983330000000001E-2</v>
      </c>
      <c r="P60" s="55">
        <v>0.46333332999999999</v>
      </c>
      <c r="Q60" s="55">
        <v>1.2</v>
      </c>
      <c r="R60" s="55">
        <v>0</v>
      </c>
      <c r="S60" s="55">
        <v>0.20666667</v>
      </c>
      <c r="T60" s="55">
        <v>0.68666667000000003</v>
      </c>
      <c r="U60" s="55">
        <v>0.20666667</v>
      </c>
      <c r="V60" s="55">
        <v>1.803333E-2</v>
      </c>
      <c r="W60" s="55">
        <v>0.50636000000000003</v>
      </c>
      <c r="X60" s="55">
        <v>0.20666667</v>
      </c>
      <c r="Y60" s="55">
        <v>9.3333330000000006E-2</v>
      </c>
      <c r="Z60" s="55">
        <v>0.21</v>
      </c>
      <c r="AA60" s="55">
        <v>2.8</v>
      </c>
      <c r="AB60" s="55">
        <v>0.02</v>
      </c>
      <c r="AC60" s="55">
        <v>2.7066667</v>
      </c>
      <c r="AD60" s="55">
        <v>0.88</v>
      </c>
      <c r="AE60" s="55">
        <v>1.1000000000000001</v>
      </c>
      <c r="AF60" s="55">
        <v>0.20666667</v>
      </c>
      <c r="AG60" s="55">
        <v>1.48</v>
      </c>
      <c r="AH60" s="55">
        <v>2.6433333000000001</v>
      </c>
      <c r="AI60" s="55">
        <v>0.20666667</v>
      </c>
      <c r="AJ60" s="55">
        <v>0.14000000000000001</v>
      </c>
      <c r="AK60" s="55">
        <v>1.9666667</v>
      </c>
      <c r="AL60" s="55">
        <v>3.1866667</v>
      </c>
      <c r="AM60" s="55">
        <v>0.92666667000000003</v>
      </c>
      <c r="AN60" s="55">
        <v>0.05</v>
      </c>
      <c r="AP60" s="55">
        <v>-7</v>
      </c>
      <c r="AQ60" s="55"/>
      <c r="AR60" s="55">
        <v>53</v>
      </c>
      <c r="AS60" s="55"/>
    </row>
    <row r="61" spans="10:45" x14ac:dyDescent="0.2">
      <c r="J61" s="28" t="s">
        <v>178</v>
      </c>
      <c r="K61" s="55">
        <v>2.65</v>
      </c>
      <c r="L61" s="55">
        <v>0.22</v>
      </c>
      <c r="M61" s="55">
        <v>0.05</v>
      </c>
      <c r="N61" s="55">
        <v>1</v>
      </c>
      <c r="O61" s="55">
        <v>1.9843329999999999E-2</v>
      </c>
      <c r="P61" s="55">
        <v>0.45666667</v>
      </c>
      <c r="Q61" s="55">
        <v>1.0466667000000001</v>
      </c>
      <c r="R61" s="55">
        <v>0</v>
      </c>
      <c r="S61" s="55">
        <v>0.22333333</v>
      </c>
      <c r="T61" s="55">
        <v>0.56999999999999995</v>
      </c>
      <c r="U61" s="55">
        <v>0.22333333</v>
      </c>
      <c r="V61" s="55">
        <v>5.3266670000000002E-2</v>
      </c>
      <c r="W61" s="55">
        <v>0.51295999999999997</v>
      </c>
      <c r="X61" s="55">
        <v>0.22333333</v>
      </c>
      <c r="Y61" s="55">
        <v>0.16333333</v>
      </c>
      <c r="Z61" s="55">
        <v>0.22</v>
      </c>
      <c r="AA61" s="55">
        <v>2.59</v>
      </c>
      <c r="AB61" s="55">
        <v>0.02</v>
      </c>
      <c r="AC61" s="55">
        <v>2.66</v>
      </c>
      <c r="AD61" s="55">
        <v>0.77</v>
      </c>
      <c r="AE61" s="55">
        <v>0.97</v>
      </c>
      <c r="AF61" s="55">
        <v>0.22333333</v>
      </c>
      <c r="AG61" s="55">
        <v>1.53</v>
      </c>
      <c r="AH61" s="55">
        <v>2.6433333000000001</v>
      </c>
      <c r="AI61" s="55">
        <v>0.22333333</v>
      </c>
      <c r="AJ61" s="55">
        <v>0.14000000000000001</v>
      </c>
      <c r="AK61" s="55">
        <v>1.8033333</v>
      </c>
      <c r="AL61" s="55">
        <v>3.0366667000000001</v>
      </c>
      <c r="AM61" s="55">
        <v>0.91666667000000002</v>
      </c>
      <c r="AN61" s="55">
        <v>3.3333330000000001E-2</v>
      </c>
      <c r="AP61" s="55">
        <v>-4.733333</v>
      </c>
      <c r="AQ61" s="55"/>
      <c r="AR61" s="55">
        <v>53</v>
      </c>
      <c r="AS61" s="55"/>
    </row>
    <row r="62" spans="10:45" x14ac:dyDescent="0.2">
      <c r="J62" s="28" t="s">
        <v>179</v>
      </c>
      <c r="K62" s="55">
        <v>2.5933332999999998</v>
      </c>
      <c r="L62" s="55">
        <v>0.24099999999999999</v>
      </c>
      <c r="M62" s="55">
        <v>7.0000000000000007E-2</v>
      </c>
      <c r="N62" s="55">
        <v>0.92666667000000003</v>
      </c>
      <c r="O62" s="55">
        <v>0.02</v>
      </c>
      <c r="P62" s="55">
        <v>0.41333333</v>
      </c>
      <c r="Q62" s="55">
        <v>0.96</v>
      </c>
      <c r="R62" s="55">
        <v>0</v>
      </c>
      <c r="S62" s="55">
        <v>0.24099999999999999</v>
      </c>
      <c r="T62" s="55">
        <v>0.52666667</v>
      </c>
      <c r="U62" s="55">
        <v>0.24099999999999999</v>
      </c>
      <c r="V62" s="55">
        <v>8.2033330000000002E-2</v>
      </c>
      <c r="W62" s="55">
        <v>0.52150333000000004</v>
      </c>
      <c r="X62" s="55">
        <v>0.24099999999999999</v>
      </c>
      <c r="Y62" s="55">
        <v>0.12666667000000001</v>
      </c>
      <c r="Z62" s="55">
        <v>0.27</v>
      </c>
      <c r="AA62" s="55">
        <v>2.4933333000000002</v>
      </c>
      <c r="AB62" s="55">
        <v>0.02</v>
      </c>
      <c r="AC62" s="55">
        <v>2.65</v>
      </c>
      <c r="AD62" s="55">
        <v>0.44</v>
      </c>
      <c r="AE62" s="55">
        <v>0.91</v>
      </c>
      <c r="AF62" s="55">
        <v>0.24099999999999999</v>
      </c>
      <c r="AG62" s="55">
        <v>1.3</v>
      </c>
      <c r="AH62" s="55">
        <v>2.6866667</v>
      </c>
      <c r="AI62" s="55">
        <v>0.24099999999999999</v>
      </c>
      <c r="AJ62" s="55">
        <v>0.14000000000000001</v>
      </c>
      <c r="AK62" s="55">
        <v>1.6833332999999999</v>
      </c>
      <c r="AL62" s="55">
        <v>2.8033332999999998</v>
      </c>
      <c r="AM62" s="55">
        <v>0.88666666999999999</v>
      </c>
      <c r="AN62" s="55">
        <v>6.3333329999999993E-2</v>
      </c>
      <c r="AP62" s="55">
        <v>-4.733333</v>
      </c>
      <c r="AQ62" s="55"/>
      <c r="AR62" s="55">
        <v>78</v>
      </c>
      <c r="AS62" s="55"/>
    </row>
    <row r="63" spans="10:45" x14ac:dyDescent="0.2">
      <c r="J63" s="28" t="s">
        <v>180</v>
      </c>
      <c r="K63" s="55">
        <v>2.6366667000000001</v>
      </c>
      <c r="L63" s="55">
        <v>0.29499999999999998</v>
      </c>
      <c r="M63" s="55">
        <v>0.14666667</v>
      </c>
      <c r="N63" s="55">
        <v>0.87</v>
      </c>
      <c r="O63" s="55">
        <v>2.0206669999999999E-2</v>
      </c>
      <c r="P63" s="55">
        <v>0.37333333000000002</v>
      </c>
      <c r="Q63" s="55">
        <v>0.90333333000000005</v>
      </c>
      <c r="R63" s="55">
        <v>0</v>
      </c>
      <c r="S63" s="55">
        <v>0.29499999999999998</v>
      </c>
      <c r="T63" s="55">
        <v>0.49333333000000001</v>
      </c>
      <c r="U63" s="55">
        <v>0.29499999999999998</v>
      </c>
      <c r="V63" s="55">
        <v>0.14729999999999999</v>
      </c>
      <c r="W63" s="55">
        <v>0.52127999999999997</v>
      </c>
      <c r="X63" s="55">
        <v>0.29499999999999998</v>
      </c>
      <c r="Y63" s="55">
        <v>0.13666666999999999</v>
      </c>
      <c r="Z63" s="55">
        <v>0.31</v>
      </c>
      <c r="AA63" s="55">
        <v>2.2833332999999998</v>
      </c>
      <c r="AB63" s="55">
        <v>0.02</v>
      </c>
      <c r="AC63" s="55">
        <v>2.65</v>
      </c>
      <c r="AD63" s="55">
        <v>0.66</v>
      </c>
      <c r="AE63" s="55">
        <v>0.87</v>
      </c>
      <c r="AF63" s="55">
        <v>0.29499999999999998</v>
      </c>
      <c r="AG63" s="55">
        <v>1.32</v>
      </c>
      <c r="AH63" s="55">
        <v>2.9533333000000002</v>
      </c>
      <c r="AI63" s="55">
        <v>0.29499999999999998</v>
      </c>
      <c r="AJ63" s="55">
        <v>0.15</v>
      </c>
      <c r="AK63" s="55">
        <v>1.5333333</v>
      </c>
      <c r="AL63" s="55">
        <v>2.44</v>
      </c>
      <c r="AM63" s="55">
        <v>0.73</v>
      </c>
      <c r="AN63" s="55">
        <v>4.666667E-2</v>
      </c>
      <c r="AP63" s="55">
        <v>-2.466666</v>
      </c>
      <c r="AQ63" s="55"/>
      <c r="AR63" s="55">
        <v>78</v>
      </c>
      <c r="AS63" s="55"/>
    </row>
    <row r="64" spans="10:45" x14ac:dyDescent="0.2">
      <c r="J64" s="28" t="s">
        <v>181</v>
      </c>
      <c r="K64" s="55">
        <v>2.69</v>
      </c>
      <c r="L64" s="55">
        <v>0.29866667000000002</v>
      </c>
      <c r="M64" s="55">
        <v>0.12</v>
      </c>
      <c r="N64" s="55">
        <v>0.93333332999999996</v>
      </c>
      <c r="O64" s="55">
        <v>1.5066670000000001E-2</v>
      </c>
      <c r="P64" s="55">
        <v>0.36333333000000001</v>
      </c>
      <c r="Q64" s="55">
        <v>0.85</v>
      </c>
      <c r="R64" s="55">
        <v>0</v>
      </c>
      <c r="S64" s="55">
        <v>0.29866667000000002</v>
      </c>
      <c r="T64" s="55">
        <v>0.49</v>
      </c>
      <c r="U64" s="55">
        <v>0.29866667000000002</v>
      </c>
      <c r="V64" s="55">
        <v>0.12353333</v>
      </c>
      <c r="W64" s="55">
        <v>0.53270667000000005</v>
      </c>
      <c r="X64" s="55">
        <v>0.29866667000000002</v>
      </c>
      <c r="Y64" s="55">
        <v>0.10333333</v>
      </c>
      <c r="Z64" s="55">
        <v>0.24</v>
      </c>
      <c r="AA64" s="55">
        <v>2.12</v>
      </c>
      <c r="AB64" s="55">
        <v>0.02</v>
      </c>
      <c r="AC64" s="55">
        <v>2.6466666999999999</v>
      </c>
      <c r="AD64" s="55">
        <v>0.62</v>
      </c>
      <c r="AE64" s="55">
        <v>0.86</v>
      </c>
      <c r="AF64" s="55">
        <v>0.29866667000000002</v>
      </c>
      <c r="AG64" s="55">
        <v>1.18</v>
      </c>
      <c r="AH64" s="55">
        <v>3.38</v>
      </c>
      <c r="AI64" s="55">
        <v>0.29866667000000002</v>
      </c>
      <c r="AJ64" s="55">
        <v>0.14000000000000001</v>
      </c>
      <c r="AK64" s="55">
        <v>1.4066666999999999</v>
      </c>
      <c r="AL64" s="55">
        <v>2.1133332999999999</v>
      </c>
      <c r="AM64" s="55">
        <v>0.64666667</v>
      </c>
      <c r="AN64" s="55">
        <v>3.3333330000000001E-2</v>
      </c>
      <c r="AP64" s="55">
        <v>-2.466666</v>
      </c>
      <c r="AQ64" s="55"/>
      <c r="AR64" s="55">
        <v>150</v>
      </c>
      <c r="AS64" s="55"/>
    </row>
    <row r="65" spans="10:45" x14ac:dyDescent="0.2">
      <c r="J65" s="28" t="s">
        <v>182</v>
      </c>
      <c r="K65" s="55">
        <v>2.6466666999999999</v>
      </c>
      <c r="L65" s="55">
        <v>0.16466666999999999</v>
      </c>
      <c r="M65" s="55">
        <v>-1.3333329999999999E-2</v>
      </c>
      <c r="N65" s="55">
        <v>0.94</v>
      </c>
      <c r="O65" s="55">
        <v>1.4816670000000001E-2</v>
      </c>
      <c r="P65" s="55">
        <v>0.35</v>
      </c>
      <c r="Q65" s="55">
        <v>0.77666667</v>
      </c>
      <c r="R65" s="55">
        <v>0</v>
      </c>
      <c r="S65" s="55">
        <v>0.16466666999999999</v>
      </c>
      <c r="T65" s="55">
        <v>0.48666667000000002</v>
      </c>
      <c r="U65" s="55">
        <v>0.16466666999999999</v>
      </c>
      <c r="V65" s="55">
        <v>-1.056667E-2</v>
      </c>
      <c r="W65" s="55">
        <v>0.56012333000000003</v>
      </c>
      <c r="X65" s="55">
        <v>0.16466666999999999</v>
      </c>
      <c r="Y65" s="55">
        <v>5.6666670000000002E-2</v>
      </c>
      <c r="Z65" s="55">
        <v>0.1</v>
      </c>
      <c r="AA65" s="55">
        <v>1.96</v>
      </c>
      <c r="AB65" s="55">
        <v>0.02</v>
      </c>
      <c r="AC65" s="55">
        <v>2.4300000000000002</v>
      </c>
      <c r="AD65" s="55">
        <v>0.57999999999999996</v>
      </c>
      <c r="AE65" s="55">
        <v>0.84</v>
      </c>
      <c r="AF65" s="55">
        <v>0.16466666999999999</v>
      </c>
      <c r="AG65" s="55">
        <v>1.28</v>
      </c>
      <c r="AH65" s="55">
        <v>3.69</v>
      </c>
      <c r="AI65" s="55">
        <v>0.16466666999999999</v>
      </c>
      <c r="AJ65" s="55">
        <v>0.14000000000000001</v>
      </c>
      <c r="AK65" s="55">
        <v>1.2633333</v>
      </c>
      <c r="AL65" s="55">
        <v>1.8266667000000001</v>
      </c>
      <c r="AM65" s="55">
        <v>0.22333333</v>
      </c>
      <c r="AN65" s="55">
        <v>2.666667E-2</v>
      </c>
      <c r="AP65" s="55">
        <v>-0.19999980000000001</v>
      </c>
      <c r="AQ65" s="55"/>
      <c r="AR65" s="55">
        <v>150</v>
      </c>
      <c r="AS65" s="55"/>
    </row>
    <row r="66" spans="10:45" x14ac:dyDescent="0.2">
      <c r="J66" s="28" t="s">
        <v>183</v>
      </c>
      <c r="K66" s="55">
        <v>2.74</v>
      </c>
      <c r="L66" s="55">
        <v>8.1666669999999997E-2</v>
      </c>
      <c r="M66" s="55">
        <v>-6.3333329999999993E-2</v>
      </c>
      <c r="N66" s="55">
        <v>0.89666667</v>
      </c>
      <c r="O66" s="55">
        <v>-2.07333E-3</v>
      </c>
      <c r="P66" s="55">
        <v>0.34333332999999999</v>
      </c>
      <c r="Q66" s="55">
        <v>0.70333332999999998</v>
      </c>
      <c r="R66" s="55">
        <v>0</v>
      </c>
      <c r="S66" s="55">
        <v>8.1666669999999997E-2</v>
      </c>
      <c r="T66" s="55">
        <v>0.47</v>
      </c>
      <c r="U66" s="55">
        <v>8.1666669999999997E-2</v>
      </c>
      <c r="V66" s="55">
        <v>-3.1399999999999997E-2</v>
      </c>
      <c r="W66" s="55">
        <v>0.55755999999999994</v>
      </c>
      <c r="X66" s="55">
        <v>8.1666669999999997E-2</v>
      </c>
      <c r="Y66" s="55">
        <v>0.04</v>
      </c>
      <c r="Z66" s="55">
        <v>0.08</v>
      </c>
      <c r="AA66" s="55">
        <v>1.8066667000000001</v>
      </c>
      <c r="AB66" s="55">
        <v>0.02</v>
      </c>
      <c r="AC66" s="55">
        <v>2.1166667000000001</v>
      </c>
      <c r="AD66" s="55">
        <v>0.55000000000000004</v>
      </c>
      <c r="AE66" s="55">
        <v>0.84</v>
      </c>
      <c r="AF66" s="55">
        <v>8.1666669999999997E-2</v>
      </c>
      <c r="AG66" s="55">
        <v>1.03</v>
      </c>
      <c r="AH66" s="55">
        <v>3.6733332999999999</v>
      </c>
      <c r="AI66" s="55">
        <v>8.1666669999999997E-2</v>
      </c>
      <c r="AJ66" s="55">
        <v>0.14000000000000001</v>
      </c>
      <c r="AK66" s="55">
        <v>1.2033332999999999</v>
      </c>
      <c r="AL66" s="55">
        <v>1.58</v>
      </c>
      <c r="AM66" s="55">
        <v>8.3333329999999997E-2</v>
      </c>
      <c r="AN66" s="55">
        <v>2.3333329999999999E-2</v>
      </c>
      <c r="AP66" s="55">
        <v>-0.19999980000000001</v>
      </c>
      <c r="AQ66" s="55"/>
      <c r="AR66" s="55">
        <v>304</v>
      </c>
      <c r="AS66" s="55"/>
    </row>
    <row r="67" spans="10:45" x14ac:dyDescent="0.2">
      <c r="J67" s="28" t="s">
        <v>184</v>
      </c>
      <c r="K67" s="55">
        <v>2.4533333000000002</v>
      </c>
      <c r="L67" s="55">
        <v>4.5999999999999999E-2</v>
      </c>
      <c r="M67" s="55">
        <v>-0.14333333000000001</v>
      </c>
      <c r="N67" s="55">
        <v>0.62333333000000002</v>
      </c>
      <c r="O67" s="55">
        <v>-0.71888333000000004</v>
      </c>
      <c r="P67" s="55">
        <v>0.32666666999999999</v>
      </c>
      <c r="Q67" s="55">
        <v>0.64</v>
      </c>
      <c r="R67" s="55">
        <v>0</v>
      </c>
      <c r="S67" s="55">
        <v>4.5999999999999999E-2</v>
      </c>
      <c r="T67" s="55">
        <v>0.46</v>
      </c>
      <c r="U67" s="55">
        <v>4.5999999999999999E-2</v>
      </c>
      <c r="V67" s="55">
        <v>-0.12570000000000001</v>
      </c>
      <c r="W67" s="55">
        <v>0.56350666999999999</v>
      </c>
      <c r="X67" s="55">
        <v>4.5999999999999999E-2</v>
      </c>
      <c r="Y67" s="55">
        <v>0.03</v>
      </c>
      <c r="Z67" s="55">
        <v>0.03</v>
      </c>
      <c r="AA67" s="55">
        <v>1.66</v>
      </c>
      <c r="AB67" s="55">
        <v>0.02</v>
      </c>
      <c r="AC67" s="55">
        <v>1.9866667</v>
      </c>
      <c r="AD67" s="55">
        <v>0.59</v>
      </c>
      <c r="AE67" s="55">
        <v>0.84</v>
      </c>
      <c r="AF67" s="55">
        <v>4.5999999999999999E-2</v>
      </c>
      <c r="AG67" s="55">
        <v>0.92</v>
      </c>
      <c r="AH67" s="55">
        <v>3.6433333000000001</v>
      </c>
      <c r="AI67" s="55">
        <v>4.5999999999999999E-2</v>
      </c>
      <c r="AJ67" s="55">
        <v>0.17</v>
      </c>
      <c r="AK67" s="55">
        <v>1.18</v>
      </c>
      <c r="AL67" s="55">
        <v>1.3033333</v>
      </c>
      <c r="AM67" s="55">
        <v>-6.6666700000000004E-3</v>
      </c>
      <c r="AN67" s="55">
        <v>2.666667E-2</v>
      </c>
      <c r="AP67" s="55">
        <v>2.0666669999999998</v>
      </c>
      <c r="AQ67" s="55"/>
      <c r="AR67" s="55">
        <v>304</v>
      </c>
      <c r="AS67" s="55"/>
    </row>
    <row r="68" spans="10:45" x14ac:dyDescent="0.2">
      <c r="J68" s="28" t="s">
        <v>185</v>
      </c>
      <c r="K68" s="55">
        <v>2.1833333000000001</v>
      </c>
      <c r="L68" s="55">
        <v>-6.3333299999999999E-3</v>
      </c>
      <c r="M68" s="55">
        <v>-0.19666666999999999</v>
      </c>
      <c r="N68" s="55">
        <v>0.62666666999999998</v>
      </c>
      <c r="O68" s="55">
        <v>-0.79532999999999998</v>
      </c>
      <c r="P68" s="55">
        <v>0.31</v>
      </c>
      <c r="Q68" s="55">
        <v>0.56666667000000004</v>
      </c>
      <c r="R68" s="55">
        <v>0</v>
      </c>
      <c r="S68" s="55">
        <v>-6.3333299999999999E-3</v>
      </c>
      <c r="T68" s="55">
        <v>0.46333332999999999</v>
      </c>
      <c r="U68" s="55">
        <v>-6.3333299999999999E-3</v>
      </c>
      <c r="V68" s="55">
        <v>-0.18540000000000001</v>
      </c>
      <c r="W68" s="55">
        <v>0.56976333000000001</v>
      </c>
      <c r="X68" s="55">
        <v>-6.3333299999999999E-3</v>
      </c>
      <c r="Y68" s="55">
        <v>1.3333329999999999E-2</v>
      </c>
      <c r="Z68" s="55">
        <v>-0.01</v>
      </c>
      <c r="AA68" s="55">
        <v>1.5133333</v>
      </c>
      <c r="AB68" s="55">
        <v>0.02</v>
      </c>
      <c r="AC68" s="55">
        <v>1.71</v>
      </c>
      <c r="AD68" s="55">
        <v>0.53</v>
      </c>
      <c r="AE68" s="55">
        <v>0.84</v>
      </c>
      <c r="AF68" s="55">
        <v>-6.3333299999999999E-3</v>
      </c>
      <c r="AG68" s="55">
        <v>0.89</v>
      </c>
      <c r="AH68" s="55">
        <v>3.4966667</v>
      </c>
      <c r="AI68" s="55">
        <v>-6.3333299999999999E-3</v>
      </c>
      <c r="AJ68" s="55">
        <v>0.16</v>
      </c>
      <c r="AK68" s="55">
        <v>1.1366666999999999</v>
      </c>
      <c r="AL68" s="55">
        <v>1.0833333000000001</v>
      </c>
      <c r="AM68" s="55">
        <v>-0.28333332999999999</v>
      </c>
      <c r="AN68" s="55">
        <v>0.02</v>
      </c>
      <c r="AP68" s="55">
        <v>2.0666669999999998</v>
      </c>
      <c r="AQ68" s="55"/>
      <c r="AR68" s="55">
        <v>76</v>
      </c>
      <c r="AS68" s="55"/>
    </row>
    <row r="69" spans="10:45" x14ac:dyDescent="0.2">
      <c r="J69" s="28" t="s">
        <v>186</v>
      </c>
      <c r="K69" s="55">
        <v>2.15</v>
      </c>
      <c r="L69" s="55">
        <v>-2.8000000000000001E-2</v>
      </c>
      <c r="M69" s="55">
        <v>-0.23</v>
      </c>
      <c r="N69" s="55">
        <v>0.41666667000000002</v>
      </c>
      <c r="O69" s="55">
        <v>-0.74056332999999996</v>
      </c>
      <c r="P69" s="55">
        <v>0.30666666999999997</v>
      </c>
      <c r="Q69" s="55">
        <v>0.51</v>
      </c>
      <c r="R69" s="55">
        <v>0</v>
      </c>
      <c r="S69" s="55">
        <v>-2.8000000000000001E-2</v>
      </c>
      <c r="T69" s="55">
        <v>0.45333332999999998</v>
      </c>
      <c r="U69" s="55">
        <v>-2.8000000000000001E-2</v>
      </c>
      <c r="V69" s="55">
        <v>-0.20186667</v>
      </c>
      <c r="W69" s="55">
        <v>0.58443000000000001</v>
      </c>
      <c r="X69" s="55">
        <v>-2.8000000000000001E-2</v>
      </c>
      <c r="Y69" s="55">
        <v>0.01</v>
      </c>
      <c r="Z69" s="55">
        <v>-0.04</v>
      </c>
      <c r="AA69" s="55">
        <v>1.4</v>
      </c>
      <c r="AB69" s="55">
        <v>0.02</v>
      </c>
      <c r="AC69" s="55">
        <v>1.5566667000000001</v>
      </c>
      <c r="AD69" s="55">
        <v>0.47</v>
      </c>
      <c r="AE69" s="55">
        <v>0.84</v>
      </c>
      <c r="AF69" s="55">
        <v>-2.8000000000000001E-2</v>
      </c>
      <c r="AG69" s="55">
        <v>0.62</v>
      </c>
      <c r="AH69" s="55">
        <v>2.9766667</v>
      </c>
      <c r="AI69" s="55">
        <v>-2.8000000000000001E-2</v>
      </c>
      <c r="AJ69" s="55">
        <v>0.18</v>
      </c>
      <c r="AK69" s="55">
        <v>1.1000000000000001</v>
      </c>
      <c r="AL69" s="55">
        <v>0.88333333000000003</v>
      </c>
      <c r="AM69" s="55">
        <v>-0.47333333</v>
      </c>
      <c r="AN69" s="55">
        <v>0.04</v>
      </c>
      <c r="AP69" s="55">
        <v>4.3333329999999997</v>
      </c>
      <c r="AQ69" s="55"/>
      <c r="AR69" s="55">
        <v>76</v>
      </c>
      <c r="AS69" s="55"/>
    </row>
    <row r="70" spans="10:45" x14ac:dyDescent="0.2">
      <c r="J70" s="28" t="s">
        <v>187</v>
      </c>
      <c r="K70" s="55">
        <v>2.2366666999999998</v>
      </c>
      <c r="L70" s="55">
        <v>-8.9333330000000002E-2</v>
      </c>
      <c r="M70" s="55">
        <v>-0.31666666999999998</v>
      </c>
      <c r="N70" s="55">
        <v>0.44666666999999999</v>
      </c>
      <c r="O70" s="55">
        <v>-0.76728333000000004</v>
      </c>
      <c r="P70" s="55">
        <v>0.28999999999999998</v>
      </c>
      <c r="Q70" s="55">
        <v>0.47666667000000001</v>
      </c>
      <c r="R70" s="55">
        <v>0</v>
      </c>
      <c r="S70" s="55">
        <v>-8.9333330000000002E-2</v>
      </c>
      <c r="T70" s="55">
        <v>0.41</v>
      </c>
      <c r="U70" s="55">
        <v>-8.9333330000000002E-2</v>
      </c>
      <c r="V70" s="55">
        <v>-0.28986666999999999</v>
      </c>
      <c r="W70" s="55">
        <v>0.57868333000000005</v>
      </c>
      <c r="X70" s="55">
        <v>-8.9333330000000002E-2</v>
      </c>
      <c r="Y70" s="55">
        <v>6.6666700000000004E-3</v>
      </c>
      <c r="Z70" s="55">
        <v>-0.13</v>
      </c>
      <c r="AA70" s="55">
        <v>1.3033333</v>
      </c>
      <c r="AB70" s="55">
        <v>0.02</v>
      </c>
      <c r="AC70" s="55">
        <v>1.6066666999999999</v>
      </c>
      <c r="AD70" s="55">
        <v>0.38</v>
      </c>
      <c r="AE70" s="55">
        <v>0.83</v>
      </c>
      <c r="AF70" s="55">
        <v>-8.9333330000000002E-2</v>
      </c>
      <c r="AG70" s="55">
        <v>0.56999999999999995</v>
      </c>
      <c r="AH70" s="55">
        <v>2.8466667000000001</v>
      </c>
      <c r="AI70" s="55">
        <v>-8.9333330000000002E-2</v>
      </c>
      <c r="AJ70" s="55">
        <v>0.18</v>
      </c>
      <c r="AK70" s="55">
        <v>1.05</v>
      </c>
      <c r="AL70" s="55">
        <v>0.75666666999999999</v>
      </c>
      <c r="AM70" s="55">
        <v>-0.39333332999999998</v>
      </c>
      <c r="AN70" s="55">
        <v>0.12666667000000001</v>
      </c>
      <c r="AP70" s="55">
        <v>4.3333329999999997</v>
      </c>
      <c r="AQ70" s="55"/>
      <c r="AR70" s="55">
        <v>20</v>
      </c>
      <c r="AS70" s="55"/>
    </row>
    <row r="71" spans="10:45" x14ac:dyDescent="0.2">
      <c r="J71" s="28" t="s">
        <v>188</v>
      </c>
      <c r="K71" s="55">
        <v>2.2966666999999998</v>
      </c>
      <c r="L71" s="55">
        <v>-0.18633332999999999</v>
      </c>
      <c r="M71" s="55">
        <v>-0.41</v>
      </c>
      <c r="N71" s="55">
        <v>0.44666666999999999</v>
      </c>
      <c r="O71" s="55">
        <v>-0.76190332999999999</v>
      </c>
      <c r="P71" s="55">
        <v>0.28666667000000001</v>
      </c>
      <c r="Q71" s="55">
        <v>0.44333333000000003</v>
      </c>
      <c r="R71" s="55">
        <v>0</v>
      </c>
      <c r="S71" s="55">
        <v>-0.18633332999999999</v>
      </c>
      <c r="T71" s="55">
        <v>0.37</v>
      </c>
      <c r="U71" s="55">
        <v>-0.18633332999999999</v>
      </c>
      <c r="V71" s="55">
        <v>-0.39553333000000002</v>
      </c>
      <c r="W71" s="55">
        <v>0.58957333000000001</v>
      </c>
      <c r="X71" s="55">
        <v>-0.18633332999999999</v>
      </c>
      <c r="Y71" s="55">
        <v>0.13</v>
      </c>
      <c r="Z71" s="55">
        <v>-0.23</v>
      </c>
      <c r="AA71" s="55">
        <v>1.22</v>
      </c>
      <c r="AB71" s="55">
        <v>6.0000000000000001E-3</v>
      </c>
      <c r="AC71" s="55">
        <v>1.5666667000000001</v>
      </c>
      <c r="AD71" s="55">
        <v>0.32</v>
      </c>
      <c r="AE71" s="55">
        <v>0.78</v>
      </c>
      <c r="AF71" s="55">
        <v>-0.18633332999999999</v>
      </c>
      <c r="AG71" s="55">
        <v>0.44</v>
      </c>
      <c r="AH71" s="55">
        <v>2.5933332999999998</v>
      </c>
      <c r="AI71" s="55">
        <v>-0.18633332999999999</v>
      </c>
      <c r="AJ71" s="55">
        <v>0.19</v>
      </c>
      <c r="AK71" s="55">
        <v>0.99666666999999998</v>
      </c>
      <c r="AL71" s="55">
        <v>0.63</v>
      </c>
      <c r="AM71" s="55">
        <v>-0.51666666999999999</v>
      </c>
      <c r="AN71" s="55">
        <v>0.28999999999999998</v>
      </c>
      <c r="AP71" s="55">
        <v>6.6</v>
      </c>
      <c r="AQ71" s="55"/>
      <c r="AR71" s="55">
        <v>20</v>
      </c>
      <c r="AS71" s="55"/>
    </row>
    <row r="72" spans="10:45" x14ac:dyDescent="0.2">
      <c r="J72" s="28" t="s">
        <v>189</v>
      </c>
      <c r="K72" s="55">
        <v>2.0866666999999999</v>
      </c>
      <c r="L72" s="55">
        <v>-0.25800000000000001</v>
      </c>
      <c r="M72" s="55">
        <v>-0.50333333000000002</v>
      </c>
      <c r="N72" s="55">
        <v>0.51333333000000003</v>
      </c>
      <c r="O72" s="55">
        <v>-0.74088332999999995</v>
      </c>
      <c r="P72" s="55">
        <v>0.28999999999999998</v>
      </c>
      <c r="Q72" s="55">
        <v>0.43</v>
      </c>
      <c r="R72" s="55">
        <v>0</v>
      </c>
      <c r="S72" s="55">
        <v>-0.25800000000000001</v>
      </c>
      <c r="T72" s="55">
        <v>0.40666667000000001</v>
      </c>
      <c r="U72" s="55">
        <v>-0.25800000000000001</v>
      </c>
      <c r="V72" s="55">
        <v>-0.49170000000000003</v>
      </c>
      <c r="W72" s="55">
        <v>0.58427333000000004</v>
      </c>
      <c r="X72" s="55">
        <v>-0.25800000000000001</v>
      </c>
      <c r="Y72" s="55">
        <v>0.10333333</v>
      </c>
      <c r="Z72" s="55">
        <v>-0.27</v>
      </c>
      <c r="AA72" s="55">
        <v>1.1266666999999999</v>
      </c>
      <c r="AB72" s="55">
        <v>2E-3</v>
      </c>
      <c r="AC72" s="55">
        <v>1.48</v>
      </c>
      <c r="AD72" s="55">
        <v>0.3</v>
      </c>
      <c r="AE72" s="55">
        <v>0.8</v>
      </c>
      <c r="AF72" s="55">
        <v>-0.25800000000000001</v>
      </c>
      <c r="AG72" s="55">
        <v>0.54</v>
      </c>
      <c r="AH72" s="55">
        <v>2.3633332999999999</v>
      </c>
      <c r="AI72" s="55">
        <v>-0.25800000000000001</v>
      </c>
      <c r="AJ72" s="55">
        <v>0.19</v>
      </c>
      <c r="AK72" s="55">
        <v>0.93333332999999996</v>
      </c>
      <c r="AL72" s="55">
        <v>0.54333332999999995</v>
      </c>
      <c r="AM72" s="55">
        <v>-0.61</v>
      </c>
      <c r="AN72" s="55">
        <v>0.26</v>
      </c>
      <c r="AP72" s="55">
        <v>6.6</v>
      </c>
      <c r="AQ72" s="55"/>
      <c r="AR72" s="55">
        <v>2</v>
      </c>
      <c r="AS72" s="55"/>
    </row>
    <row r="73" spans="10:45" x14ac:dyDescent="0.2">
      <c r="J73" s="28" t="s">
        <v>190</v>
      </c>
      <c r="K73" s="55">
        <v>1.8066667000000001</v>
      </c>
      <c r="L73" s="55">
        <v>-0.29833333000000001</v>
      </c>
      <c r="M73" s="55">
        <v>-0.62</v>
      </c>
      <c r="N73" s="55">
        <v>0.50333333000000002</v>
      </c>
      <c r="O73" s="55">
        <v>-0.75024332999999999</v>
      </c>
      <c r="P73" s="55">
        <v>0.28999999999999998</v>
      </c>
      <c r="Q73" s="55">
        <v>0.40666667000000001</v>
      </c>
      <c r="R73" s="55">
        <v>0</v>
      </c>
      <c r="S73" s="55">
        <v>-0.29833333000000001</v>
      </c>
      <c r="T73" s="55">
        <v>0.42333333000000001</v>
      </c>
      <c r="U73" s="55">
        <v>-0.29833333000000001</v>
      </c>
      <c r="V73" s="55">
        <v>-0.58950000000000002</v>
      </c>
      <c r="W73" s="55">
        <v>0.43318332999999998</v>
      </c>
      <c r="X73" s="55">
        <v>-0.29833333000000001</v>
      </c>
      <c r="Y73" s="55">
        <v>0.26666666999999999</v>
      </c>
      <c r="Z73" s="55">
        <v>-0.3</v>
      </c>
      <c r="AA73" s="55">
        <v>1.07</v>
      </c>
      <c r="AB73" s="55">
        <v>2E-3</v>
      </c>
      <c r="AC73" s="55">
        <v>1.2833333</v>
      </c>
      <c r="AD73" s="55">
        <v>0.3</v>
      </c>
      <c r="AE73" s="55">
        <v>0.81</v>
      </c>
      <c r="AF73" s="55">
        <v>-0.29833333000000001</v>
      </c>
      <c r="AG73" s="55">
        <v>0.48</v>
      </c>
      <c r="AH73" s="55">
        <v>2.2799999999999998</v>
      </c>
      <c r="AI73" s="55">
        <v>-0.29833333000000001</v>
      </c>
      <c r="AJ73" s="55">
        <v>0.19</v>
      </c>
      <c r="AK73" s="55">
        <v>0.85333333</v>
      </c>
      <c r="AL73" s="55">
        <v>0.47333333</v>
      </c>
      <c r="AM73" s="55">
        <v>-0.72</v>
      </c>
      <c r="AN73" s="55">
        <v>0.29666667000000002</v>
      </c>
      <c r="AP73" s="55">
        <v>8.8666669999999996</v>
      </c>
      <c r="AQ73" s="55"/>
      <c r="AR73" s="55">
        <v>2</v>
      </c>
      <c r="AS73" s="55"/>
    </row>
    <row r="74" spans="10:45" x14ac:dyDescent="0.2">
      <c r="J74" s="28" t="s">
        <v>191</v>
      </c>
      <c r="K74" s="55">
        <v>1.7633333</v>
      </c>
      <c r="L74" s="55">
        <v>-0.31266666999999998</v>
      </c>
      <c r="M74" s="55">
        <v>-0.77333333000000004</v>
      </c>
      <c r="N74" s="55">
        <v>0.48333333000000001</v>
      </c>
      <c r="O74" s="55">
        <v>-0.73602999999999996</v>
      </c>
      <c r="P74" s="55">
        <v>0.28999999999999998</v>
      </c>
      <c r="Q74" s="55">
        <v>0.39</v>
      </c>
      <c r="R74" s="55">
        <v>0</v>
      </c>
      <c r="S74" s="55">
        <v>-0.31266666999999998</v>
      </c>
      <c r="T74" s="55">
        <v>0.41666667000000002</v>
      </c>
      <c r="U74" s="55">
        <v>-0.31266666999999998</v>
      </c>
      <c r="V74" s="55">
        <v>-0.76073332999999999</v>
      </c>
      <c r="W74" s="55">
        <v>0.38950332999999998</v>
      </c>
      <c r="X74" s="55">
        <v>-0.31266666999999998</v>
      </c>
      <c r="Y74" s="55">
        <v>0.35</v>
      </c>
      <c r="Z74" s="55">
        <v>-0.32</v>
      </c>
      <c r="AA74" s="55">
        <v>1.0333333</v>
      </c>
      <c r="AB74" s="55">
        <v>1E-3</v>
      </c>
      <c r="AC74" s="55">
        <v>1.4533332999999999</v>
      </c>
      <c r="AD74" s="55">
        <v>0.28000000000000003</v>
      </c>
      <c r="AE74" s="55">
        <v>0.8</v>
      </c>
      <c r="AF74" s="55">
        <v>-0.31266666999999998</v>
      </c>
      <c r="AG74" s="55">
        <v>0.51</v>
      </c>
      <c r="AH74" s="55">
        <v>2.0833333000000001</v>
      </c>
      <c r="AI74" s="55">
        <v>-0.31266666999999998</v>
      </c>
      <c r="AJ74" s="55">
        <v>0.19</v>
      </c>
      <c r="AK74" s="55">
        <v>0.75333333000000002</v>
      </c>
      <c r="AL74" s="55">
        <v>0.41333333</v>
      </c>
      <c r="AM74" s="55">
        <v>-0.77666667</v>
      </c>
      <c r="AN74" s="55">
        <v>0.43</v>
      </c>
      <c r="AP74" s="55">
        <v>8.8666669999999996</v>
      </c>
      <c r="AQ74" s="55"/>
      <c r="AR74" s="55">
        <v>6</v>
      </c>
      <c r="AS74" s="55"/>
    </row>
    <row r="75" spans="10:45" x14ac:dyDescent="0.2">
      <c r="J75" s="28" t="s">
        <v>192</v>
      </c>
      <c r="K75" s="55">
        <v>1.7833333</v>
      </c>
      <c r="L75" s="55">
        <v>-0.32800000000000001</v>
      </c>
      <c r="M75" s="55">
        <v>-0.68333332999999996</v>
      </c>
      <c r="N75" s="55">
        <v>0.47333333</v>
      </c>
      <c r="O75" s="55">
        <v>-0.72831999999999997</v>
      </c>
      <c r="P75" s="55">
        <v>0.28000000000000003</v>
      </c>
      <c r="Q75" s="55">
        <v>0.35333333</v>
      </c>
      <c r="R75" s="55">
        <v>0</v>
      </c>
      <c r="S75" s="55">
        <v>-0.32800000000000001</v>
      </c>
      <c r="T75" s="55">
        <v>0.4</v>
      </c>
      <c r="U75" s="55">
        <v>-0.32800000000000001</v>
      </c>
      <c r="V75" s="55">
        <v>-0.65766667000000001</v>
      </c>
      <c r="W75" s="55">
        <v>0.35476667000000001</v>
      </c>
      <c r="X75" s="55">
        <v>-0.32800000000000001</v>
      </c>
      <c r="Y75" s="55">
        <v>0.48</v>
      </c>
      <c r="Z75" s="55">
        <v>-0.33</v>
      </c>
      <c r="AA75" s="55">
        <v>0.97</v>
      </c>
      <c r="AB75" s="55">
        <v>1E-3</v>
      </c>
      <c r="AC75" s="55">
        <v>1.42</v>
      </c>
      <c r="AD75" s="55">
        <v>0.3</v>
      </c>
      <c r="AE75" s="55">
        <v>0.77</v>
      </c>
      <c r="AF75" s="55">
        <v>-0.32800000000000001</v>
      </c>
      <c r="AG75" s="55">
        <v>0.41</v>
      </c>
      <c r="AH75" s="55">
        <v>1.9933333</v>
      </c>
      <c r="AI75" s="55">
        <v>-0.32800000000000001</v>
      </c>
      <c r="AJ75" s="55">
        <v>0.14000000000000001</v>
      </c>
      <c r="AK75" s="55">
        <v>0.66</v>
      </c>
      <c r="AL75" s="55">
        <v>0.35333333</v>
      </c>
      <c r="AM75" s="55">
        <v>-0.69666667000000004</v>
      </c>
      <c r="AN75" s="55">
        <v>0.6</v>
      </c>
      <c r="AP75" s="55">
        <v>1.788462</v>
      </c>
      <c r="AQ75" s="55"/>
      <c r="AR75" s="55"/>
      <c r="AS75" s="55">
        <v>157</v>
      </c>
    </row>
    <row r="76" spans="10:45" x14ac:dyDescent="0.2">
      <c r="J76" s="28" t="s">
        <v>193</v>
      </c>
      <c r="K76" s="55">
        <v>1.74</v>
      </c>
      <c r="L76" s="55">
        <v>-0.32966666999999999</v>
      </c>
      <c r="M76" s="55">
        <v>-0.62333333000000002</v>
      </c>
      <c r="N76" s="55">
        <v>0.53666667000000001</v>
      </c>
      <c r="O76" s="55">
        <v>-0.73</v>
      </c>
      <c r="P76" s="55">
        <v>0.29666667000000002</v>
      </c>
      <c r="Q76" s="55">
        <v>0.33</v>
      </c>
      <c r="R76" s="55">
        <v>0</v>
      </c>
      <c r="S76" s="55">
        <v>-0.32966666999999999</v>
      </c>
      <c r="T76" s="55">
        <v>0.47666667000000001</v>
      </c>
      <c r="U76" s="55">
        <v>-0.32966666999999999</v>
      </c>
      <c r="V76" s="55">
        <v>-0.57996667000000002</v>
      </c>
      <c r="W76" s="55">
        <v>0.31324999999999997</v>
      </c>
      <c r="X76" s="55">
        <v>-0.32966666999999999</v>
      </c>
      <c r="Y76" s="55">
        <v>0.31333333000000002</v>
      </c>
      <c r="Z76" s="55">
        <v>-0.33</v>
      </c>
      <c r="AA76" s="55">
        <v>0.92</v>
      </c>
      <c r="AB76" s="55">
        <v>1E-3</v>
      </c>
      <c r="AC76" s="55">
        <v>1.37</v>
      </c>
      <c r="AD76" s="55">
        <v>0.31</v>
      </c>
      <c r="AE76" s="55">
        <v>0.78</v>
      </c>
      <c r="AF76" s="55">
        <v>-0.32966666999999999</v>
      </c>
      <c r="AG76" s="55">
        <v>0.35</v>
      </c>
      <c r="AH76" s="55">
        <v>1.9666667</v>
      </c>
      <c r="AI76" s="55">
        <v>-0.32966666999999999</v>
      </c>
      <c r="AJ76" s="55">
        <v>0.14000000000000001</v>
      </c>
      <c r="AK76" s="55">
        <v>0.57666667000000005</v>
      </c>
      <c r="AL76" s="55">
        <v>0.30333333000000001</v>
      </c>
      <c r="AM76" s="55">
        <v>-0.64</v>
      </c>
      <c r="AN76" s="55">
        <v>0.90333333000000005</v>
      </c>
      <c r="AP76" s="55">
        <v>5.3653849999999998</v>
      </c>
      <c r="AQ76" s="55"/>
      <c r="AR76" s="55"/>
      <c r="AS76" s="55">
        <v>157</v>
      </c>
    </row>
    <row r="77" spans="10:45" x14ac:dyDescent="0.2">
      <c r="J77" s="28" t="s">
        <v>194</v>
      </c>
      <c r="K77" s="55">
        <v>1.7066667</v>
      </c>
      <c r="L77" s="55">
        <v>-0.32933332999999998</v>
      </c>
      <c r="M77" s="55">
        <v>-0.62333333000000002</v>
      </c>
      <c r="N77" s="55">
        <v>0.81</v>
      </c>
      <c r="O77" s="55">
        <v>-0.72984000000000004</v>
      </c>
      <c r="P77" s="55">
        <v>0.4</v>
      </c>
      <c r="Q77" s="55">
        <v>0.31333333000000002</v>
      </c>
      <c r="R77" s="55">
        <v>0</v>
      </c>
      <c r="S77" s="55">
        <v>-0.32933332999999998</v>
      </c>
      <c r="T77" s="55">
        <v>0.52</v>
      </c>
      <c r="U77" s="55">
        <v>-0.32933332999999998</v>
      </c>
      <c r="V77" s="55">
        <v>-0.6109</v>
      </c>
      <c r="W77" s="55">
        <v>0.29448000000000002</v>
      </c>
      <c r="X77" s="55">
        <v>-0.32933332999999998</v>
      </c>
      <c r="Y77" s="55">
        <v>0.33666667</v>
      </c>
      <c r="Z77" s="55">
        <v>-0.33</v>
      </c>
      <c r="AA77" s="55">
        <v>0.90333333000000005</v>
      </c>
      <c r="AB77" s="55">
        <v>1E-3</v>
      </c>
      <c r="AC77" s="55">
        <v>1.36</v>
      </c>
      <c r="AD77" s="55">
        <v>0.32</v>
      </c>
      <c r="AE77" s="55">
        <v>0.8</v>
      </c>
      <c r="AF77" s="55">
        <v>-0.32933332999999998</v>
      </c>
      <c r="AG77" s="55">
        <v>0.36</v>
      </c>
      <c r="AH77" s="55">
        <v>1.9533332999999999</v>
      </c>
      <c r="AI77" s="55">
        <v>-0.32933332999999998</v>
      </c>
      <c r="AJ77" s="55">
        <v>0.14000000000000001</v>
      </c>
      <c r="AK77" s="55">
        <v>0.50333333000000002</v>
      </c>
      <c r="AL77" s="55">
        <v>0.27333332999999999</v>
      </c>
      <c r="AM77" s="55">
        <v>-0.73</v>
      </c>
      <c r="AN77" s="55">
        <v>1.0566667000000001</v>
      </c>
      <c r="AP77" s="55">
        <v>5.3653849999999998</v>
      </c>
      <c r="AQ77" s="55"/>
      <c r="AR77" s="55"/>
      <c r="AS77" s="55">
        <v>74</v>
      </c>
    </row>
    <row r="78" spans="10:45" x14ac:dyDescent="0.2">
      <c r="J78" s="28" t="s">
        <v>195</v>
      </c>
      <c r="K78" s="55">
        <v>1.73</v>
      </c>
      <c r="L78" s="55">
        <v>-0.32900000000000001</v>
      </c>
      <c r="M78" s="55">
        <v>-0.77</v>
      </c>
      <c r="N78" s="55">
        <v>0.92333332999999995</v>
      </c>
      <c r="O78" s="55">
        <v>-0.74362333000000003</v>
      </c>
      <c r="P78" s="55">
        <v>0.65666667000000001</v>
      </c>
      <c r="Q78" s="55">
        <v>0.29666667000000002</v>
      </c>
      <c r="R78" s="55">
        <v>0</v>
      </c>
      <c r="S78" s="55">
        <v>-0.32900000000000001</v>
      </c>
      <c r="T78" s="55">
        <v>0.53666667000000001</v>
      </c>
      <c r="U78" s="55">
        <v>-0.32900000000000001</v>
      </c>
      <c r="V78" s="55">
        <v>-0.72083333000000005</v>
      </c>
      <c r="W78" s="55">
        <v>0.47316999999999998</v>
      </c>
      <c r="X78" s="55">
        <v>-0.32900000000000001</v>
      </c>
      <c r="Y78" s="55">
        <v>0.73</v>
      </c>
      <c r="Z78" s="55">
        <v>-0.33</v>
      </c>
      <c r="AA78" s="55">
        <v>0.87</v>
      </c>
      <c r="AB78" s="55">
        <v>1E-3</v>
      </c>
      <c r="AC78" s="55">
        <v>1.55</v>
      </c>
      <c r="AD78" s="55">
        <v>0.33</v>
      </c>
      <c r="AE78" s="55">
        <v>0.82</v>
      </c>
      <c r="AF78" s="55">
        <v>-0.32900000000000001</v>
      </c>
      <c r="AG78" s="55">
        <v>0.35</v>
      </c>
      <c r="AH78" s="55">
        <v>1.9166666999999999</v>
      </c>
      <c r="AI78" s="55">
        <v>-0.32900000000000001</v>
      </c>
      <c r="AJ78" s="55">
        <v>0.14000000000000001</v>
      </c>
      <c r="AK78" s="55">
        <v>0.48333333000000001</v>
      </c>
      <c r="AL78" s="55">
        <v>0.27666667</v>
      </c>
      <c r="AM78" s="55">
        <v>-0.71333332999999999</v>
      </c>
      <c r="AN78" s="55">
        <v>1.2266667</v>
      </c>
      <c r="AP78" s="55">
        <v>8.9423069999999996</v>
      </c>
      <c r="AQ78" s="55"/>
      <c r="AR78" s="55"/>
      <c r="AS78" s="55">
        <v>74</v>
      </c>
    </row>
    <row r="79" spans="10:45" x14ac:dyDescent="0.2">
      <c r="J79" s="28" t="s">
        <v>196</v>
      </c>
      <c r="K79" s="55">
        <v>1.83</v>
      </c>
      <c r="L79" s="55">
        <v>-0.32833332999999998</v>
      </c>
      <c r="M79" s="55">
        <v>-0.62666666999999998</v>
      </c>
      <c r="N79" s="55">
        <v>1.1399999999999999</v>
      </c>
      <c r="O79" s="55">
        <v>-0.74216667000000003</v>
      </c>
      <c r="P79" s="55">
        <v>0.85666666999999996</v>
      </c>
      <c r="Q79" s="55">
        <v>0.28000000000000003</v>
      </c>
      <c r="R79" s="55">
        <v>0</v>
      </c>
      <c r="S79" s="55">
        <v>-0.32833332999999998</v>
      </c>
      <c r="T79" s="55">
        <v>0.54333332999999995</v>
      </c>
      <c r="U79" s="55">
        <v>-0.32833332999999998</v>
      </c>
      <c r="V79" s="55">
        <v>-0.59983333000000005</v>
      </c>
      <c r="W79" s="55">
        <v>0.56461667000000004</v>
      </c>
      <c r="X79" s="55">
        <v>-0.32833332999999998</v>
      </c>
      <c r="Y79" s="55">
        <v>0.72333333</v>
      </c>
      <c r="Z79" s="55">
        <v>-0.33</v>
      </c>
      <c r="AA79" s="55">
        <v>0.81333332999999997</v>
      </c>
      <c r="AB79" s="55">
        <v>1E-3</v>
      </c>
      <c r="AC79" s="55">
        <v>1.6433333000000001</v>
      </c>
      <c r="AD79" s="55">
        <v>0.33</v>
      </c>
      <c r="AE79" s="55">
        <v>0.86</v>
      </c>
      <c r="AF79" s="55">
        <v>-0.32833332999999998</v>
      </c>
      <c r="AG79" s="55">
        <v>0.5</v>
      </c>
      <c r="AH79" s="55">
        <v>1.9066666999999999</v>
      </c>
      <c r="AI79" s="55">
        <v>-0.32833332999999998</v>
      </c>
      <c r="AJ79" s="55">
        <v>0.15</v>
      </c>
      <c r="AK79" s="55">
        <v>0.46333332999999999</v>
      </c>
      <c r="AL79" s="55">
        <v>0.28999999999999998</v>
      </c>
      <c r="AM79" s="55">
        <v>-0.67</v>
      </c>
      <c r="AN79" s="55">
        <v>1.5833333000000001</v>
      </c>
      <c r="AP79" s="55">
        <v>8.9423069999999996</v>
      </c>
      <c r="AQ79" s="55"/>
      <c r="AR79" s="55"/>
      <c r="AS79" s="55">
        <v>64</v>
      </c>
    </row>
    <row r="80" spans="10:45" x14ac:dyDescent="0.2">
      <c r="J80" s="28" t="s">
        <v>197</v>
      </c>
      <c r="K80" s="55">
        <v>2.0299999999999998</v>
      </c>
      <c r="L80" s="55">
        <v>-0.32500000000000001</v>
      </c>
      <c r="M80" s="55">
        <v>-0.58666666999999995</v>
      </c>
      <c r="N80" s="55">
        <v>1.21</v>
      </c>
      <c r="O80" s="55">
        <v>-0.73052667000000004</v>
      </c>
      <c r="P80" s="55">
        <v>0.91333333000000005</v>
      </c>
      <c r="Q80" s="55">
        <v>0.26666666999999999</v>
      </c>
      <c r="R80" s="55">
        <v>0</v>
      </c>
      <c r="S80" s="55">
        <v>-0.32500000000000001</v>
      </c>
      <c r="T80" s="55">
        <v>0.56999999999999995</v>
      </c>
      <c r="U80" s="55">
        <v>-0.32500000000000001</v>
      </c>
      <c r="V80" s="55">
        <v>-0.5897</v>
      </c>
      <c r="W80" s="55">
        <v>0.68030667</v>
      </c>
      <c r="X80" s="55">
        <v>-0.32500000000000001</v>
      </c>
      <c r="Y80" s="55">
        <v>1.1833332999999999</v>
      </c>
      <c r="Z80" s="55">
        <v>-0.32</v>
      </c>
      <c r="AA80" s="55">
        <v>0.77666667</v>
      </c>
      <c r="AB80" s="55">
        <v>1E-3</v>
      </c>
      <c r="AC80" s="55">
        <v>1.6566666999999999</v>
      </c>
      <c r="AD80" s="55">
        <v>0.34</v>
      </c>
      <c r="AE80" s="55">
        <v>0.9</v>
      </c>
      <c r="AF80" s="55">
        <v>-0.32500000000000001</v>
      </c>
      <c r="AG80" s="55">
        <v>0.61</v>
      </c>
      <c r="AH80" s="55">
        <v>2.0133333000000002</v>
      </c>
      <c r="AI80" s="55">
        <v>-0.32500000000000001</v>
      </c>
      <c r="AJ80" s="55">
        <v>0.15</v>
      </c>
      <c r="AK80" s="55">
        <v>0.46</v>
      </c>
      <c r="AL80" s="55">
        <v>0.28999999999999998</v>
      </c>
      <c r="AM80" s="55">
        <v>-0.69666667000000004</v>
      </c>
      <c r="AN80" s="55">
        <v>1.8766666999999999</v>
      </c>
      <c r="AP80" s="55">
        <v>12.51923</v>
      </c>
      <c r="AQ80" s="55"/>
      <c r="AR80" s="55"/>
      <c r="AS80" s="55">
        <v>64</v>
      </c>
    </row>
    <row r="81" spans="10:45" x14ac:dyDescent="0.2">
      <c r="J81" s="28" t="s">
        <v>198</v>
      </c>
      <c r="K81" s="55">
        <v>1.97</v>
      </c>
      <c r="L81" s="55">
        <v>-0.31966666999999999</v>
      </c>
      <c r="M81" s="55">
        <v>-0.56666667000000004</v>
      </c>
      <c r="N81" s="55">
        <v>1.4666667</v>
      </c>
      <c r="O81" s="55">
        <v>-0.72803333000000003</v>
      </c>
      <c r="P81" s="55">
        <v>1.3933333000000001</v>
      </c>
      <c r="Q81" s="55">
        <v>0.25</v>
      </c>
      <c r="R81" s="55">
        <v>0</v>
      </c>
      <c r="S81" s="55">
        <v>-0.31966666999999999</v>
      </c>
      <c r="T81" s="55">
        <v>0.6</v>
      </c>
      <c r="U81" s="55">
        <v>-0.31966666999999999</v>
      </c>
      <c r="V81" s="55">
        <v>-0.55800000000000005</v>
      </c>
      <c r="W81" s="55">
        <v>0.78410000000000002</v>
      </c>
      <c r="X81" s="55">
        <v>-0.31966666999999999</v>
      </c>
      <c r="Y81" s="55">
        <v>1.4533332999999999</v>
      </c>
      <c r="Z81" s="55">
        <v>-0.32</v>
      </c>
      <c r="AA81" s="55">
        <v>0.75</v>
      </c>
      <c r="AB81" s="55">
        <v>1E-3</v>
      </c>
      <c r="AC81" s="55">
        <v>1.6733332999999999</v>
      </c>
      <c r="AD81" s="55">
        <v>0.34</v>
      </c>
      <c r="AE81" s="55">
        <v>0.93</v>
      </c>
      <c r="AF81" s="55">
        <v>-0.31966666999999999</v>
      </c>
      <c r="AG81" s="55">
        <v>0.72</v>
      </c>
      <c r="AH81" s="55">
        <v>1.9166666999999999</v>
      </c>
      <c r="AI81" s="55">
        <v>-0.31966666999999999</v>
      </c>
      <c r="AJ81" s="55">
        <v>0.16</v>
      </c>
      <c r="AK81" s="55">
        <v>0.45333332999999998</v>
      </c>
      <c r="AL81" s="55">
        <v>0.28999999999999998</v>
      </c>
      <c r="AM81" s="55">
        <v>-0.69333332999999997</v>
      </c>
      <c r="AN81" s="55">
        <v>2.0766667000000001</v>
      </c>
      <c r="AP81" s="55">
        <v>12.51923</v>
      </c>
      <c r="AQ81" s="55"/>
      <c r="AR81" s="55"/>
      <c r="AS81" s="55">
        <v>44</v>
      </c>
    </row>
    <row r="82" spans="10:45" x14ac:dyDescent="0.2">
      <c r="J82" s="28" t="s">
        <v>199</v>
      </c>
      <c r="K82" s="55">
        <v>1.9633332999999999</v>
      </c>
      <c r="L82" s="55">
        <v>-0.31533333000000002</v>
      </c>
      <c r="M82" s="55">
        <v>-0.75333333000000002</v>
      </c>
      <c r="N82" s="55">
        <v>1.6633332999999999</v>
      </c>
      <c r="O82" s="55">
        <v>-0.74078332999999996</v>
      </c>
      <c r="P82" s="55">
        <v>1.9233332999999999</v>
      </c>
      <c r="Q82" s="55">
        <v>0.23666667</v>
      </c>
      <c r="R82" s="55">
        <v>0</v>
      </c>
      <c r="S82" s="55">
        <v>-0.31533333000000002</v>
      </c>
      <c r="T82" s="55">
        <v>0.60666666999999996</v>
      </c>
      <c r="U82" s="55">
        <v>-0.31533333000000002</v>
      </c>
      <c r="V82" s="55">
        <v>-0.74390000000000001</v>
      </c>
      <c r="W82" s="55">
        <v>0.86172333000000001</v>
      </c>
      <c r="X82" s="55">
        <v>-0.31533333000000002</v>
      </c>
      <c r="Y82" s="55">
        <v>1.6333333000000001</v>
      </c>
      <c r="Z82" s="55">
        <v>-0.31</v>
      </c>
      <c r="AA82" s="55">
        <v>0.73666666999999997</v>
      </c>
      <c r="AB82" s="55">
        <v>1E-3</v>
      </c>
      <c r="AC82" s="55">
        <v>1.82</v>
      </c>
      <c r="AD82" s="55">
        <v>0.34</v>
      </c>
      <c r="AE82" s="55">
        <v>0.97</v>
      </c>
      <c r="AF82" s="55">
        <v>-0.31533333000000002</v>
      </c>
      <c r="AG82" s="55">
        <v>0.8</v>
      </c>
      <c r="AH82" s="55">
        <v>1.95</v>
      </c>
      <c r="AI82" s="55">
        <v>-0.31533333000000002</v>
      </c>
      <c r="AJ82" s="55">
        <v>0.17</v>
      </c>
      <c r="AK82" s="55">
        <v>0.45</v>
      </c>
      <c r="AL82" s="55">
        <v>0.28999999999999998</v>
      </c>
      <c r="AM82" s="55">
        <v>-0.69333332999999997</v>
      </c>
      <c r="AN82" s="55">
        <v>2.3566666999999999</v>
      </c>
      <c r="AP82" s="55">
        <v>16.096150000000002</v>
      </c>
      <c r="AQ82" s="55"/>
      <c r="AR82" s="55"/>
      <c r="AS82" s="55">
        <v>44</v>
      </c>
    </row>
    <row r="83" spans="10:45" x14ac:dyDescent="0.2">
      <c r="J83" s="28" t="s">
        <v>200</v>
      </c>
      <c r="K83" s="55">
        <v>1.9533332999999999</v>
      </c>
      <c r="L83" s="55">
        <v>-0.30833333000000002</v>
      </c>
      <c r="M83" s="55">
        <v>-0.55666667000000003</v>
      </c>
      <c r="N83" s="55">
        <v>1.65</v>
      </c>
      <c r="O83" s="55">
        <v>-0.70752999999999999</v>
      </c>
      <c r="P83" s="55">
        <v>2.0166667</v>
      </c>
      <c r="Q83" s="55">
        <v>0.23</v>
      </c>
      <c r="R83" s="55">
        <v>0</v>
      </c>
      <c r="S83" s="55">
        <v>-0.30833333000000002</v>
      </c>
      <c r="T83" s="55">
        <v>0.64</v>
      </c>
      <c r="U83" s="55">
        <v>-0.30833333000000002</v>
      </c>
      <c r="V83" s="55">
        <v>-0.53653333000000003</v>
      </c>
      <c r="W83" s="55">
        <v>0.87877000000000005</v>
      </c>
      <c r="X83" s="55">
        <v>-0.30833333000000002</v>
      </c>
      <c r="Y83" s="55">
        <v>1.2833333</v>
      </c>
      <c r="Z83" s="55">
        <v>-0.31</v>
      </c>
      <c r="AA83" s="55">
        <v>0.79</v>
      </c>
      <c r="AB83" s="55">
        <v>1E-3</v>
      </c>
      <c r="AC83" s="55">
        <v>1.8633333000000001</v>
      </c>
      <c r="AD83" s="55">
        <v>0.37</v>
      </c>
      <c r="AE83" s="55">
        <v>0.99</v>
      </c>
      <c r="AF83" s="55">
        <v>-0.30833333000000002</v>
      </c>
      <c r="AG83" s="55">
        <v>1.0900000000000001</v>
      </c>
      <c r="AH83" s="55">
        <v>1.8966666999999999</v>
      </c>
      <c r="AI83" s="55">
        <v>-0.30833333000000002</v>
      </c>
      <c r="AJ83" s="55">
        <v>0.2</v>
      </c>
      <c r="AK83" s="55">
        <v>0.48333333000000001</v>
      </c>
      <c r="AL83" s="55">
        <v>0.29333333</v>
      </c>
      <c r="AM83" s="55">
        <v>-0.41333333</v>
      </c>
      <c r="AN83" s="55">
        <v>2.4366667</v>
      </c>
      <c r="AP83" s="55">
        <v>16.096150000000002</v>
      </c>
      <c r="AQ83" s="55"/>
      <c r="AR83" s="55"/>
      <c r="AS83" s="55">
        <v>66</v>
      </c>
    </row>
    <row r="84" spans="10:45" x14ac:dyDescent="0.2">
      <c r="J84" s="28" t="s">
        <v>201</v>
      </c>
      <c r="K84" s="55">
        <v>1.5033333</v>
      </c>
      <c r="L84" s="55">
        <v>-0.317</v>
      </c>
      <c r="M84" s="55">
        <v>-0.55666667000000003</v>
      </c>
      <c r="N84" s="55">
        <v>1.6766667</v>
      </c>
      <c r="O84" s="55"/>
      <c r="P84" s="55">
        <v>2.1266666999999999</v>
      </c>
      <c r="Q84" s="55">
        <v>0.21666667000000001</v>
      </c>
      <c r="R84" s="55">
        <v>0</v>
      </c>
      <c r="S84" s="55">
        <v>-0.317</v>
      </c>
      <c r="T84" s="55">
        <v>0.66</v>
      </c>
      <c r="U84" s="55">
        <v>-0.317</v>
      </c>
      <c r="V84" s="55">
        <v>-0.54469999999999996</v>
      </c>
      <c r="W84" s="55">
        <v>0.80393999999999999</v>
      </c>
      <c r="X84" s="55">
        <v>-0.317</v>
      </c>
      <c r="Y84" s="55">
        <v>1.8566666999999999</v>
      </c>
      <c r="Z84" s="55">
        <v>-0.33</v>
      </c>
      <c r="AA84" s="55">
        <v>0.84</v>
      </c>
      <c r="AB84" s="55">
        <v>1E-3</v>
      </c>
      <c r="AC84" s="55">
        <v>1.7866667000000001</v>
      </c>
      <c r="AD84" s="55">
        <v>0.37</v>
      </c>
      <c r="AE84" s="55">
        <v>1.01</v>
      </c>
      <c r="AF84" s="55">
        <v>-0.317</v>
      </c>
      <c r="AG84" s="55">
        <v>1.19</v>
      </c>
      <c r="AH84" s="55">
        <v>1.71</v>
      </c>
      <c r="AI84" s="55">
        <v>-0.317</v>
      </c>
      <c r="AJ84" s="55">
        <v>0.2</v>
      </c>
      <c r="AK84" s="55">
        <v>0.49666666999999998</v>
      </c>
      <c r="AL84" s="55">
        <v>0.29333333</v>
      </c>
      <c r="AM84" s="55">
        <v>-0.4</v>
      </c>
      <c r="AN84" s="55">
        <v>2.35</v>
      </c>
      <c r="AP84" s="55">
        <v>19.673079999999999</v>
      </c>
      <c r="AQ84" s="55"/>
      <c r="AR84" s="55"/>
      <c r="AS84" s="55">
        <v>66</v>
      </c>
    </row>
    <row r="85" spans="10:45" x14ac:dyDescent="0.2">
      <c r="J85" s="28" t="s">
        <v>202</v>
      </c>
      <c r="K85" s="55">
        <v>1.0233333</v>
      </c>
      <c r="L85" s="55">
        <v>-0.39700000000000002</v>
      </c>
      <c r="M85" s="55">
        <v>-0.61</v>
      </c>
      <c r="N85" s="55">
        <v>1.64</v>
      </c>
      <c r="O85" s="55"/>
      <c r="P85" s="55">
        <v>2.1466666999999999</v>
      </c>
      <c r="Q85" s="55">
        <v>0.21666667000000001</v>
      </c>
      <c r="R85" s="55">
        <v>0</v>
      </c>
      <c r="S85" s="55">
        <v>-0.39700000000000002</v>
      </c>
      <c r="T85" s="55">
        <v>0.77666667</v>
      </c>
      <c r="U85" s="55">
        <v>-0.39700000000000002</v>
      </c>
      <c r="V85" s="55">
        <v>-0.58093333000000003</v>
      </c>
      <c r="W85" s="55">
        <v>0.76898</v>
      </c>
      <c r="X85" s="55">
        <v>-0.39700000000000002</v>
      </c>
      <c r="Y85" s="55">
        <v>1.9366667</v>
      </c>
      <c r="Z85" s="55">
        <v>-0.42</v>
      </c>
      <c r="AA85" s="55">
        <v>0.84333332999999999</v>
      </c>
      <c r="AB85" s="55">
        <v>1E-3</v>
      </c>
      <c r="AC85" s="55">
        <v>1.5266667</v>
      </c>
      <c r="AD85" s="55">
        <v>0.38</v>
      </c>
      <c r="AE85" s="55">
        <v>0.96</v>
      </c>
      <c r="AF85" s="55">
        <v>-0.39700000000000002</v>
      </c>
      <c r="AG85" s="55">
        <v>1.35</v>
      </c>
      <c r="AH85" s="55">
        <v>1.3166667000000001</v>
      </c>
      <c r="AI85" s="55">
        <v>-0.39700000000000002</v>
      </c>
      <c r="AJ85" s="55">
        <v>0.2</v>
      </c>
      <c r="AK85" s="55">
        <v>0.5</v>
      </c>
      <c r="AL85" s="55">
        <v>0.28999999999999998</v>
      </c>
      <c r="AM85" s="55">
        <v>-0.41333333</v>
      </c>
      <c r="AN85" s="55">
        <v>2.0233333</v>
      </c>
      <c r="AP85" s="55">
        <v>19.673079999999999</v>
      </c>
      <c r="AQ85" s="55"/>
      <c r="AR85" s="55"/>
      <c r="AS85" s="55">
        <v>54</v>
      </c>
    </row>
    <row r="86" spans="10:45" x14ac:dyDescent="0.2">
      <c r="J86" s="28" t="s">
        <v>203</v>
      </c>
      <c r="K86" s="55">
        <v>0.89666667</v>
      </c>
      <c r="L86" s="55">
        <v>-0.40300000000000002</v>
      </c>
      <c r="M86" s="55">
        <v>-0.65</v>
      </c>
      <c r="N86" s="55">
        <v>1.66</v>
      </c>
      <c r="O86" s="55"/>
      <c r="P86" s="55">
        <v>2.1766667000000002</v>
      </c>
      <c r="Q86" s="55">
        <v>0.22</v>
      </c>
      <c r="R86" s="55">
        <v>0</v>
      </c>
      <c r="S86" s="55">
        <v>-0.40300000000000002</v>
      </c>
      <c r="T86" s="55">
        <v>0.78</v>
      </c>
      <c r="U86" s="55">
        <v>-0.40300000000000002</v>
      </c>
      <c r="V86" s="55">
        <v>-0.62733333000000002</v>
      </c>
      <c r="W86" s="55">
        <v>0.78932999999999998</v>
      </c>
      <c r="X86" s="55">
        <v>-0.40300000000000002</v>
      </c>
      <c r="Y86" s="55">
        <v>1.9</v>
      </c>
      <c r="Z86" s="55">
        <v>-0.4</v>
      </c>
      <c r="AA86" s="55">
        <v>0.86333333000000001</v>
      </c>
      <c r="AB86" s="55">
        <v>1E-3</v>
      </c>
      <c r="AC86" s="55">
        <v>1.4833333</v>
      </c>
      <c r="AD86" s="55">
        <v>0.37</v>
      </c>
      <c r="AE86" s="55">
        <v>0.94</v>
      </c>
      <c r="AF86" s="55">
        <v>-0.40300000000000002</v>
      </c>
      <c r="AG86" s="55">
        <v>1</v>
      </c>
      <c r="AH86" s="55">
        <v>1.1533332999999999</v>
      </c>
      <c r="AI86" s="55">
        <v>-0.40300000000000002</v>
      </c>
      <c r="AJ86" s="55">
        <v>0.2</v>
      </c>
      <c r="AK86" s="55">
        <v>0.49333333000000001</v>
      </c>
      <c r="AL86" s="55">
        <v>0.28000000000000003</v>
      </c>
      <c r="AM86" s="55">
        <v>-0.45333332999999998</v>
      </c>
      <c r="AN86" s="55">
        <v>1.6066666999999999</v>
      </c>
      <c r="AP86" s="55">
        <v>23.25</v>
      </c>
      <c r="AQ86" s="55"/>
      <c r="AR86" s="55"/>
      <c r="AS86" s="55">
        <v>54</v>
      </c>
    </row>
    <row r="87" spans="10:45" x14ac:dyDescent="0.2">
      <c r="AP87" s="55">
        <v>23.25</v>
      </c>
      <c r="AQ87" s="55"/>
      <c r="AR87" s="55"/>
      <c r="AS87" s="55">
        <v>51</v>
      </c>
    </row>
    <row r="88" spans="10:45" x14ac:dyDescent="0.2">
      <c r="AP88" s="55">
        <v>26.826920000000001</v>
      </c>
      <c r="AQ88" s="55"/>
      <c r="AR88" s="55"/>
      <c r="AS88" s="55">
        <v>51</v>
      </c>
    </row>
    <row r="89" spans="10:45" x14ac:dyDescent="0.2">
      <c r="AP89" s="55">
        <v>26.826920000000001</v>
      </c>
      <c r="AQ89" s="55"/>
      <c r="AR89" s="55"/>
      <c r="AS89" s="55">
        <v>43</v>
      </c>
    </row>
    <row r="90" spans="10:45" x14ac:dyDescent="0.2">
      <c r="AP90" s="55">
        <v>30.403849999999998</v>
      </c>
      <c r="AQ90" s="55"/>
      <c r="AR90" s="55"/>
      <c r="AS90" s="55">
        <v>43</v>
      </c>
    </row>
    <row r="91" spans="10:45" x14ac:dyDescent="0.2">
      <c r="AP91" s="55">
        <v>30.403849999999998</v>
      </c>
      <c r="AQ91" s="55"/>
      <c r="AR91" s="55"/>
      <c r="AS91" s="55">
        <v>42</v>
      </c>
    </row>
    <row r="92" spans="10:45" x14ac:dyDescent="0.2">
      <c r="AP92" s="55">
        <v>33.98077</v>
      </c>
      <c r="AQ92" s="55"/>
      <c r="AR92" s="55"/>
      <c r="AS92" s="55">
        <v>42</v>
      </c>
    </row>
    <row r="93" spans="10:45" x14ac:dyDescent="0.2">
      <c r="AP93" s="55">
        <v>33.98077</v>
      </c>
      <c r="AQ93" s="55"/>
      <c r="AR93" s="55"/>
      <c r="AS93" s="55">
        <v>21</v>
      </c>
    </row>
    <row r="94" spans="10:45" x14ac:dyDescent="0.2">
      <c r="AP94" s="55">
        <v>37.557690000000001</v>
      </c>
      <c r="AQ94" s="55"/>
      <c r="AR94" s="55"/>
      <c r="AS94" s="55">
        <v>21</v>
      </c>
    </row>
    <row r="95" spans="10:45" x14ac:dyDescent="0.2">
      <c r="AP95" s="55">
        <v>37.557690000000001</v>
      </c>
      <c r="AQ95" s="55"/>
      <c r="AR95" s="55"/>
      <c r="AS95" s="55">
        <v>27</v>
      </c>
    </row>
    <row r="96" spans="10:45" x14ac:dyDescent="0.2">
      <c r="AP96" s="55">
        <v>41.134619999999998</v>
      </c>
      <c r="AQ96" s="55"/>
      <c r="AR96" s="55"/>
      <c r="AS96" s="55">
        <v>27</v>
      </c>
    </row>
    <row r="97" spans="42:45" x14ac:dyDescent="0.2">
      <c r="AP97" s="55">
        <v>41.134619999999998</v>
      </c>
      <c r="AQ97" s="55"/>
      <c r="AR97" s="55"/>
      <c r="AS97" s="55">
        <v>8</v>
      </c>
    </row>
    <row r="98" spans="42:45" x14ac:dyDescent="0.2">
      <c r="AP98" s="55">
        <v>44.711539999999999</v>
      </c>
      <c r="AQ98" s="55"/>
      <c r="AR98" s="55"/>
      <c r="AS98" s="55">
        <v>8</v>
      </c>
    </row>
    <row r="99" spans="42:45" x14ac:dyDescent="0.2">
      <c r="AP99" s="55">
        <v>44.711539999999999</v>
      </c>
      <c r="AQ99" s="55"/>
      <c r="AR99" s="55"/>
      <c r="AS99" s="55">
        <v>15</v>
      </c>
    </row>
    <row r="100" spans="42:45" x14ac:dyDescent="0.2">
      <c r="AP100" s="55">
        <v>48.288460000000001</v>
      </c>
      <c r="AQ100" s="55"/>
      <c r="AR100" s="55"/>
      <c r="AS100" s="55">
        <v>15</v>
      </c>
    </row>
    <row r="101" spans="42:45" x14ac:dyDescent="0.2">
      <c r="AP101" s="55">
        <v>48.288460000000001</v>
      </c>
      <c r="AQ101" s="55"/>
      <c r="AR101" s="55"/>
      <c r="AS101" s="55">
        <v>15</v>
      </c>
    </row>
    <row r="102" spans="42:45" x14ac:dyDescent="0.2">
      <c r="AP102" s="55">
        <v>51.865389999999998</v>
      </c>
      <c r="AQ102" s="55"/>
      <c r="AR102" s="55"/>
      <c r="AS102" s="55">
        <v>15</v>
      </c>
    </row>
    <row r="103" spans="42:45" x14ac:dyDescent="0.2">
      <c r="AP103" s="55">
        <v>51.865389999999998</v>
      </c>
      <c r="AQ103" s="55"/>
      <c r="AR103" s="55"/>
      <c r="AS103" s="55">
        <v>10</v>
      </c>
    </row>
    <row r="104" spans="42:45" x14ac:dyDescent="0.2">
      <c r="AP104" s="55">
        <v>55.442309999999999</v>
      </c>
      <c r="AQ104" s="55"/>
      <c r="AR104" s="55"/>
      <c r="AS104" s="55">
        <v>10</v>
      </c>
    </row>
    <row r="105" spans="42:45" x14ac:dyDescent="0.2">
      <c r="AP105" s="55">
        <v>55.442309999999999</v>
      </c>
      <c r="AQ105" s="55"/>
      <c r="AR105" s="55"/>
      <c r="AS105" s="55">
        <v>2</v>
      </c>
    </row>
    <row r="106" spans="42:45" x14ac:dyDescent="0.2">
      <c r="AP106" s="55">
        <v>59.01923</v>
      </c>
      <c r="AQ106" s="55"/>
      <c r="AR106" s="55"/>
      <c r="AS106" s="55">
        <v>2</v>
      </c>
    </row>
    <row r="107" spans="42:45" x14ac:dyDescent="0.2">
      <c r="AP107" s="55">
        <v>59.01923</v>
      </c>
      <c r="AQ107" s="55"/>
      <c r="AR107" s="55"/>
      <c r="AS107" s="55">
        <v>7</v>
      </c>
    </row>
    <row r="108" spans="42:45" x14ac:dyDescent="0.2">
      <c r="AP108" s="55">
        <v>62.596150000000002</v>
      </c>
      <c r="AQ108" s="55"/>
      <c r="AR108" s="55"/>
      <c r="AS108" s="55">
        <v>7</v>
      </c>
    </row>
    <row r="109" spans="42:45" x14ac:dyDescent="0.2">
      <c r="AP109" s="55">
        <v>62.596150000000002</v>
      </c>
      <c r="AQ109" s="55"/>
      <c r="AR109" s="55"/>
      <c r="AS109" s="55">
        <v>4</v>
      </c>
    </row>
    <row r="110" spans="42:45" x14ac:dyDescent="0.2">
      <c r="AP110" s="55">
        <v>69.75</v>
      </c>
      <c r="AQ110" s="55"/>
      <c r="AR110" s="55"/>
      <c r="AS110" s="55">
        <v>4</v>
      </c>
    </row>
    <row r="111" spans="42:45" x14ac:dyDescent="0.2">
      <c r="AP111" s="55">
        <v>69.75</v>
      </c>
      <c r="AQ111" s="55"/>
      <c r="AR111" s="55"/>
      <c r="AS111" s="55">
        <v>4</v>
      </c>
    </row>
    <row r="112" spans="42:45" x14ac:dyDescent="0.2">
      <c r="AP112" s="55">
        <v>73.326920000000001</v>
      </c>
      <c r="AQ112" s="55"/>
      <c r="AR112" s="55"/>
      <c r="AS112" s="55">
        <v>4</v>
      </c>
    </row>
    <row r="113" spans="42:45" x14ac:dyDescent="0.2">
      <c r="AP113" s="55">
        <v>73.326920000000001</v>
      </c>
      <c r="AQ113" s="55"/>
      <c r="AR113" s="55"/>
      <c r="AS113" s="55">
        <v>2</v>
      </c>
    </row>
    <row r="114" spans="42:45" x14ac:dyDescent="0.2">
      <c r="AP114" s="55">
        <v>76.903850000000006</v>
      </c>
      <c r="AQ114" s="55"/>
      <c r="AR114" s="55"/>
      <c r="AS114" s="55">
        <v>2</v>
      </c>
    </row>
    <row r="115" spans="42:45" x14ac:dyDescent="0.2">
      <c r="AP115" s="55">
        <v>76.903850000000006</v>
      </c>
      <c r="AQ115" s="55"/>
      <c r="AR115" s="55"/>
      <c r="AS115" s="55">
        <v>1</v>
      </c>
    </row>
    <row r="116" spans="42:45" x14ac:dyDescent="0.2">
      <c r="AP116" s="55">
        <v>80.480770000000007</v>
      </c>
      <c r="AQ116" s="55"/>
      <c r="AR116" s="55"/>
      <c r="AS116" s="55">
        <v>1</v>
      </c>
    </row>
    <row r="117" spans="42:45" x14ac:dyDescent="0.2">
      <c r="AP117" s="55">
        <v>80.480770000000007</v>
      </c>
      <c r="AQ117" s="55"/>
      <c r="AR117" s="55"/>
      <c r="AS117" s="55">
        <v>2</v>
      </c>
    </row>
    <row r="118" spans="42:45" x14ac:dyDescent="0.2">
      <c r="AP118" s="55">
        <v>87.634619999999998</v>
      </c>
      <c r="AQ118" s="55"/>
      <c r="AR118" s="55"/>
      <c r="AS118" s="55">
        <v>2</v>
      </c>
    </row>
    <row r="119" spans="42:45" x14ac:dyDescent="0.2">
      <c r="AP119" s="55">
        <v>87.634619999999998</v>
      </c>
      <c r="AQ119" s="55"/>
      <c r="AR119" s="55"/>
      <c r="AS119" s="55">
        <v>3</v>
      </c>
    </row>
    <row r="120" spans="42:45" x14ac:dyDescent="0.2">
      <c r="AP120" s="55">
        <v>91.211539999999999</v>
      </c>
      <c r="AQ120" s="55"/>
      <c r="AR120" s="55"/>
      <c r="AS120" s="55">
        <v>3</v>
      </c>
    </row>
    <row r="121" spans="42:45" x14ac:dyDescent="0.2">
      <c r="AP121" s="55">
        <v>91.211539999999999</v>
      </c>
      <c r="AQ121" s="55"/>
      <c r="AR121" s="55"/>
      <c r="AS121" s="55">
        <v>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35E-5A6D-41EC-80D3-808336953073}">
  <sheetPr>
    <tabColor theme="4" tint="0.79998168889431442"/>
  </sheetPr>
  <dimension ref="A2:L37"/>
  <sheetViews>
    <sheetView zoomScaleNormal="100" workbookViewId="0"/>
  </sheetViews>
  <sheetFormatPr baseColWidth="10" defaultColWidth="9.1640625" defaultRowHeight="14" x14ac:dyDescent="0.2"/>
  <cols>
    <col min="1" max="13" width="10.6640625" style="37" customWidth="1"/>
    <col min="14" max="16384" width="9.1640625" style="37"/>
  </cols>
  <sheetData>
    <row r="2" spans="2:12" ht="15" thickBot="1" x14ac:dyDescent="0.25"/>
    <row r="3" spans="2:12" ht="16" x14ac:dyDescent="0.2">
      <c r="B3" s="52"/>
      <c r="C3" s="51"/>
      <c r="D3" s="51"/>
      <c r="E3" s="51"/>
      <c r="F3" s="51"/>
      <c r="G3" s="51"/>
      <c r="H3" s="51"/>
      <c r="I3" s="51"/>
      <c r="J3" s="51"/>
      <c r="K3" s="51"/>
      <c r="L3" s="50"/>
    </row>
    <row r="4" spans="2:12" ht="16" x14ac:dyDescent="0.2">
      <c r="B4" s="49"/>
      <c r="C4" s="48"/>
      <c r="D4" s="48"/>
      <c r="E4" s="48"/>
      <c r="F4" s="48"/>
      <c r="G4" s="48"/>
      <c r="H4" s="48"/>
      <c r="I4" s="48"/>
      <c r="J4" s="48"/>
      <c r="K4" s="48"/>
      <c r="L4" s="47"/>
    </row>
    <row r="5" spans="2:12" ht="16" x14ac:dyDescent="0.2">
      <c r="B5" s="133" t="s">
        <v>4</v>
      </c>
      <c r="C5" s="134"/>
      <c r="D5" s="134"/>
      <c r="E5" s="134"/>
      <c r="F5" s="134"/>
      <c r="G5" s="134"/>
      <c r="H5" s="134"/>
      <c r="I5" s="134"/>
      <c r="J5" s="134"/>
      <c r="K5" s="134"/>
      <c r="L5" s="135"/>
    </row>
    <row r="6" spans="2:12" ht="16" x14ac:dyDescent="0.2">
      <c r="B6" s="133" t="s">
        <v>3</v>
      </c>
      <c r="C6" s="134"/>
      <c r="D6" s="134"/>
      <c r="E6" s="134"/>
      <c r="F6" s="134"/>
      <c r="G6" s="134"/>
      <c r="H6" s="134"/>
      <c r="I6" s="134"/>
      <c r="J6" s="134"/>
      <c r="K6" s="134"/>
      <c r="L6" s="135"/>
    </row>
    <row r="7" spans="2:12" ht="16" x14ac:dyDescent="0.2">
      <c r="B7" s="46"/>
      <c r="C7" s="45"/>
      <c r="D7" s="45"/>
      <c r="E7" s="45"/>
      <c r="F7" s="45"/>
      <c r="G7" s="45"/>
      <c r="H7" s="45"/>
      <c r="I7" s="45"/>
      <c r="J7" s="45"/>
      <c r="K7" s="45"/>
      <c r="L7" s="44"/>
    </row>
    <row r="8" spans="2:12" ht="31.5" customHeight="1" x14ac:dyDescent="0.2">
      <c r="B8" s="136" t="str">
        <f>'WEO Chapter 2 Oct. 2021'!B23:J23</f>
        <v>Chapter 2. Inflation Scares</v>
      </c>
      <c r="C8" s="137"/>
      <c r="D8" s="137"/>
      <c r="E8" s="137"/>
      <c r="F8" s="137"/>
      <c r="G8" s="137"/>
      <c r="H8" s="137"/>
      <c r="I8" s="137"/>
      <c r="J8" s="137"/>
      <c r="K8" s="137"/>
      <c r="L8" s="138"/>
    </row>
    <row r="9" spans="2:12" ht="16" x14ac:dyDescent="0.2">
      <c r="B9" s="40"/>
      <c r="C9" s="39"/>
      <c r="D9" s="39"/>
      <c r="E9" s="39"/>
      <c r="F9" s="39"/>
      <c r="G9" s="39"/>
      <c r="H9" s="39"/>
      <c r="I9" s="39"/>
      <c r="J9" s="39"/>
      <c r="K9" s="39"/>
      <c r="L9" s="38"/>
    </row>
    <row r="10" spans="2:12" ht="16" x14ac:dyDescent="0.2">
      <c r="B10" s="139" t="s">
        <v>9</v>
      </c>
      <c r="C10" s="140"/>
      <c r="D10" s="140"/>
      <c r="E10" s="140"/>
      <c r="F10" s="140"/>
      <c r="G10" s="140"/>
      <c r="H10" s="140"/>
      <c r="I10" s="140"/>
      <c r="J10" s="140"/>
      <c r="K10" s="140"/>
      <c r="L10" s="141"/>
    </row>
    <row r="11" spans="2:12" ht="16" x14ac:dyDescent="0.2">
      <c r="B11" s="43"/>
      <c r="C11" s="42"/>
      <c r="D11" s="42"/>
      <c r="E11" s="42"/>
      <c r="F11" s="42"/>
      <c r="G11" s="42"/>
      <c r="H11" s="42"/>
      <c r="I11" s="42"/>
      <c r="J11" s="42"/>
      <c r="K11" s="42"/>
      <c r="L11" s="41"/>
    </row>
    <row r="12" spans="2:12" ht="16" x14ac:dyDescent="0.2">
      <c r="B12" s="40" t="s">
        <v>8</v>
      </c>
      <c r="C12" s="39"/>
      <c r="D12" s="39"/>
      <c r="E12" s="39"/>
      <c r="F12" s="39"/>
      <c r="G12" s="39"/>
      <c r="H12" s="39"/>
      <c r="I12" s="39"/>
      <c r="J12" s="39"/>
      <c r="K12" s="39"/>
      <c r="L12" s="38"/>
    </row>
    <row r="13" spans="2:12" ht="15" customHeight="1" x14ac:dyDescent="0.2">
      <c r="B13" s="130" t="str">
        <f>'Figure 2.1'!J2</f>
        <v>Figure 2.1.  Consumer Price Inflation by Country Group</v>
      </c>
      <c r="C13" s="131"/>
      <c r="D13" s="131"/>
      <c r="E13" s="131"/>
      <c r="F13" s="131"/>
      <c r="G13" s="131"/>
      <c r="H13" s="131"/>
      <c r="I13" s="131"/>
      <c r="J13" s="131"/>
      <c r="K13" s="131"/>
      <c r="L13" s="132"/>
    </row>
    <row r="14" spans="2:12" ht="15" customHeight="1" x14ac:dyDescent="0.2">
      <c r="B14" s="130" t="str">
        <f>'Figure 2.2'!J2</f>
        <v>Figure 2.2.  Excess Savings, Commodity Prices, and Supply Chain Disruptions</v>
      </c>
      <c r="C14" s="131"/>
      <c r="D14" s="131"/>
      <c r="E14" s="131"/>
      <c r="F14" s="131"/>
      <c r="G14" s="131"/>
      <c r="H14" s="131"/>
      <c r="I14" s="131"/>
      <c r="J14" s="131"/>
      <c r="K14" s="131"/>
      <c r="L14" s="132"/>
    </row>
    <row r="15" spans="2:12" ht="15" customHeight="1" x14ac:dyDescent="0.2">
      <c r="B15" s="130" t="str">
        <f>'Figure 2.3'!J2</f>
        <v>Figure 2.3.  Labor Demand in Advanced Economies</v>
      </c>
      <c r="C15" s="131"/>
      <c r="D15" s="131"/>
      <c r="E15" s="131"/>
      <c r="F15" s="131"/>
      <c r="G15" s="131"/>
      <c r="H15" s="131"/>
      <c r="I15" s="131"/>
      <c r="J15" s="131"/>
      <c r="K15" s="131"/>
      <c r="L15" s="132"/>
    </row>
    <row r="16" spans="2:12" ht="15" customHeight="1" x14ac:dyDescent="0.2">
      <c r="B16" s="130" t="str">
        <f>'Figure 2.4'!J2</f>
        <v>Figure 2.4.  Unemployment Gap–Inflation Phillips Correlation</v>
      </c>
      <c r="C16" s="131"/>
      <c r="D16" s="131"/>
      <c r="E16" s="131"/>
      <c r="F16" s="131"/>
      <c r="G16" s="131"/>
      <c r="H16" s="131"/>
      <c r="I16" s="131"/>
      <c r="J16" s="131"/>
      <c r="K16" s="131"/>
      <c r="L16" s="132"/>
    </row>
    <row r="17" spans="2:12" ht="15" customHeight="1" x14ac:dyDescent="0.2">
      <c r="B17" s="130" t="str">
        <f>'Figure 2.5'!J2</f>
        <v>Figure 2.5.  Slack-Induced Inflation Dynamics from Structural Phillips Curve in Advanced Economies</v>
      </c>
      <c r="C17" s="131"/>
      <c r="D17" s="131"/>
      <c r="E17" s="131"/>
      <c r="F17" s="131"/>
      <c r="G17" s="131"/>
      <c r="H17" s="131"/>
      <c r="I17" s="131"/>
      <c r="J17" s="131"/>
      <c r="K17" s="131"/>
      <c r="L17" s="132"/>
    </row>
    <row r="18" spans="2:12" ht="15" customHeight="1" x14ac:dyDescent="0.2">
      <c r="B18" s="130" t="str">
        <f>'Figure 2.6'!J2</f>
        <v>Figure 2.6.  Inflation Anchoring</v>
      </c>
      <c r="C18" s="131"/>
      <c r="D18" s="131"/>
      <c r="E18" s="131"/>
      <c r="F18" s="131"/>
      <c r="G18" s="131"/>
      <c r="H18" s="131"/>
      <c r="I18" s="131"/>
      <c r="J18" s="131"/>
      <c r="K18" s="131"/>
      <c r="L18" s="132"/>
    </row>
    <row r="19" spans="2:12" ht="15" customHeight="1" x14ac:dyDescent="0.2">
      <c r="B19" s="130" t="str">
        <f>'Figure 2.7'!J2</f>
        <v>Figure 2.7.  Inflation Episodes</v>
      </c>
      <c r="C19" s="131"/>
      <c r="D19" s="131"/>
      <c r="E19" s="131"/>
      <c r="F19" s="131"/>
      <c r="G19" s="131"/>
      <c r="H19" s="131"/>
      <c r="I19" s="131"/>
      <c r="J19" s="131"/>
      <c r="K19" s="131"/>
      <c r="L19" s="132"/>
    </row>
    <row r="20" spans="2:12" ht="15" customHeight="1" x14ac:dyDescent="0.2">
      <c r="B20" s="130" t="str">
        <f>'Figure 2.8'!J2</f>
        <v>Figure 2.8.  Response of Five-Year, Five-Year Forward Breakeven Inflation to Oil Price Shocks</v>
      </c>
      <c r="C20" s="131"/>
      <c r="D20" s="131"/>
      <c r="E20" s="131"/>
      <c r="F20" s="131"/>
      <c r="G20" s="131"/>
      <c r="H20" s="131"/>
      <c r="I20" s="131"/>
      <c r="J20" s="131"/>
      <c r="K20" s="131"/>
      <c r="L20" s="132"/>
    </row>
    <row r="21" spans="2:12" ht="15" customHeight="1" x14ac:dyDescent="0.2">
      <c r="B21" s="130" t="str">
        <f>'Figure 2.9'!J2</f>
        <v>Figure 2.9.  Sectoral Inflation Dynamics</v>
      </c>
      <c r="C21" s="131"/>
      <c r="D21" s="131"/>
      <c r="E21" s="131"/>
      <c r="F21" s="131"/>
      <c r="G21" s="131"/>
      <c r="H21" s="131"/>
      <c r="I21" s="131"/>
      <c r="J21" s="131"/>
      <c r="K21" s="131"/>
      <c r="L21" s="132"/>
    </row>
    <row r="22" spans="2:12" ht="15" customHeight="1" x14ac:dyDescent="0.2">
      <c r="B22" s="127" t="str">
        <f>'Figure 2.10'!J2</f>
        <v>Figure 2.10.  Headline Inflation and Inflation Expectation Baseline Outlook</v>
      </c>
      <c r="C22" s="128"/>
      <c r="D22" s="128"/>
      <c r="E22" s="128"/>
      <c r="F22" s="128"/>
      <c r="G22" s="128"/>
      <c r="H22" s="128"/>
      <c r="I22" s="128"/>
      <c r="J22" s="128"/>
      <c r="K22" s="128"/>
      <c r="L22" s="129"/>
    </row>
    <row r="23" spans="2:12" ht="15" customHeight="1" x14ac:dyDescent="0.2">
      <c r="B23" s="127" t="str">
        <f>'Figure 2.11'!J2</f>
        <v>Figure 2.11.  Headline Inflation and Inflation Expectation Outlook with Adverse Sectoral and Commodity Price Shock</v>
      </c>
      <c r="C23" s="128"/>
      <c r="D23" s="128"/>
      <c r="E23" s="128"/>
      <c r="F23" s="128"/>
      <c r="G23" s="128"/>
      <c r="H23" s="128"/>
      <c r="I23" s="128"/>
      <c r="J23" s="128"/>
      <c r="K23" s="128"/>
      <c r="L23" s="129"/>
    </row>
    <row r="24" spans="2:12" ht="15" customHeight="1" x14ac:dyDescent="0.2">
      <c r="B24" s="127" t="str">
        <f>'Figure 2.12'!J2</f>
        <v>Figure 2.12.  Headline Inflation with Adverse Sectoral and Commodity Price Shocks and Adaptive Expectations Shock</v>
      </c>
      <c r="C24" s="128"/>
      <c r="D24" s="128"/>
      <c r="E24" s="128"/>
      <c r="F24" s="128"/>
      <c r="G24" s="128"/>
      <c r="H24" s="128"/>
      <c r="I24" s="128"/>
      <c r="J24" s="128"/>
      <c r="K24" s="128"/>
      <c r="L24" s="129"/>
    </row>
    <row r="25" spans="2:12" ht="15" customHeight="1" x14ac:dyDescent="0.2">
      <c r="B25" s="127" t="str">
        <f>'Figure 2.1.1'!J2</f>
        <v>Figure 2.1.1.  Selected Country-Commodity Price Surges</v>
      </c>
      <c r="C25" s="128"/>
      <c r="D25" s="128"/>
      <c r="E25" s="128"/>
      <c r="F25" s="128"/>
      <c r="G25" s="128"/>
      <c r="H25" s="128"/>
      <c r="I25" s="128"/>
      <c r="J25" s="128"/>
      <c r="K25" s="128"/>
      <c r="L25" s="129"/>
    </row>
    <row r="26" spans="2:12" ht="15" customHeight="1" x14ac:dyDescent="0.2">
      <c r="B26" s="127" t="str">
        <f>'Figure 2.1.2'!J2</f>
        <v>Figure 2.1.2.  Food Staples Contribution to CPI Inflation, Median by Income</v>
      </c>
      <c r="C26" s="128"/>
      <c r="D26" s="128"/>
      <c r="E26" s="128"/>
      <c r="F26" s="128"/>
      <c r="G26" s="128"/>
      <c r="H26" s="128"/>
      <c r="I26" s="128"/>
      <c r="J26" s="128"/>
      <c r="K26" s="128"/>
      <c r="L26" s="129"/>
    </row>
    <row r="27" spans="2:12" ht="15" customHeight="1" x14ac:dyDescent="0.2">
      <c r="B27" s="127" t="str">
        <f>'Figure 2.2.1'!J2</f>
        <v>Figure 2.2.1.  Headline and Underlying Inflation in the United States</v>
      </c>
      <c r="C27" s="128"/>
      <c r="D27" s="128"/>
      <c r="E27" s="128"/>
      <c r="F27" s="128"/>
      <c r="G27" s="128"/>
      <c r="H27" s="128"/>
      <c r="I27" s="128"/>
      <c r="J27" s="128"/>
      <c r="K27" s="128"/>
      <c r="L27" s="129"/>
    </row>
    <row r="28" spans="2:12" ht="15" customHeight="1" x14ac:dyDescent="0.2">
      <c r="B28" s="127" t="str">
        <f>'Figure 2.2.2'!J2</f>
        <v>Figure 2.2.2.  Inflation Rates by Industry in the United States, April 2021</v>
      </c>
      <c r="C28" s="128"/>
      <c r="D28" s="128"/>
      <c r="E28" s="128"/>
      <c r="F28" s="128"/>
      <c r="G28" s="128"/>
      <c r="H28" s="128"/>
      <c r="I28" s="128"/>
      <c r="J28" s="128"/>
      <c r="K28" s="128"/>
      <c r="L28" s="129"/>
    </row>
    <row r="29" spans="2:12" ht="15" customHeight="1" x14ac:dyDescent="0.2">
      <c r="B29" s="127" t="str">
        <f>'Annex Figure 2.2.1'!J2</f>
        <v>Annex Figure 2.2.1.  Short-Term Interest Rates</v>
      </c>
      <c r="C29" s="128"/>
      <c r="D29" s="128"/>
      <c r="E29" s="128"/>
      <c r="F29" s="128"/>
      <c r="G29" s="128"/>
      <c r="H29" s="128"/>
      <c r="I29" s="128"/>
      <c r="J29" s="128"/>
      <c r="K29" s="128"/>
      <c r="L29" s="129"/>
    </row>
    <row r="30" spans="2:12" ht="15" customHeight="1" x14ac:dyDescent="0.2">
      <c r="B30" s="127" t="str">
        <f>'Annex Figure 2.2.2'!J2</f>
        <v>Annex Figure 2.2.2.  Response of Unemployment and Core Inflation to Monetary Policy Tightening</v>
      </c>
      <c r="C30" s="128"/>
      <c r="D30" s="128"/>
      <c r="E30" s="128"/>
      <c r="F30" s="128"/>
      <c r="G30" s="128"/>
      <c r="H30" s="128"/>
      <c r="I30" s="128"/>
      <c r="J30" s="128"/>
      <c r="K30" s="128"/>
      <c r="L30" s="129"/>
    </row>
    <row r="31" spans="2:12" ht="15" customHeight="1" x14ac:dyDescent="0.2">
      <c r="B31" s="127" t="str">
        <f>'Annex Figure 2.2.3'!J2</f>
        <v>Annex Figure 2.2.3.  Slack-Induced Inflation Dynamics from Reduced Form Phillips Curve in Emerging Market Economies</v>
      </c>
      <c r="C31" s="128"/>
      <c r="D31" s="128"/>
      <c r="E31" s="128"/>
      <c r="F31" s="128"/>
      <c r="G31" s="128"/>
      <c r="H31" s="128"/>
      <c r="I31" s="128"/>
      <c r="J31" s="128"/>
      <c r="K31" s="128"/>
      <c r="L31" s="129"/>
    </row>
    <row r="32" spans="2:12" ht="15" customHeight="1" x14ac:dyDescent="0.2">
      <c r="B32" s="127" t="str">
        <f>'Annex Figure 2.3.1'!J2</f>
        <v>Annex Figure 2.3.1.  Response of Liquidity Adjusted Five-Year, Five-Year Forward Breakeven Inflation to Oil Price Shocks</v>
      </c>
      <c r="C32" s="128"/>
      <c r="D32" s="128"/>
      <c r="E32" s="128"/>
      <c r="F32" s="128"/>
      <c r="G32" s="128"/>
      <c r="H32" s="128"/>
      <c r="I32" s="128"/>
      <c r="J32" s="128"/>
      <c r="K32" s="128"/>
      <c r="L32" s="129"/>
    </row>
    <row r="33" spans="1:12" ht="15" customHeight="1" x14ac:dyDescent="0.2">
      <c r="B33" s="127" t="str">
        <f>'Annex Figure 2.3.2'!J2</f>
        <v>Annex Figure 2.3.2.  Response of Five-Year, Five-Year Forward Breakeven Inflation to Policy Announcements</v>
      </c>
      <c r="C33" s="128"/>
      <c r="D33" s="128"/>
      <c r="E33" s="128"/>
      <c r="F33" s="128"/>
      <c r="G33" s="128"/>
      <c r="H33" s="128"/>
      <c r="I33" s="128"/>
      <c r="J33" s="128"/>
      <c r="K33" s="128"/>
      <c r="L33" s="129"/>
    </row>
    <row r="34" spans="1:12" ht="15" customHeight="1" x14ac:dyDescent="0.2">
      <c r="B34" s="127" t="str">
        <f>'Annex Figure 2.4.1'!J2</f>
        <v>Annex Figure 2.4.1.  Sectoral Consumer Price Leveles</v>
      </c>
      <c r="C34" s="128"/>
      <c r="D34" s="128"/>
      <c r="E34" s="128"/>
      <c r="F34" s="128"/>
      <c r="G34" s="128"/>
      <c r="H34" s="128"/>
      <c r="I34" s="128"/>
      <c r="J34" s="128"/>
      <c r="K34" s="128"/>
      <c r="L34" s="129"/>
    </row>
    <row r="35" spans="1:12" ht="15" customHeight="1" x14ac:dyDescent="0.2">
      <c r="B35" s="127" t="str">
        <f>'Annex Figure 2.4.2'!J2</f>
        <v>Annex Figure 2.4.2.  Semiconductor Price Effect on Inflation in the United States</v>
      </c>
      <c r="C35" s="128"/>
      <c r="D35" s="128"/>
      <c r="E35" s="128"/>
      <c r="F35" s="128"/>
      <c r="G35" s="128"/>
      <c r="H35" s="128"/>
      <c r="I35" s="128"/>
      <c r="J35" s="128"/>
      <c r="K35" s="128"/>
      <c r="L35" s="129"/>
    </row>
    <row r="36" spans="1:12" ht="15" customHeight="1" x14ac:dyDescent="0.2">
      <c r="A36" s="82"/>
      <c r="B36" s="127" t="str">
        <f>'Annex Figure 2.4.3'!J2</f>
        <v>Annex Figure 2.4.3.  Headline Inflation In-Sample Fit</v>
      </c>
      <c r="C36" s="128"/>
      <c r="D36" s="128"/>
      <c r="E36" s="128"/>
      <c r="F36" s="128"/>
      <c r="G36" s="128"/>
      <c r="H36" s="128"/>
      <c r="I36" s="128"/>
      <c r="J36" s="128"/>
      <c r="K36" s="128"/>
      <c r="L36" s="129"/>
    </row>
    <row r="37" spans="1:12" ht="16" thickBot="1" x14ac:dyDescent="0.25">
      <c r="B37" s="142" t="str">
        <f>'Annex Figure 2.4.4'!J2</f>
        <v>Annex Figure 2.4.4.  Inflation Expectations with Adverse Sectoral and Commodity Price Shocks and Adaptive Expectations Shock</v>
      </c>
      <c r="C37" s="143"/>
      <c r="D37" s="143"/>
      <c r="E37" s="143"/>
      <c r="F37" s="143"/>
      <c r="G37" s="143"/>
      <c r="H37" s="143"/>
      <c r="I37" s="143"/>
      <c r="J37" s="143"/>
      <c r="K37" s="143"/>
      <c r="L37" s="144"/>
    </row>
  </sheetData>
  <mergeCells count="29">
    <mergeCell ref="B37:L37"/>
    <mergeCell ref="B34:L34"/>
    <mergeCell ref="B35:L35"/>
    <mergeCell ref="B32:L32"/>
    <mergeCell ref="B33:L33"/>
    <mergeCell ref="B36:L36"/>
    <mergeCell ref="B25:L25"/>
    <mergeCell ref="B31:L31"/>
    <mergeCell ref="B29:L29"/>
    <mergeCell ref="B30:L30"/>
    <mergeCell ref="B26:L26"/>
    <mergeCell ref="B27:L27"/>
    <mergeCell ref="B28:L28"/>
    <mergeCell ref="B13:L13"/>
    <mergeCell ref="B18:L18"/>
    <mergeCell ref="B19:L19"/>
    <mergeCell ref="B5:L5"/>
    <mergeCell ref="B6:L6"/>
    <mergeCell ref="B8:L8"/>
    <mergeCell ref="B15:L15"/>
    <mergeCell ref="B14:L14"/>
    <mergeCell ref="B10:L10"/>
    <mergeCell ref="B22:L22"/>
    <mergeCell ref="B23:L23"/>
    <mergeCell ref="B24:L24"/>
    <mergeCell ref="B16:L16"/>
    <mergeCell ref="B20:L20"/>
    <mergeCell ref="B21:L21"/>
    <mergeCell ref="B17:L17"/>
  </mergeCells>
  <hyperlinks>
    <hyperlink ref="B13:L13" location="'Figure 2.1'!A1" display="'Figure 2.1'!A1" xr:uid="{AD014219-C3FD-4100-B894-A6C581BAA427}"/>
    <hyperlink ref="B14:L14" location="'Figure 2.2'!A1" display="'Figure 2.2'!A1" xr:uid="{1D85BC27-5944-4C62-ABAB-57FE97AAC977}"/>
    <hyperlink ref="B15:L15" location="'Figure 2.3'!A1" display="'Figure 2.3'!A1" xr:uid="{1E9DBDBD-D1F8-4D08-8891-AA516351E4CB}"/>
    <hyperlink ref="B16:L16" location="'Figure 2.4'!A1" display="'Figure 2.4'!A1" xr:uid="{FA528967-6A74-4111-9D8E-6D74CE302558}"/>
    <hyperlink ref="B17:L17" location="'Figure 2.5'!A1" display="'Figure 2.5'!A1" xr:uid="{AB482BCB-F531-46EB-9E4A-CF00DC2F377B}"/>
    <hyperlink ref="B18:L18" location="'Figure 2.6'!A1" display="'Figure 2.6'!A1" xr:uid="{56F65C64-C58E-45E7-987E-97472037CACE}"/>
    <hyperlink ref="B19:L19" location="'Figure 2.7'!A1" display="'Figure 2.7'!A1" xr:uid="{45C784BB-0FBE-4624-8522-C3AC484D13F5}"/>
    <hyperlink ref="B20:L20" location="'Figure 2.8'!A1" display="'Figure 2.8'!A1" xr:uid="{D9136E6E-F71A-494E-A3C6-197E632FD1B9}"/>
    <hyperlink ref="B21:L21" location="'Figure 2.9'!A1" display="'Figure 2.9'!A1" xr:uid="{7333BD6F-F36F-49E4-A33F-9C4335C50F2F}"/>
    <hyperlink ref="B22" location="'Figure 3.10'!A1" display="'Figure 3.10'!A1" xr:uid="{520183B9-0D61-46E8-9920-3FA8DF9BBD20}"/>
    <hyperlink ref="B23" location="'Figure 3.10'!A1" display="'Figure 3.10'!A1" xr:uid="{377B08C1-3FA6-4244-80F9-83DA11D8132D}"/>
    <hyperlink ref="B23:L23" location="'Figure 2.11'!A1" display="'Figure 2.11'!A1" xr:uid="{3B555236-2E0E-4EA6-88FB-78A13C35CDB0}"/>
    <hyperlink ref="B24" location="'Figure 3.10'!A1" display="'Figure 3.10'!A1" xr:uid="{267C1E50-1BC7-48CF-B6AF-4D3905981A57}"/>
    <hyperlink ref="B24:L24" location="'Figure 2.12'!A1" display="'Figure 2.12'!A1" xr:uid="{8736097B-D3D7-4DED-86D5-1A534E066B64}"/>
    <hyperlink ref="B25" location="'Figure 3.10'!A1" display="'Figure 3.10'!A1" xr:uid="{3E24B699-7B3D-4674-8120-9FF99DACF49F}"/>
    <hyperlink ref="B25:L25" location="'Figure 2.1.1'!A1" display="'Figure 2.1.1'!A1" xr:uid="{55FC4CB8-DB9A-4D9F-B00C-CA49E7A3C38D}"/>
    <hyperlink ref="B26" location="'Figure 3.10'!A1" display="'Figure 3.10'!A1" xr:uid="{8FC8493E-D543-4040-99CE-E33E989BBD8F}"/>
    <hyperlink ref="B26:L26" location="'Figure 2.1.2'!A1" display="'Figure 2.1.2'!A1" xr:uid="{E72292DD-BA5C-4637-8749-B760E0B4BBC6}"/>
    <hyperlink ref="B27" location="'Figure 3.10'!A1" display="'Figure 3.10'!A1" xr:uid="{C814A479-7EE4-4226-86D2-62540FD86A86}"/>
    <hyperlink ref="B27:L27" location="'Figure 2.2.1'!A1" display="'Figure 2.2.1'!A1" xr:uid="{2F63B885-EFD0-4F42-97E5-B410C9D6589F}"/>
    <hyperlink ref="B28" location="'Figure 3.10'!A1" display="'Figure 3.10'!A1" xr:uid="{8EB36D0B-93F6-4CFC-81DD-669C2FE5B18C}"/>
    <hyperlink ref="B28:L28" location="'Figure 2.2.2'!A1" display="'Figure 2.2.2'!A1" xr:uid="{9584F24D-D212-453A-906D-0774422B8308}"/>
    <hyperlink ref="B29" location="'Figure 3.10'!A1" display="'Figure 3.10'!A1" xr:uid="{A7FA6C14-F4A7-4B98-8660-EAB933830FAD}"/>
    <hyperlink ref="B29:L29" location="'Annex Figure 2.2.1'!A1" display="'Annex Figure 2.2.1'!A1" xr:uid="{3FDA50F2-DB02-47DE-92F6-EB6D119D1423}"/>
    <hyperlink ref="B30" location="'Figure 3.10'!A1" display="'Figure 3.10'!A1" xr:uid="{C97F06B5-0860-4423-ADCB-8D5B9DAFD9A5}"/>
    <hyperlink ref="B30:L30" location="'Annex Figure 2.2.2'!A1" display="'Annex Figure 2.2.2'!A1" xr:uid="{49D2C240-AED2-40BD-9904-2FD120E07B55}"/>
    <hyperlink ref="B31" location="'Figure 3.10'!A1" display="'Figure 3.10'!A1" xr:uid="{59B8A075-BF90-4F27-8C03-18D93148A510}"/>
    <hyperlink ref="B31:L31" location="'Annex Figure 2.2.3'!A1" display="'Annex Figure 2.2.3'!A1" xr:uid="{BB0BA342-F2A8-4AA4-9A0A-036054840A42}"/>
    <hyperlink ref="B32" location="'Figure 3.10'!A1" display="'Figure 3.10'!A1" xr:uid="{40667DA4-5D52-42FC-A055-4B1F71FB7078}"/>
    <hyperlink ref="B32:L32" location="'Annex Figure 2.3.1'!A1" display="'Annex Figure 2.3.1'!A1" xr:uid="{08BDC0E4-CBF5-473F-972A-3DAE5058405C}"/>
    <hyperlink ref="B33" location="'Figure 3.10'!A1" display="'Figure 3.10'!A1" xr:uid="{46FC2B52-97DF-47B8-98ED-2FF273772379}"/>
    <hyperlink ref="B33:L33" location="'Annex Figure 2.3.2'!A1" display="'Annex Figure 2.3.2'!A1" xr:uid="{479F1A43-6598-48AE-87C0-922BCE022A45}"/>
    <hyperlink ref="B34" location="'Figure 3.10'!A1" display="'Figure 3.10'!A1" xr:uid="{4D9F4C85-9923-4231-8373-A1ECCDD7F07D}"/>
    <hyperlink ref="B34:L34" location="'Annex Figure 2.4.1'!A1" display="'Annex Figure 2.4.1'!A1" xr:uid="{95F26E1B-8332-49F2-BB9A-C56EE515C279}"/>
    <hyperlink ref="B35" location="'Figure 3.10'!A1" display="'Figure 3.10'!A1" xr:uid="{2BCBCF48-1EF2-44B9-A197-282E2B32F7D0}"/>
    <hyperlink ref="B35:L35" location="'Annex Figure 2.4.2'!A1" display="'Annex Figure 2.4.2'!A1" xr:uid="{96CA8574-1C22-458C-9D42-CF2715182CB4}"/>
    <hyperlink ref="B37" location="'Figure 3.10'!A1" display="'Figure 3.10'!A1" xr:uid="{3B68E4A4-7166-4322-8B38-4178348B3B72}"/>
    <hyperlink ref="B37:L37" location="'Annex Figure 2.4.4'!A1" display="'Annex Figure 2.4.4'!A1" xr:uid="{3F388477-FD78-4A47-84DA-44AB5D9E9F1C}"/>
    <hyperlink ref="B22:L22" location="'Figure 2.10'!A1" display="'Figure 2.10'!A1" xr:uid="{8B1D6F8F-39A8-4E03-A004-DD58288C742D}"/>
    <hyperlink ref="B36" location="'Figure 3.10'!A1" display="'Figure 3.10'!A1" xr:uid="{12FFAC2D-0168-4559-8649-2AB45CB9712A}"/>
    <hyperlink ref="B36:L36" location="'Annex Figure 2.4.3'!A1" display="'Annex Figure 2.4.3'!A1" xr:uid="{78AE3F8C-0B9C-4BD4-831A-73553C54BD4A}"/>
  </hyperlink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A6BAC-F9A0-4712-8B70-99B5BECCC560}">
  <dimension ref="H2:AA27"/>
  <sheetViews>
    <sheetView workbookViewId="0">
      <selection activeCell="P20" sqref="P20"/>
    </sheetView>
  </sheetViews>
  <sheetFormatPr baseColWidth="10" defaultColWidth="9.1640625" defaultRowHeight="15" x14ac:dyDescent="0.2"/>
  <cols>
    <col min="1" max="7" width="9.1640625" style="28"/>
    <col min="8" max="8" width="4" style="27" customWidth="1"/>
    <col min="9" max="10" width="9.1640625" style="28" customWidth="1"/>
    <col min="11" max="11" width="20.6640625" style="28" bestFit="1" customWidth="1"/>
    <col min="12" max="12" width="11.6640625" style="28" bestFit="1" customWidth="1"/>
    <col min="13" max="13" width="11.5" style="28" bestFit="1" customWidth="1"/>
    <col min="14" max="14" width="9.1640625" style="28"/>
    <col min="15" max="15" width="9.1640625" style="28" customWidth="1"/>
    <col min="16" max="16" width="20.6640625" style="28" bestFit="1" customWidth="1"/>
    <col min="17" max="17" width="11.6640625" style="28" bestFit="1" customWidth="1"/>
    <col min="18" max="18" width="11.5" style="28" bestFit="1" customWidth="1"/>
    <col min="19" max="16384" width="9.1640625" style="28"/>
  </cols>
  <sheetData>
    <row r="2" spans="10:27" x14ac:dyDescent="0.2">
      <c r="J2" s="29" t="s">
        <v>43</v>
      </c>
    </row>
    <row r="3" spans="10:27" x14ac:dyDescent="0.2">
      <c r="J3" s="30" t="s">
        <v>16</v>
      </c>
    </row>
    <row r="5" spans="10:27" x14ac:dyDescent="0.2">
      <c r="J5" s="31" t="s">
        <v>208</v>
      </c>
      <c r="O5" s="31" t="s">
        <v>209</v>
      </c>
      <c r="AA5" s="31"/>
    </row>
    <row r="6" spans="10:27" x14ac:dyDescent="0.2">
      <c r="J6" s="33" t="s">
        <v>214</v>
      </c>
      <c r="K6" s="108" t="s">
        <v>210</v>
      </c>
      <c r="L6" s="87" t="s">
        <v>11</v>
      </c>
      <c r="M6" s="87" t="s">
        <v>10</v>
      </c>
      <c r="N6" s="55"/>
      <c r="O6" s="89" t="s">
        <v>214</v>
      </c>
      <c r="P6" s="81" t="s">
        <v>210</v>
      </c>
      <c r="Q6" s="81" t="s">
        <v>11</v>
      </c>
      <c r="R6" s="81" t="s">
        <v>10</v>
      </c>
    </row>
    <row r="7" spans="10:27" x14ac:dyDescent="0.2">
      <c r="J7" s="33">
        <v>0</v>
      </c>
      <c r="K7" s="84">
        <v>-9.6124999999999995E-3</v>
      </c>
      <c r="L7" s="84">
        <v>-3.03059E-2</v>
      </c>
      <c r="M7" s="84">
        <v>1.10808E-2</v>
      </c>
      <c r="N7" s="55"/>
      <c r="O7" s="107">
        <v>0</v>
      </c>
      <c r="P7" s="84">
        <v>3.3655E-3</v>
      </c>
      <c r="Q7" s="84">
        <v>-6.3219700000000004E-2</v>
      </c>
      <c r="R7" s="84">
        <v>6.9950799999999994E-2</v>
      </c>
    </row>
    <row r="8" spans="10:27" x14ac:dyDescent="0.2">
      <c r="J8" s="33">
        <v>1</v>
      </c>
      <c r="K8" s="84">
        <v>5.24885E-2</v>
      </c>
      <c r="L8" s="84">
        <v>1.6813399999999999E-2</v>
      </c>
      <c r="M8" s="84">
        <v>8.8163599999999995E-2</v>
      </c>
      <c r="N8" s="55"/>
      <c r="O8" s="107">
        <v>1</v>
      </c>
      <c r="P8" s="84">
        <v>3.1113999999999998E-3</v>
      </c>
      <c r="Q8" s="84">
        <v>-8.7157899999999996E-2</v>
      </c>
      <c r="R8" s="84">
        <v>9.3380699999999997E-2</v>
      </c>
      <c r="S8" s="58"/>
      <c r="T8" s="58"/>
      <c r="U8" s="58"/>
    </row>
    <row r="9" spans="10:27" x14ac:dyDescent="0.2">
      <c r="J9" s="33">
        <v>2</v>
      </c>
      <c r="K9" s="84">
        <v>0.1181735</v>
      </c>
      <c r="L9" s="84">
        <v>4.7051900000000001E-2</v>
      </c>
      <c r="M9" s="84">
        <v>0.18929499999999999</v>
      </c>
      <c r="N9" s="55"/>
      <c r="O9" s="107">
        <v>2</v>
      </c>
      <c r="P9" s="84">
        <v>1.9013000000000001E-3</v>
      </c>
      <c r="Q9" s="84">
        <v>-0.10350570000000001</v>
      </c>
      <c r="R9" s="84">
        <v>0.10730820000000001</v>
      </c>
    </row>
    <row r="10" spans="10:27" x14ac:dyDescent="0.2">
      <c r="J10" s="33">
        <v>3</v>
      </c>
      <c r="K10" s="84">
        <v>0.1911274</v>
      </c>
      <c r="L10" s="84">
        <v>7.9483300000000007E-2</v>
      </c>
      <c r="M10" s="84">
        <v>0.30277150000000003</v>
      </c>
      <c r="N10" s="55"/>
      <c r="O10" s="107">
        <v>3</v>
      </c>
      <c r="P10" s="84">
        <v>-8.5550000000000003E-4</v>
      </c>
      <c r="Q10" s="84">
        <v>-0.10878790000000001</v>
      </c>
      <c r="R10" s="84">
        <v>0.1070768</v>
      </c>
    </row>
    <row r="11" spans="10:27" x14ac:dyDescent="0.2">
      <c r="J11" s="33">
        <v>4</v>
      </c>
      <c r="K11" s="84">
        <v>0.27194109999999999</v>
      </c>
      <c r="L11" s="84">
        <v>0.1164417</v>
      </c>
      <c r="M11" s="84">
        <v>0.4274405</v>
      </c>
      <c r="N11" s="55"/>
      <c r="O11" s="107">
        <v>4</v>
      </c>
      <c r="P11" s="84">
        <v>-5.8497000000000002E-3</v>
      </c>
      <c r="Q11" s="84">
        <v>-0.1114168</v>
      </c>
      <c r="R11" s="84">
        <v>9.9717500000000001E-2</v>
      </c>
    </row>
    <row r="12" spans="10:27" x14ac:dyDescent="0.2">
      <c r="J12" s="33">
        <v>5</v>
      </c>
      <c r="K12" s="84">
        <v>0.35699839999999999</v>
      </c>
      <c r="L12" s="84">
        <v>0.15741559999999999</v>
      </c>
      <c r="M12" s="84">
        <v>0.5565812</v>
      </c>
      <c r="N12" s="55"/>
      <c r="O12" s="107">
        <v>5</v>
      </c>
      <c r="P12" s="84">
        <v>-1.5494600000000001E-2</v>
      </c>
      <c r="Q12" s="84">
        <v>-0.12605910000000001</v>
      </c>
      <c r="R12" s="84">
        <v>9.5069899999999999E-2</v>
      </c>
    </row>
    <row r="13" spans="10:27" x14ac:dyDescent="0.2">
      <c r="J13" s="33">
        <v>6</v>
      </c>
      <c r="K13" s="84">
        <v>0.44074679999999999</v>
      </c>
      <c r="L13" s="84">
        <v>0.2009609</v>
      </c>
      <c r="M13" s="84">
        <v>0.68053269999999999</v>
      </c>
      <c r="O13" s="107">
        <v>6</v>
      </c>
      <c r="P13" s="84">
        <v>-2.95429E-2</v>
      </c>
      <c r="Q13" s="84">
        <v>-0.15201809999999999</v>
      </c>
      <c r="R13" s="84">
        <v>9.2932399999999998E-2</v>
      </c>
    </row>
    <row r="14" spans="10:27" x14ac:dyDescent="0.2">
      <c r="J14" s="33">
        <v>7</v>
      </c>
      <c r="K14" s="84">
        <v>0.51767909999999995</v>
      </c>
      <c r="L14" s="84">
        <v>0.2444268</v>
      </c>
      <c r="M14" s="84">
        <v>0.7909313</v>
      </c>
      <c r="O14" s="107">
        <v>7</v>
      </c>
      <c r="P14" s="84">
        <v>-4.0350200000000003E-2</v>
      </c>
      <c r="Q14" s="84">
        <v>-0.17367869999999999</v>
      </c>
      <c r="R14" s="84">
        <v>9.2978199999999997E-2</v>
      </c>
    </row>
    <row r="15" spans="10:27" x14ac:dyDescent="0.2">
      <c r="J15" s="33">
        <v>8</v>
      </c>
      <c r="K15" s="84">
        <v>0.58476419999999996</v>
      </c>
      <c r="L15" s="84">
        <v>0.28433710000000001</v>
      </c>
      <c r="M15" s="84">
        <v>0.88519119999999996</v>
      </c>
      <c r="O15" s="107">
        <v>8</v>
      </c>
      <c r="P15" s="84">
        <v>-4.0540600000000003E-2</v>
      </c>
      <c r="Q15" s="84">
        <v>-0.18483479999999999</v>
      </c>
      <c r="R15" s="84">
        <v>0.1037536</v>
      </c>
    </row>
    <row r="16" spans="10:27" x14ac:dyDescent="0.2">
      <c r="J16" s="33">
        <v>9</v>
      </c>
      <c r="K16" s="84">
        <v>0.64316209999999996</v>
      </c>
      <c r="L16" s="84">
        <v>0.3189517</v>
      </c>
      <c r="M16" s="84">
        <v>0.96737260000000003</v>
      </c>
      <c r="O16" s="107">
        <v>9</v>
      </c>
      <c r="P16" s="84">
        <v>-3.2774600000000001E-2</v>
      </c>
      <c r="Q16" s="84">
        <v>-0.1939302</v>
      </c>
      <c r="R16" s="84">
        <v>0.128381</v>
      </c>
    </row>
    <row r="17" spans="10:18" x14ac:dyDescent="0.2">
      <c r="J17" s="33">
        <v>10</v>
      </c>
      <c r="K17" s="84">
        <v>0.69687330000000003</v>
      </c>
      <c r="L17" s="84">
        <v>0.35022829999999999</v>
      </c>
      <c r="M17" s="84">
        <v>1.0435179999999999</v>
      </c>
      <c r="O17" s="107">
        <v>10</v>
      </c>
      <c r="P17" s="84">
        <v>-2.88828E-2</v>
      </c>
      <c r="Q17" s="84">
        <v>-0.21086949999999999</v>
      </c>
      <c r="R17" s="84">
        <v>0.15310389999999999</v>
      </c>
    </row>
    <row r="18" spans="10:18" x14ac:dyDescent="0.2">
      <c r="J18" s="33">
        <v>11</v>
      </c>
      <c r="K18" s="84">
        <v>0.74998299999999996</v>
      </c>
      <c r="L18" s="84">
        <v>0.38328610000000002</v>
      </c>
      <c r="M18" s="84">
        <v>1.1166799999999999</v>
      </c>
      <c r="O18" s="107">
        <v>11</v>
      </c>
      <c r="P18" s="84">
        <v>-4.2570799999999999E-2</v>
      </c>
      <c r="Q18" s="84">
        <v>-0.23954320000000001</v>
      </c>
      <c r="R18" s="84">
        <v>0.1544016</v>
      </c>
    </row>
    <row r="19" spans="10:18" x14ac:dyDescent="0.2">
      <c r="J19" s="33">
        <v>12</v>
      </c>
      <c r="K19" s="84">
        <v>0.80108409999999997</v>
      </c>
      <c r="L19" s="84">
        <v>0.41873549999999998</v>
      </c>
      <c r="M19" s="84">
        <v>1.183433</v>
      </c>
      <c r="O19" s="107">
        <v>12</v>
      </c>
      <c r="P19" s="84">
        <v>-7.9803100000000002E-2</v>
      </c>
      <c r="Q19" s="84">
        <v>-0.27766659999999999</v>
      </c>
      <c r="R19" s="84">
        <v>0.11806030000000001</v>
      </c>
    </row>
    <row r="20" spans="10:18" x14ac:dyDescent="0.2">
      <c r="J20" s="33">
        <v>13</v>
      </c>
      <c r="K20" s="84">
        <v>0.84410689999999999</v>
      </c>
      <c r="L20" s="84">
        <v>0.45020680000000002</v>
      </c>
      <c r="M20" s="84">
        <v>1.2380070000000001</v>
      </c>
      <c r="O20" s="107">
        <v>13</v>
      </c>
      <c r="P20" s="84">
        <v>-0.13097739999999999</v>
      </c>
      <c r="Q20" s="84">
        <v>-0.31502380000000002</v>
      </c>
      <c r="R20" s="84">
        <v>5.3068999999999998E-2</v>
      </c>
    </row>
    <row r="21" spans="10:18" x14ac:dyDescent="0.2">
      <c r="J21" s="33">
        <v>14</v>
      </c>
      <c r="K21" s="84">
        <v>0.87222699999999997</v>
      </c>
      <c r="L21" s="84">
        <v>0.46830650000000001</v>
      </c>
      <c r="M21" s="84">
        <v>1.2761469999999999</v>
      </c>
      <c r="O21" s="107">
        <v>14</v>
      </c>
      <c r="P21" s="84">
        <v>-0.17569170000000001</v>
      </c>
      <c r="Q21" s="84">
        <v>-0.33790940000000003</v>
      </c>
      <c r="R21" s="84">
        <v>-1.3474099999999999E-2</v>
      </c>
    </row>
    <row r="22" spans="10:18" x14ac:dyDescent="0.2">
      <c r="J22" s="33">
        <v>15</v>
      </c>
      <c r="K22" s="84">
        <v>0.88172240000000002</v>
      </c>
      <c r="L22" s="84">
        <v>0.46695389999999998</v>
      </c>
      <c r="M22" s="84">
        <v>1.2964910000000001</v>
      </c>
      <c r="O22" s="107">
        <v>15</v>
      </c>
      <c r="P22" s="84">
        <v>-0.19786780000000001</v>
      </c>
      <c r="Q22" s="84">
        <v>-0.34148830000000002</v>
      </c>
      <c r="R22" s="84">
        <v>-5.4247200000000002E-2</v>
      </c>
    </row>
    <row r="23" spans="10:18" x14ac:dyDescent="0.2">
      <c r="J23" s="33">
        <v>16</v>
      </c>
      <c r="K23" s="84">
        <v>0.87609970000000004</v>
      </c>
      <c r="L23" s="84">
        <v>0.44906360000000001</v>
      </c>
      <c r="M23" s="84">
        <v>1.3031360000000001</v>
      </c>
      <c r="O23" s="107">
        <v>16</v>
      </c>
      <c r="P23" s="84">
        <v>-0.19533410000000001</v>
      </c>
      <c r="Q23" s="84">
        <v>-0.33520689999999997</v>
      </c>
      <c r="R23" s="84">
        <v>-5.5461299999999998E-2</v>
      </c>
    </row>
    <row r="24" spans="10:18" x14ac:dyDescent="0.2">
      <c r="J24" s="33">
        <v>17</v>
      </c>
      <c r="K24" s="84">
        <v>0.86356390000000005</v>
      </c>
      <c r="L24" s="84">
        <v>0.42310579999999998</v>
      </c>
      <c r="M24" s="84">
        <v>1.304022</v>
      </c>
      <c r="O24" s="107">
        <v>17</v>
      </c>
      <c r="P24" s="84">
        <v>-0.17747389999999999</v>
      </c>
      <c r="Q24" s="84">
        <v>-0.33088099999999998</v>
      </c>
      <c r="R24" s="84">
        <v>-2.4066799999999999E-2</v>
      </c>
    </row>
    <row r="25" spans="10:18" x14ac:dyDescent="0.2">
      <c r="J25" s="33">
        <v>18</v>
      </c>
      <c r="K25" s="84">
        <v>0.85046040000000001</v>
      </c>
      <c r="L25" s="84">
        <v>0.3951247</v>
      </c>
      <c r="M25" s="84">
        <v>1.305796</v>
      </c>
      <c r="O25" s="107">
        <v>18</v>
      </c>
      <c r="P25" s="84">
        <v>-0.15658859999999999</v>
      </c>
      <c r="Q25" s="84">
        <v>-0.3339954</v>
      </c>
      <c r="R25" s="84">
        <v>2.0818300000000001E-2</v>
      </c>
    </row>
    <row r="26" spans="10:18" x14ac:dyDescent="0.2">
      <c r="J26" s="33">
        <v>19</v>
      </c>
      <c r="K26" s="84">
        <v>0.83845360000000002</v>
      </c>
      <c r="L26" s="84">
        <v>0.36587140000000001</v>
      </c>
      <c r="M26" s="84">
        <v>1.3110360000000001</v>
      </c>
      <c r="O26" s="107">
        <v>19</v>
      </c>
      <c r="P26" s="84">
        <v>-0.13901069999999999</v>
      </c>
      <c r="Q26" s="84">
        <v>-0.34528989999999998</v>
      </c>
      <c r="R26" s="84">
        <v>6.7268499999999995E-2</v>
      </c>
    </row>
    <row r="27" spans="10:18" x14ac:dyDescent="0.2">
      <c r="J27" s="33">
        <v>20</v>
      </c>
      <c r="K27" s="84">
        <v>0.82687980000000005</v>
      </c>
      <c r="L27" s="84">
        <v>0.3335882</v>
      </c>
      <c r="M27" s="84">
        <v>1.320171</v>
      </c>
      <c r="O27" s="107">
        <v>20</v>
      </c>
      <c r="P27" s="84">
        <v>-0.1245937</v>
      </c>
      <c r="Q27" s="84">
        <v>-0.3638614</v>
      </c>
      <c r="R27" s="84">
        <v>0.1146741</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A2DF-EA72-4279-BF9B-6802C1FEA05D}">
  <dimension ref="H2:S12"/>
  <sheetViews>
    <sheetView showGridLines="0" workbookViewId="0"/>
  </sheetViews>
  <sheetFormatPr baseColWidth="10" defaultColWidth="9.1640625" defaultRowHeight="15" x14ac:dyDescent="0.2"/>
  <cols>
    <col min="1" max="7" width="9.1640625" style="28"/>
    <col min="8" max="8" width="4" style="27" customWidth="1"/>
    <col min="9" max="10" width="9.1640625" style="28" customWidth="1"/>
    <col min="11" max="11" width="21.6640625" style="28" bestFit="1" customWidth="1"/>
    <col min="12" max="18" width="10.6640625" style="28" customWidth="1"/>
    <col min="19" max="19" width="10.33203125" style="28" customWidth="1"/>
    <col min="20" max="16384" width="9.1640625" style="28"/>
  </cols>
  <sheetData>
    <row r="2" spans="10:19" x14ac:dyDescent="0.2">
      <c r="J2" s="35" t="s">
        <v>44</v>
      </c>
    </row>
    <row r="3" spans="10:19" x14ac:dyDescent="0.2">
      <c r="J3" s="30" t="s">
        <v>16</v>
      </c>
    </row>
    <row r="5" spans="10:19" x14ac:dyDescent="0.2">
      <c r="J5" s="72"/>
      <c r="K5" s="72"/>
      <c r="L5" s="72"/>
      <c r="M5" s="72"/>
      <c r="N5" s="72"/>
      <c r="O5" s="73"/>
      <c r="P5" s="73"/>
      <c r="Q5" s="72"/>
      <c r="R5" s="72"/>
      <c r="S5" s="72"/>
    </row>
    <row r="6" spans="10:19" x14ac:dyDescent="0.2">
      <c r="J6" s="77" t="s">
        <v>211</v>
      </c>
      <c r="K6" s="73" t="s">
        <v>212</v>
      </c>
      <c r="L6" s="72"/>
      <c r="M6" s="72"/>
      <c r="N6" s="72"/>
      <c r="O6" s="72"/>
      <c r="P6" s="72"/>
      <c r="Q6" s="72"/>
      <c r="R6" s="72"/>
      <c r="S6" s="72"/>
    </row>
    <row r="7" spans="10:19" x14ac:dyDescent="0.2">
      <c r="J7" s="77">
        <v>2021</v>
      </c>
      <c r="K7" s="76">
        <v>0.48</v>
      </c>
      <c r="L7" s="75"/>
      <c r="M7" s="75"/>
      <c r="N7" s="72"/>
      <c r="O7" s="74"/>
      <c r="P7" s="75"/>
      <c r="Q7" s="75"/>
      <c r="R7" s="75"/>
      <c r="S7" s="72"/>
    </row>
    <row r="8" spans="10:19" x14ac:dyDescent="0.2">
      <c r="J8" s="77">
        <v>2022</v>
      </c>
      <c r="K8" s="76">
        <v>0.22</v>
      </c>
      <c r="L8" s="75"/>
      <c r="M8" s="75"/>
      <c r="N8" s="72"/>
      <c r="O8" s="74"/>
      <c r="P8" s="75"/>
      <c r="Q8" s="75"/>
      <c r="R8" s="75"/>
      <c r="S8" s="72"/>
    </row>
    <row r="9" spans="10:19" x14ac:dyDescent="0.2">
      <c r="J9" s="77">
        <v>2023</v>
      </c>
      <c r="K9" s="76">
        <v>0.12</v>
      </c>
      <c r="L9" s="75"/>
      <c r="M9" s="75"/>
      <c r="N9" s="72"/>
      <c r="O9" s="74"/>
      <c r="P9" s="75"/>
      <c r="Q9" s="75"/>
      <c r="R9" s="75"/>
      <c r="S9" s="72"/>
    </row>
    <row r="10" spans="10:19" x14ac:dyDescent="0.2">
      <c r="J10" s="77">
        <v>2024</v>
      </c>
      <c r="K10" s="76">
        <v>0.08</v>
      </c>
      <c r="L10" s="75"/>
      <c r="M10" s="75"/>
      <c r="N10" s="72"/>
      <c r="O10" s="74"/>
      <c r="P10" s="75"/>
      <c r="Q10" s="75"/>
      <c r="R10" s="75"/>
      <c r="S10" s="72"/>
    </row>
    <row r="11" spans="10:19" x14ac:dyDescent="0.2">
      <c r="J11" s="77">
        <v>2025</v>
      </c>
      <c r="K11" s="76">
        <v>0.04</v>
      </c>
      <c r="L11" s="75"/>
      <c r="M11" s="75"/>
      <c r="N11" s="72"/>
      <c r="O11" s="74"/>
      <c r="P11" s="75"/>
      <c r="Q11" s="75"/>
      <c r="R11" s="75"/>
      <c r="S11" s="72"/>
    </row>
    <row r="12" spans="10:19" x14ac:dyDescent="0.2">
      <c r="J12" s="77">
        <v>2026</v>
      </c>
      <c r="K12" s="76">
        <v>0.02</v>
      </c>
      <c r="L12" s="75"/>
      <c r="M12" s="75"/>
      <c r="N12" s="72"/>
      <c r="O12" s="74"/>
      <c r="P12" s="75"/>
      <c r="Q12" s="75"/>
      <c r="R12" s="75"/>
      <c r="S12" s="72"/>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D5BE-3FF0-45A6-9FBE-E6CA63274498}">
  <dimension ref="H2:AG31"/>
  <sheetViews>
    <sheetView showGridLines="0" workbookViewId="0"/>
  </sheetViews>
  <sheetFormatPr baseColWidth="10" defaultColWidth="9.1640625" defaultRowHeight="15" x14ac:dyDescent="0.2"/>
  <cols>
    <col min="1" max="7" width="9.1640625" style="28"/>
    <col min="8" max="8" width="4" style="27" customWidth="1"/>
    <col min="9" max="9" width="11.83203125" style="28" customWidth="1"/>
    <col min="10" max="10" width="8.6640625" style="28" customWidth="1"/>
    <col min="11" max="11" width="17" style="28" bestFit="1" customWidth="1"/>
    <col min="12" max="12" width="11.5" style="28" bestFit="1" customWidth="1"/>
    <col min="13" max="13" width="11.6640625" style="28" bestFit="1" customWidth="1"/>
    <col min="14" max="32" width="8.6640625" style="28" customWidth="1"/>
    <col min="33" max="16384" width="9.1640625" style="28"/>
  </cols>
  <sheetData>
    <row r="2" spans="10:33" x14ac:dyDescent="0.2">
      <c r="J2" s="29" t="s">
        <v>45</v>
      </c>
    </row>
    <row r="3" spans="10:33" x14ac:dyDescent="0.2">
      <c r="J3" s="30" t="s">
        <v>31</v>
      </c>
    </row>
    <row r="5" spans="10:33" x14ac:dyDescent="0.2">
      <c r="K5" s="148"/>
      <c r="L5" s="148"/>
      <c r="M5" s="148"/>
      <c r="N5" s="148"/>
      <c r="O5" s="148"/>
      <c r="R5" s="148"/>
      <c r="S5" s="148"/>
      <c r="T5" s="148"/>
      <c r="U5" s="148"/>
      <c r="V5" s="148"/>
      <c r="W5" s="57"/>
      <c r="X5" s="148"/>
      <c r="Y5" s="148"/>
      <c r="Z5" s="148"/>
      <c r="AA5" s="148"/>
      <c r="AB5" s="148"/>
      <c r="AD5" s="148"/>
      <c r="AE5" s="148"/>
      <c r="AF5" s="148"/>
    </row>
    <row r="6" spans="10:33" x14ac:dyDescent="0.2">
      <c r="J6" s="77" t="s">
        <v>214</v>
      </c>
      <c r="K6" s="73" t="s">
        <v>213</v>
      </c>
      <c r="L6" s="73" t="s">
        <v>10</v>
      </c>
      <c r="M6" s="73" t="s">
        <v>11</v>
      </c>
      <c r="N6" s="73"/>
      <c r="O6" s="73"/>
      <c r="P6" s="72"/>
      <c r="Q6" s="73"/>
      <c r="R6" s="73"/>
      <c r="S6" s="73"/>
      <c r="T6" s="73"/>
      <c r="U6" s="73"/>
      <c r="V6" s="73"/>
      <c r="W6" s="72"/>
      <c r="X6" s="73"/>
      <c r="Y6" s="73"/>
      <c r="Z6" s="73"/>
      <c r="AA6" s="73"/>
      <c r="AB6" s="73"/>
      <c r="AC6" s="72"/>
      <c r="AD6" s="73"/>
      <c r="AE6" s="73"/>
      <c r="AF6" s="73"/>
    </row>
    <row r="7" spans="10:33" x14ac:dyDescent="0.2">
      <c r="J7" s="77">
        <v>0</v>
      </c>
      <c r="K7" s="76">
        <v>0.17696799999999999</v>
      </c>
      <c r="L7" s="76">
        <v>0.253166</v>
      </c>
      <c r="M7" s="76">
        <v>0.100771</v>
      </c>
      <c r="N7" s="76"/>
      <c r="O7" s="76"/>
      <c r="P7" s="76"/>
      <c r="Q7" s="76"/>
      <c r="R7" s="76"/>
      <c r="S7" s="76"/>
      <c r="T7" s="76"/>
      <c r="U7" s="76"/>
      <c r="V7" s="76"/>
      <c r="W7" s="76"/>
      <c r="X7" s="76"/>
      <c r="Y7" s="76"/>
      <c r="Z7" s="76"/>
      <c r="AA7" s="76"/>
      <c r="AB7" s="76"/>
      <c r="AC7" s="72"/>
      <c r="AD7" s="76"/>
      <c r="AE7" s="76"/>
      <c r="AF7" s="76"/>
      <c r="AG7" s="72"/>
    </row>
    <row r="8" spans="10:33" x14ac:dyDescent="0.2">
      <c r="J8" s="77">
        <v>1</v>
      </c>
      <c r="K8" s="76">
        <v>0.53366199999999997</v>
      </c>
      <c r="L8" s="76">
        <v>0.67680499999999999</v>
      </c>
      <c r="M8" s="76">
        <v>0.39051900000000001</v>
      </c>
      <c r="N8" s="76"/>
      <c r="O8" s="76"/>
      <c r="P8" s="76"/>
      <c r="Q8" s="76"/>
      <c r="R8" s="76"/>
      <c r="S8" s="76"/>
      <c r="T8" s="76"/>
      <c r="U8" s="76"/>
      <c r="V8" s="76"/>
      <c r="W8" s="76"/>
      <c r="X8" s="76"/>
      <c r="Y8" s="76"/>
      <c r="Z8" s="76"/>
      <c r="AA8" s="76"/>
      <c r="AB8" s="76"/>
      <c r="AC8" s="72"/>
      <c r="AD8" s="76"/>
      <c r="AE8" s="76"/>
      <c r="AF8" s="76"/>
      <c r="AG8" s="72"/>
    </row>
    <row r="9" spans="10:33" x14ac:dyDescent="0.2">
      <c r="J9" s="77">
        <v>2</v>
      </c>
      <c r="K9" s="76">
        <v>0.82183600000000001</v>
      </c>
      <c r="L9" s="76">
        <v>1.0253829999999999</v>
      </c>
      <c r="M9" s="76">
        <v>0.61828899999999998</v>
      </c>
      <c r="N9" s="76"/>
      <c r="O9" s="76"/>
      <c r="P9" s="76"/>
      <c r="Q9" s="76"/>
      <c r="R9" s="76"/>
      <c r="S9" s="76"/>
      <c r="T9" s="76"/>
      <c r="U9" s="76"/>
      <c r="V9" s="76"/>
      <c r="W9" s="76"/>
      <c r="X9" s="76"/>
      <c r="Y9" s="76"/>
      <c r="Z9" s="76"/>
      <c r="AA9" s="76"/>
      <c r="AB9" s="76"/>
      <c r="AC9" s="72"/>
      <c r="AD9" s="76"/>
      <c r="AE9" s="76"/>
      <c r="AF9" s="76"/>
      <c r="AG9" s="72"/>
    </row>
    <row r="10" spans="10:33" x14ac:dyDescent="0.2">
      <c r="J10" s="77">
        <v>3</v>
      </c>
      <c r="K10" s="76">
        <v>1.085499</v>
      </c>
      <c r="L10" s="76">
        <v>1.3416669999999999</v>
      </c>
      <c r="M10" s="76">
        <v>0.82933199999999996</v>
      </c>
      <c r="N10" s="76"/>
      <c r="O10" s="76"/>
      <c r="P10" s="76"/>
      <c r="Q10" s="76"/>
      <c r="R10" s="76"/>
      <c r="S10" s="76"/>
      <c r="T10" s="76"/>
      <c r="U10" s="76"/>
      <c r="V10" s="76"/>
      <c r="W10" s="76"/>
      <c r="X10" s="76"/>
      <c r="Y10" s="76"/>
      <c r="Z10" s="76"/>
      <c r="AA10" s="76"/>
      <c r="AB10" s="76"/>
      <c r="AC10" s="72"/>
      <c r="AD10" s="76"/>
      <c r="AE10" s="76"/>
      <c r="AF10" s="76"/>
      <c r="AG10" s="72"/>
    </row>
    <row r="11" spans="10:33" x14ac:dyDescent="0.2">
      <c r="J11" s="77">
        <v>4</v>
      </c>
      <c r="K11" s="76">
        <v>1.357658</v>
      </c>
      <c r="L11" s="76">
        <v>1.6714929999999999</v>
      </c>
      <c r="M11" s="76">
        <v>1.0438229999999999</v>
      </c>
      <c r="N11" s="76"/>
      <c r="O11" s="76"/>
      <c r="P11" s="76"/>
      <c r="Q11" s="76"/>
      <c r="R11" s="76"/>
      <c r="S11" s="76"/>
      <c r="T11" s="76"/>
      <c r="U11" s="76"/>
      <c r="V11" s="76"/>
      <c r="W11" s="76"/>
      <c r="X11" s="76"/>
      <c r="Y11" s="76"/>
      <c r="Z11" s="76"/>
      <c r="AA11" s="76"/>
      <c r="AB11" s="76"/>
      <c r="AC11" s="72"/>
      <c r="AD11" s="76"/>
      <c r="AE11" s="76"/>
      <c r="AF11" s="76"/>
      <c r="AG11" s="72"/>
    </row>
    <row r="12" spans="10:33" x14ac:dyDescent="0.2">
      <c r="J12" s="77">
        <v>5</v>
      </c>
      <c r="K12" s="76">
        <v>1.403408</v>
      </c>
      <c r="L12" s="76">
        <v>1.7513000000000001</v>
      </c>
      <c r="M12" s="76">
        <v>1.0555159999999999</v>
      </c>
      <c r="N12" s="76"/>
      <c r="O12" s="76"/>
      <c r="P12" s="76"/>
      <c r="Q12" s="76"/>
      <c r="R12" s="76"/>
      <c r="S12" s="76"/>
      <c r="T12" s="76"/>
      <c r="U12" s="76"/>
      <c r="V12" s="76"/>
      <c r="W12" s="76"/>
      <c r="X12" s="76"/>
      <c r="Y12" s="76"/>
      <c r="Z12" s="76"/>
      <c r="AA12" s="76"/>
      <c r="AB12" s="76"/>
      <c r="AC12" s="72"/>
      <c r="AD12" s="76"/>
      <c r="AE12" s="76"/>
      <c r="AF12" s="76"/>
      <c r="AG12" s="72"/>
    </row>
    <row r="13" spans="10:33" x14ac:dyDescent="0.2">
      <c r="J13" s="77">
        <v>6</v>
      </c>
      <c r="K13" s="76">
        <v>1.293337</v>
      </c>
      <c r="L13" s="76">
        <v>1.6663190000000001</v>
      </c>
      <c r="M13" s="76">
        <v>0.92035599999999995</v>
      </c>
      <c r="N13" s="76"/>
      <c r="O13" s="76"/>
      <c r="P13" s="76"/>
      <c r="Q13" s="76"/>
      <c r="R13" s="76"/>
      <c r="S13" s="76"/>
      <c r="T13" s="76"/>
      <c r="U13" s="76"/>
      <c r="V13" s="76"/>
      <c r="W13" s="76"/>
      <c r="X13" s="76"/>
      <c r="Y13" s="76"/>
      <c r="Z13" s="76"/>
      <c r="AA13" s="76"/>
      <c r="AB13" s="76"/>
      <c r="AC13" s="72"/>
      <c r="AD13" s="76"/>
      <c r="AE13" s="76"/>
      <c r="AF13" s="76"/>
      <c r="AG13" s="72"/>
    </row>
    <row r="14" spans="10:33" x14ac:dyDescent="0.2">
      <c r="J14" s="77">
        <v>7</v>
      </c>
      <c r="K14" s="76">
        <v>1.1485559999999999</v>
      </c>
      <c r="L14" s="76">
        <v>1.531477</v>
      </c>
      <c r="M14" s="76">
        <v>0.76563499999999995</v>
      </c>
      <c r="N14" s="76"/>
      <c r="O14" s="76"/>
      <c r="P14" s="76"/>
      <c r="Q14" s="76"/>
      <c r="R14" s="76"/>
      <c r="S14" s="76"/>
      <c r="T14" s="76"/>
      <c r="U14" s="76"/>
      <c r="V14" s="76"/>
      <c r="W14" s="76"/>
      <c r="X14" s="76"/>
      <c r="Y14" s="76"/>
      <c r="Z14" s="76"/>
      <c r="AA14" s="76"/>
      <c r="AB14" s="76"/>
      <c r="AC14" s="72"/>
      <c r="AD14" s="76"/>
      <c r="AE14" s="76"/>
      <c r="AF14" s="76"/>
      <c r="AG14" s="72"/>
    </row>
    <row r="15" spans="10:33" x14ac:dyDescent="0.2">
      <c r="J15" s="77">
        <v>8</v>
      </c>
      <c r="K15" s="76">
        <v>1.1157429999999999</v>
      </c>
      <c r="L15" s="76">
        <v>1.54295</v>
      </c>
      <c r="M15" s="76">
        <v>0.68853500000000001</v>
      </c>
      <c r="N15" s="76"/>
      <c r="O15" s="76"/>
      <c r="P15" s="76"/>
      <c r="Q15" s="76"/>
      <c r="R15" s="76"/>
      <c r="S15" s="76"/>
      <c r="T15" s="76"/>
      <c r="U15" s="76"/>
      <c r="V15" s="76"/>
      <c r="W15" s="76"/>
      <c r="X15" s="76"/>
      <c r="Y15" s="76"/>
      <c r="Z15" s="76"/>
      <c r="AA15" s="76"/>
      <c r="AB15" s="76"/>
      <c r="AC15" s="72"/>
      <c r="AD15" s="76"/>
      <c r="AE15" s="76"/>
      <c r="AF15" s="76"/>
      <c r="AG15" s="72"/>
    </row>
    <row r="16" spans="10:33" x14ac:dyDescent="0.2">
      <c r="J16" s="77">
        <v>9</v>
      </c>
      <c r="K16" s="76">
        <v>0.91579299999999997</v>
      </c>
      <c r="L16" s="76">
        <v>1.349486</v>
      </c>
      <c r="M16" s="76">
        <v>0.482101</v>
      </c>
      <c r="N16" s="76"/>
      <c r="O16" s="76"/>
      <c r="P16" s="76"/>
      <c r="Q16" s="76"/>
      <c r="R16" s="76"/>
      <c r="S16" s="76"/>
      <c r="T16" s="76"/>
      <c r="U16" s="76"/>
      <c r="V16" s="76"/>
      <c r="W16" s="76"/>
      <c r="X16" s="76"/>
      <c r="Y16" s="76"/>
      <c r="Z16" s="76"/>
      <c r="AA16" s="76"/>
      <c r="AB16" s="76"/>
      <c r="AC16" s="72"/>
      <c r="AD16" s="76"/>
      <c r="AE16" s="76"/>
      <c r="AF16" s="76"/>
      <c r="AG16" s="72"/>
    </row>
    <row r="17" spans="10:33" x14ac:dyDescent="0.2">
      <c r="J17" s="77">
        <v>10</v>
      </c>
      <c r="K17" s="76">
        <v>0.61761900000000003</v>
      </c>
      <c r="L17" s="76">
        <v>1.0426690000000001</v>
      </c>
      <c r="M17" s="76">
        <v>0.19256899999999999</v>
      </c>
      <c r="N17" s="76"/>
      <c r="O17" s="76"/>
      <c r="P17" s="76"/>
      <c r="Q17" s="76"/>
      <c r="R17" s="76"/>
      <c r="S17" s="76"/>
      <c r="T17" s="76"/>
      <c r="U17" s="76"/>
      <c r="V17" s="76"/>
      <c r="W17" s="76"/>
      <c r="X17" s="76"/>
      <c r="Y17" s="76"/>
      <c r="Z17" s="76"/>
      <c r="AA17" s="76"/>
      <c r="AB17" s="76"/>
      <c r="AC17" s="72"/>
      <c r="AD17" s="76"/>
      <c r="AE17" s="76"/>
      <c r="AF17" s="76"/>
      <c r="AG17" s="72"/>
    </row>
    <row r="18" spans="10:33" x14ac:dyDescent="0.2">
      <c r="J18" s="77">
        <v>11</v>
      </c>
      <c r="K18" s="76">
        <v>0.68785399999999997</v>
      </c>
      <c r="L18" s="76">
        <v>1.115156</v>
      </c>
      <c r="M18" s="76">
        <v>0.26055200000000001</v>
      </c>
      <c r="N18" s="76"/>
      <c r="O18" s="76"/>
      <c r="P18" s="76"/>
      <c r="Q18" s="76"/>
      <c r="R18" s="76"/>
      <c r="S18" s="76"/>
      <c r="T18" s="76"/>
      <c r="U18" s="76"/>
      <c r="V18" s="76"/>
      <c r="W18" s="76"/>
      <c r="X18" s="76"/>
      <c r="Y18" s="76"/>
      <c r="Z18" s="76"/>
      <c r="AA18" s="76"/>
      <c r="AB18" s="76"/>
      <c r="AC18" s="72"/>
      <c r="AD18" s="76"/>
      <c r="AE18" s="76"/>
      <c r="AF18" s="76"/>
      <c r="AG18" s="72"/>
    </row>
    <row r="19" spans="10:33" x14ac:dyDescent="0.2">
      <c r="J19" s="77">
        <v>12</v>
      </c>
      <c r="K19" s="76">
        <v>0.63853899999999997</v>
      </c>
      <c r="L19" s="76">
        <v>1.0750329999999999</v>
      </c>
      <c r="M19" s="76">
        <v>0.202046</v>
      </c>
      <c r="N19" s="76"/>
      <c r="O19" s="76"/>
      <c r="P19" s="76"/>
      <c r="Q19" s="76"/>
      <c r="R19" s="76"/>
      <c r="S19" s="76"/>
      <c r="T19" s="76"/>
      <c r="U19" s="76"/>
      <c r="V19" s="76"/>
      <c r="W19" s="76"/>
      <c r="X19" s="76"/>
      <c r="Y19" s="76"/>
      <c r="Z19" s="76"/>
      <c r="AA19" s="76"/>
      <c r="AB19" s="76"/>
      <c r="AC19" s="72"/>
      <c r="AD19" s="76"/>
      <c r="AE19" s="76"/>
      <c r="AF19" s="76"/>
      <c r="AG19" s="72"/>
    </row>
    <row r="20" spans="10:33" x14ac:dyDescent="0.2">
      <c r="J20" s="77">
        <v>13</v>
      </c>
      <c r="K20" s="76">
        <v>0.55759700000000001</v>
      </c>
      <c r="L20" s="76">
        <v>1.03183</v>
      </c>
      <c r="M20" s="76">
        <v>8.3363999999999994E-2</v>
      </c>
      <c r="N20" s="76"/>
      <c r="O20" s="76"/>
      <c r="P20" s="76"/>
      <c r="Q20" s="76"/>
      <c r="R20" s="76"/>
      <c r="S20" s="76"/>
      <c r="T20" s="76"/>
      <c r="U20" s="76"/>
      <c r="V20" s="76"/>
      <c r="W20" s="76"/>
      <c r="X20" s="76"/>
      <c r="Y20" s="76"/>
      <c r="Z20" s="76"/>
      <c r="AA20" s="76"/>
      <c r="AB20" s="76"/>
      <c r="AC20" s="72"/>
      <c r="AD20" s="76"/>
      <c r="AE20" s="76"/>
      <c r="AF20" s="76"/>
      <c r="AG20" s="72"/>
    </row>
    <row r="21" spans="10:33" x14ac:dyDescent="0.2">
      <c r="J21" s="77">
        <v>14</v>
      </c>
      <c r="K21" s="76">
        <v>0.57186599999999999</v>
      </c>
      <c r="L21" s="76">
        <v>1.047677</v>
      </c>
      <c r="M21" s="76">
        <v>9.6056000000000002E-2</v>
      </c>
      <c r="N21" s="76"/>
      <c r="O21" s="76"/>
      <c r="P21" s="76"/>
      <c r="Q21" s="76"/>
      <c r="R21" s="76"/>
      <c r="S21" s="76"/>
      <c r="T21" s="76"/>
      <c r="U21" s="76"/>
      <c r="V21" s="76"/>
      <c r="W21" s="76"/>
      <c r="X21" s="76"/>
      <c r="Y21" s="76"/>
      <c r="Z21" s="76"/>
      <c r="AA21" s="76"/>
      <c r="AB21" s="76"/>
      <c r="AC21" s="72"/>
      <c r="AD21" s="76"/>
      <c r="AE21" s="76"/>
      <c r="AF21" s="76"/>
      <c r="AG21" s="72"/>
    </row>
    <row r="22" spans="10:33" x14ac:dyDescent="0.2">
      <c r="J22" s="77">
        <v>15</v>
      </c>
      <c r="K22" s="76">
        <v>0.47310200000000002</v>
      </c>
      <c r="L22" s="76">
        <v>0.98186300000000004</v>
      </c>
      <c r="M22" s="76">
        <v>-3.5659999999999997E-2</v>
      </c>
      <c r="N22" s="76"/>
      <c r="O22" s="76"/>
      <c r="P22" s="76"/>
      <c r="Q22" s="76"/>
      <c r="R22" s="76"/>
      <c r="S22" s="76"/>
      <c r="T22" s="76"/>
      <c r="U22" s="76"/>
      <c r="V22" s="76"/>
      <c r="W22" s="76"/>
      <c r="X22" s="76"/>
      <c r="Y22" s="76"/>
      <c r="Z22" s="76"/>
      <c r="AA22" s="76"/>
      <c r="AB22" s="76"/>
      <c r="AC22" s="72"/>
      <c r="AD22" s="76"/>
      <c r="AE22" s="76"/>
      <c r="AF22" s="76"/>
      <c r="AG22" s="72"/>
    </row>
    <row r="23" spans="10:33" x14ac:dyDescent="0.2">
      <c r="J23" s="77">
        <v>16</v>
      </c>
      <c r="K23" s="76">
        <v>0.38001400000000002</v>
      </c>
      <c r="L23" s="76">
        <v>0.90484399999999998</v>
      </c>
      <c r="M23" s="76">
        <v>-0.144816</v>
      </c>
      <c r="N23" s="76"/>
      <c r="O23" s="76"/>
      <c r="P23" s="76"/>
      <c r="Q23" s="76"/>
      <c r="R23" s="76"/>
      <c r="S23" s="76"/>
      <c r="T23" s="76"/>
      <c r="U23" s="76"/>
      <c r="V23" s="76"/>
      <c r="W23" s="76"/>
      <c r="X23" s="76"/>
      <c r="Y23" s="76"/>
      <c r="Z23" s="76"/>
      <c r="AA23" s="76"/>
      <c r="AB23" s="76"/>
      <c r="AC23" s="72"/>
      <c r="AD23" s="76"/>
      <c r="AE23" s="76"/>
      <c r="AF23" s="76"/>
      <c r="AG23" s="72"/>
    </row>
    <row r="24" spans="10:33" x14ac:dyDescent="0.2">
      <c r="J24" s="77">
        <v>17</v>
      </c>
      <c r="K24" s="76">
        <v>0.34317599999999998</v>
      </c>
      <c r="L24" s="76">
        <v>0.88570899999999997</v>
      </c>
      <c r="M24" s="76">
        <v>-0.19935700000000001</v>
      </c>
      <c r="N24" s="76"/>
      <c r="O24" s="76"/>
      <c r="P24" s="76"/>
      <c r="Q24" s="76"/>
      <c r="R24" s="76"/>
      <c r="S24" s="76"/>
      <c r="T24" s="76"/>
      <c r="U24" s="76"/>
      <c r="V24" s="76"/>
      <c r="W24" s="76"/>
      <c r="X24" s="76"/>
      <c r="Y24" s="76"/>
      <c r="Z24" s="76"/>
      <c r="AA24" s="76"/>
      <c r="AB24" s="76"/>
      <c r="AC24" s="72"/>
      <c r="AD24" s="76"/>
      <c r="AE24" s="76"/>
      <c r="AF24" s="76"/>
      <c r="AG24" s="72"/>
    </row>
    <row r="25" spans="10:33" x14ac:dyDescent="0.2">
      <c r="J25" s="77">
        <v>18</v>
      </c>
      <c r="K25" s="76">
        <v>0.270457</v>
      </c>
      <c r="L25" s="76">
        <v>0.81311800000000001</v>
      </c>
      <c r="M25" s="76">
        <v>-0.272204</v>
      </c>
      <c r="N25" s="76"/>
      <c r="O25" s="76"/>
      <c r="P25" s="76"/>
      <c r="Q25" s="76"/>
      <c r="R25" s="76"/>
      <c r="S25" s="76"/>
      <c r="T25" s="76"/>
      <c r="U25" s="76"/>
      <c r="V25" s="76"/>
      <c r="W25" s="76"/>
      <c r="X25" s="76"/>
      <c r="Y25" s="76"/>
      <c r="Z25" s="76"/>
      <c r="AA25" s="76"/>
      <c r="AB25" s="76"/>
      <c r="AC25" s="72"/>
      <c r="AD25" s="76"/>
      <c r="AE25" s="76"/>
      <c r="AF25" s="76"/>
      <c r="AG25" s="72"/>
    </row>
    <row r="26" spans="10:33" x14ac:dyDescent="0.2">
      <c r="J26" s="77">
        <v>19</v>
      </c>
      <c r="K26" s="76">
        <v>0.38855499999999998</v>
      </c>
      <c r="L26" s="76">
        <v>0.90168499999999996</v>
      </c>
      <c r="M26" s="76">
        <v>-0.124574</v>
      </c>
      <c r="N26" s="76"/>
      <c r="O26" s="76"/>
      <c r="P26" s="76"/>
      <c r="Q26" s="76"/>
      <c r="R26" s="76"/>
      <c r="S26" s="76"/>
      <c r="T26" s="76"/>
      <c r="U26" s="76"/>
      <c r="V26" s="76"/>
      <c r="W26" s="76"/>
      <c r="X26" s="76"/>
      <c r="Y26" s="76"/>
      <c r="Z26" s="76"/>
      <c r="AA26" s="76"/>
      <c r="AB26" s="76"/>
      <c r="AC26" s="72"/>
      <c r="AD26" s="76"/>
      <c r="AE26" s="76"/>
      <c r="AF26" s="76"/>
      <c r="AG26" s="72"/>
    </row>
    <row r="27" spans="10:33" x14ac:dyDescent="0.2">
      <c r="J27" s="33">
        <v>20</v>
      </c>
      <c r="K27" s="55">
        <v>0.53810500000000006</v>
      </c>
      <c r="L27" s="55">
        <v>1.014411</v>
      </c>
      <c r="M27" s="55">
        <v>6.1799E-2</v>
      </c>
      <c r="N27" s="55"/>
      <c r="O27" s="55"/>
      <c r="P27" s="55"/>
      <c r="Q27" s="55"/>
      <c r="R27" s="55"/>
      <c r="S27" s="55"/>
      <c r="T27" s="55"/>
      <c r="U27" s="55"/>
      <c r="V27" s="55"/>
      <c r="X27" s="55"/>
      <c r="Y27" s="55"/>
      <c r="Z27" s="55"/>
      <c r="AA27" s="55"/>
      <c r="AB27" s="55"/>
      <c r="AD27" s="55"/>
      <c r="AE27" s="55"/>
      <c r="AF27" s="55"/>
      <c r="AG27" s="72"/>
    </row>
    <row r="28" spans="10:33" x14ac:dyDescent="0.2">
      <c r="K28" s="55"/>
      <c r="L28" s="55"/>
      <c r="M28" s="55"/>
      <c r="N28" s="55"/>
      <c r="O28" s="55"/>
      <c r="P28" s="55"/>
      <c r="Q28" s="55"/>
      <c r="R28" s="55"/>
      <c r="S28" s="55"/>
      <c r="T28" s="55"/>
      <c r="U28" s="55"/>
      <c r="V28" s="55"/>
      <c r="X28" s="55"/>
      <c r="Y28" s="55"/>
      <c r="Z28" s="55"/>
      <c r="AA28" s="55"/>
      <c r="AB28" s="55"/>
      <c r="AD28" s="55"/>
      <c r="AE28" s="55"/>
      <c r="AF28" s="55"/>
    </row>
    <row r="29" spans="10:33" x14ac:dyDescent="0.2">
      <c r="K29" s="55"/>
      <c r="L29" s="55"/>
      <c r="M29" s="55"/>
      <c r="N29" s="55"/>
      <c r="O29" s="55"/>
      <c r="P29" s="55"/>
      <c r="Q29" s="55"/>
      <c r="R29" s="55"/>
      <c r="S29" s="55"/>
      <c r="T29" s="55"/>
      <c r="U29" s="55"/>
      <c r="V29" s="55"/>
      <c r="X29" s="55"/>
      <c r="Y29" s="55"/>
      <c r="Z29" s="55"/>
      <c r="AA29" s="55"/>
      <c r="AB29" s="55"/>
      <c r="AD29" s="55"/>
      <c r="AE29" s="55"/>
      <c r="AF29" s="55"/>
    </row>
    <row r="30" spans="10:33" x14ac:dyDescent="0.2">
      <c r="K30" s="55"/>
      <c r="L30" s="55"/>
      <c r="M30" s="55"/>
      <c r="N30" s="55"/>
      <c r="O30" s="55"/>
      <c r="P30" s="55"/>
      <c r="Q30" s="55"/>
      <c r="R30" s="55"/>
      <c r="S30" s="55"/>
      <c r="T30" s="55"/>
      <c r="U30" s="55"/>
      <c r="V30" s="55"/>
      <c r="X30" s="55"/>
      <c r="Y30" s="55"/>
      <c r="Z30" s="55"/>
      <c r="AA30" s="55"/>
      <c r="AB30" s="55"/>
      <c r="AD30" s="55"/>
      <c r="AE30" s="55"/>
      <c r="AF30" s="55"/>
    </row>
    <row r="31" spans="10:33" x14ac:dyDescent="0.2">
      <c r="K31" s="55"/>
      <c r="L31" s="55"/>
      <c r="M31" s="55"/>
      <c r="N31" s="55"/>
      <c r="O31" s="55"/>
      <c r="P31" s="55"/>
      <c r="Q31" s="55"/>
      <c r="R31" s="55"/>
      <c r="S31" s="55"/>
      <c r="T31" s="55"/>
      <c r="U31" s="55"/>
      <c r="V31" s="55"/>
      <c r="X31" s="55"/>
      <c r="Y31" s="55"/>
      <c r="Z31" s="55"/>
      <c r="AA31" s="55"/>
      <c r="AB31" s="55"/>
      <c r="AD31" s="55"/>
      <c r="AE31" s="55"/>
      <c r="AF31" s="55"/>
    </row>
  </sheetData>
  <mergeCells count="7">
    <mergeCell ref="K5:L5"/>
    <mergeCell ref="AD5:AF5"/>
    <mergeCell ref="R5:T5"/>
    <mergeCell ref="U5:V5"/>
    <mergeCell ref="X5:Y5"/>
    <mergeCell ref="Z5:AB5"/>
    <mergeCell ref="M5:O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50BF-5415-4D81-A0D9-8AD567B44BF9}">
  <dimension ref="H2:V159"/>
  <sheetViews>
    <sheetView showGridLines="0" workbookViewId="0"/>
  </sheetViews>
  <sheetFormatPr baseColWidth="10" defaultColWidth="9.1640625" defaultRowHeight="15" x14ac:dyDescent="0.2"/>
  <cols>
    <col min="1" max="7" width="9.1640625" style="28"/>
    <col min="8" max="8" width="4" style="27" customWidth="1"/>
    <col min="9" max="10" width="9.1640625" style="28" customWidth="1"/>
    <col min="11" max="11" width="17" style="28" bestFit="1" customWidth="1"/>
    <col min="12" max="12" width="11.5" style="28" bestFit="1" customWidth="1"/>
    <col min="13" max="13" width="11.6640625" style="28" bestFit="1" customWidth="1"/>
    <col min="14" max="15" width="9.1640625" style="28" customWidth="1"/>
    <col min="16" max="16" width="17" style="28" bestFit="1" customWidth="1"/>
    <col min="17" max="17" width="11.5" style="28" bestFit="1" customWidth="1"/>
    <col min="18" max="18" width="11.6640625" style="28" bestFit="1" customWidth="1"/>
    <col min="19" max="21" width="9.1640625" style="28" customWidth="1"/>
    <col min="22" max="16384" width="9.1640625" style="28"/>
  </cols>
  <sheetData>
    <row r="2" spans="10:22" x14ac:dyDescent="0.2">
      <c r="J2" s="29" t="s">
        <v>46</v>
      </c>
    </row>
    <row r="3" spans="10:22" x14ac:dyDescent="0.2">
      <c r="J3" s="30" t="s">
        <v>31</v>
      </c>
    </row>
    <row r="5" spans="10:22" x14ac:dyDescent="0.2">
      <c r="J5" s="31" t="s">
        <v>215</v>
      </c>
      <c r="O5" s="31" t="s">
        <v>216</v>
      </c>
      <c r="S5" s="31"/>
      <c r="T5" s="31"/>
    </row>
    <row r="6" spans="10:22" x14ac:dyDescent="0.2">
      <c r="J6" s="77" t="s">
        <v>214</v>
      </c>
      <c r="K6" s="77" t="s">
        <v>213</v>
      </c>
      <c r="L6" s="77" t="s">
        <v>10</v>
      </c>
      <c r="M6" s="77" t="s">
        <v>11</v>
      </c>
      <c r="N6" s="73"/>
      <c r="O6" s="77" t="s">
        <v>214</v>
      </c>
      <c r="P6" s="77" t="s">
        <v>213</v>
      </c>
      <c r="Q6" s="77" t="s">
        <v>10</v>
      </c>
      <c r="R6" s="77" t="s">
        <v>11</v>
      </c>
      <c r="S6" s="78"/>
      <c r="T6" s="78"/>
      <c r="U6" s="78"/>
      <c r="V6" s="78"/>
    </row>
    <row r="7" spans="10:22" x14ac:dyDescent="0.2">
      <c r="J7" s="77">
        <v>0</v>
      </c>
      <c r="K7" s="76">
        <v>-0.04</v>
      </c>
      <c r="L7" s="76">
        <v>0.28000000000000003</v>
      </c>
      <c r="M7" s="76">
        <v>-0.36</v>
      </c>
      <c r="N7" s="76"/>
      <c r="O7" s="77">
        <v>0</v>
      </c>
      <c r="P7" s="76">
        <v>0.35</v>
      </c>
      <c r="Q7" s="76">
        <v>0.87</v>
      </c>
      <c r="R7" s="76">
        <v>-0.17</v>
      </c>
      <c r="S7" s="76"/>
      <c r="T7" s="75"/>
      <c r="U7" s="75"/>
    </row>
    <row r="8" spans="10:22" x14ac:dyDescent="0.2">
      <c r="J8" s="77">
        <v>1</v>
      </c>
      <c r="K8" s="76">
        <v>0.04</v>
      </c>
      <c r="L8" s="76">
        <v>0.72</v>
      </c>
      <c r="M8" s="76">
        <v>-0.64</v>
      </c>
      <c r="N8" s="76"/>
      <c r="O8" s="77">
        <v>1</v>
      </c>
      <c r="P8" s="76">
        <v>0.31</v>
      </c>
      <c r="Q8" s="76">
        <v>1.99</v>
      </c>
      <c r="R8" s="76">
        <v>-1.37</v>
      </c>
      <c r="S8" s="76"/>
      <c r="T8" s="75"/>
      <c r="U8" s="75"/>
    </row>
    <row r="9" spans="10:22" x14ac:dyDescent="0.2">
      <c r="J9" s="77">
        <v>2</v>
      </c>
      <c r="K9" s="76">
        <v>-0.04</v>
      </c>
      <c r="L9" s="76">
        <v>1.01</v>
      </c>
      <c r="M9" s="76">
        <v>-1.08</v>
      </c>
      <c r="N9" s="76"/>
      <c r="O9" s="77">
        <v>2</v>
      </c>
      <c r="P9" s="76">
        <v>-0.04</v>
      </c>
      <c r="Q9" s="76">
        <v>2.46</v>
      </c>
      <c r="R9" s="76">
        <v>-2.5499999999999998</v>
      </c>
      <c r="S9" s="76"/>
      <c r="T9" s="75"/>
      <c r="U9" s="75"/>
    </row>
    <row r="10" spans="10:22" x14ac:dyDescent="0.2">
      <c r="J10" s="77">
        <v>3</v>
      </c>
      <c r="K10" s="76">
        <v>0.02</v>
      </c>
      <c r="L10" s="76">
        <v>1.42</v>
      </c>
      <c r="M10" s="76">
        <v>-1.39</v>
      </c>
      <c r="N10" s="76"/>
      <c r="O10" s="77">
        <v>3</v>
      </c>
      <c r="P10" s="76">
        <v>-0.54</v>
      </c>
      <c r="Q10" s="76">
        <v>3.02</v>
      </c>
      <c r="R10" s="76">
        <v>-4.09</v>
      </c>
      <c r="S10" s="76"/>
      <c r="T10" s="75"/>
      <c r="U10" s="75"/>
    </row>
    <row r="11" spans="10:22" x14ac:dyDescent="0.2">
      <c r="J11" s="77">
        <v>4</v>
      </c>
      <c r="K11" s="76">
        <v>-0.03</v>
      </c>
      <c r="L11" s="76">
        <v>1.84</v>
      </c>
      <c r="M11" s="76">
        <v>-1.9</v>
      </c>
      <c r="N11" s="76"/>
      <c r="O11" s="77">
        <v>4</v>
      </c>
      <c r="P11" s="76">
        <v>-0.67</v>
      </c>
      <c r="Q11" s="76">
        <v>3.74</v>
      </c>
      <c r="R11" s="76">
        <v>-5.08</v>
      </c>
      <c r="S11" s="76"/>
      <c r="T11" s="75"/>
      <c r="U11" s="75"/>
    </row>
    <row r="12" spans="10:22" x14ac:dyDescent="0.2">
      <c r="J12" s="77">
        <v>5</v>
      </c>
      <c r="K12" s="76">
        <v>-0.45</v>
      </c>
      <c r="L12" s="76">
        <v>2.1800000000000002</v>
      </c>
      <c r="M12" s="76">
        <v>-3.08</v>
      </c>
      <c r="N12" s="76"/>
      <c r="O12" s="77">
        <v>5</v>
      </c>
      <c r="P12" s="76">
        <v>-3.03</v>
      </c>
      <c r="Q12" s="76">
        <v>2.84</v>
      </c>
      <c r="R12" s="76">
        <v>-8.9</v>
      </c>
      <c r="S12" s="76"/>
      <c r="T12" s="75"/>
      <c r="U12" s="75"/>
    </row>
    <row r="13" spans="10:22" x14ac:dyDescent="0.2">
      <c r="J13" s="77">
        <v>6</v>
      </c>
      <c r="K13" s="76">
        <v>-0.22</v>
      </c>
      <c r="L13" s="76">
        <v>2.52</v>
      </c>
      <c r="M13" s="76">
        <v>-2.96</v>
      </c>
      <c r="N13" s="76"/>
      <c r="O13" s="77">
        <v>6</v>
      </c>
      <c r="P13" s="76">
        <v>-5.15</v>
      </c>
      <c r="Q13" s="76">
        <v>2.0099999999999998</v>
      </c>
      <c r="R13" s="76">
        <v>-12.31</v>
      </c>
      <c r="S13" s="76"/>
      <c r="T13" s="75"/>
      <c r="U13" s="75"/>
    </row>
    <row r="14" spans="10:22" x14ac:dyDescent="0.2">
      <c r="J14" s="77">
        <v>7</v>
      </c>
      <c r="K14" s="76">
        <v>0.16</v>
      </c>
      <c r="L14" s="76">
        <v>2.81</v>
      </c>
      <c r="M14" s="76">
        <v>-2.4900000000000002</v>
      </c>
      <c r="N14" s="76"/>
      <c r="O14" s="77">
        <v>7</v>
      </c>
      <c r="P14" s="76">
        <v>-5.49</v>
      </c>
      <c r="Q14" s="76">
        <v>1.17</v>
      </c>
      <c r="R14" s="76">
        <v>-12.14</v>
      </c>
      <c r="S14" s="76"/>
      <c r="T14" s="75"/>
      <c r="U14" s="75"/>
    </row>
    <row r="15" spans="10:22" x14ac:dyDescent="0.2">
      <c r="J15" s="77">
        <v>8</v>
      </c>
      <c r="K15" s="76">
        <v>0.47</v>
      </c>
      <c r="L15" s="76">
        <v>3.02</v>
      </c>
      <c r="M15" s="76">
        <v>-2.08</v>
      </c>
      <c r="N15" s="76"/>
      <c r="O15" s="77">
        <v>8</v>
      </c>
      <c r="P15" s="76">
        <v>-6.16</v>
      </c>
      <c r="Q15" s="76">
        <v>0.38</v>
      </c>
      <c r="R15" s="76">
        <v>-12.69</v>
      </c>
      <c r="S15" s="76"/>
      <c r="T15" s="75"/>
      <c r="U15" s="75"/>
    </row>
    <row r="16" spans="10:22" x14ac:dyDescent="0.2">
      <c r="J16" s="77">
        <v>9</v>
      </c>
      <c r="K16" s="76">
        <v>0.82</v>
      </c>
      <c r="L16" s="76">
        <v>3.24</v>
      </c>
      <c r="M16" s="76">
        <v>-1.59</v>
      </c>
      <c r="N16" s="76"/>
      <c r="O16" s="77">
        <v>9</v>
      </c>
      <c r="P16" s="76">
        <v>-6.24</v>
      </c>
      <c r="Q16" s="76">
        <v>0.05</v>
      </c>
      <c r="R16" s="76">
        <v>-12.53</v>
      </c>
      <c r="S16" s="76"/>
      <c r="T16" s="75"/>
      <c r="U16" s="75"/>
    </row>
    <row r="17" spans="10:21" x14ac:dyDescent="0.2">
      <c r="J17" s="77">
        <v>10</v>
      </c>
      <c r="K17" s="76">
        <v>1.35</v>
      </c>
      <c r="L17" s="76">
        <v>3.9</v>
      </c>
      <c r="M17" s="76">
        <v>-1.2</v>
      </c>
      <c r="N17" s="76"/>
      <c r="O17" s="77">
        <v>10</v>
      </c>
      <c r="P17" s="76">
        <v>-5.03</v>
      </c>
      <c r="Q17" s="76">
        <v>1.04</v>
      </c>
      <c r="R17" s="76">
        <v>-11.09</v>
      </c>
      <c r="S17" s="76"/>
      <c r="T17" s="75"/>
      <c r="U17" s="75"/>
    </row>
    <row r="18" spans="10:21" x14ac:dyDescent="0.2">
      <c r="J18" s="77">
        <v>11</v>
      </c>
      <c r="K18" s="76">
        <v>1.19</v>
      </c>
      <c r="L18" s="76">
        <v>3.6</v>
      </c>
      <c r="M18" s="76">
        <v>-1.23</v>
      </c>
      <c r="N18" s="76"/>
      <c r="O18" s="77">
        <v>11</v>
      </c>
      <c r="P18" s="76">
        <v>-4.01</v>
      </c>
      <c r="Q18" s="76">
        <v>1.79</v>
      </c>
      <c r="R18" s="76">
        <v>-9.82</v>
      </c>
      <c r="S18" s="76"/>
      <c r="T18" s="75"/>
      <c r="U18" s="75"/>
    </row>
    <row r="19" spans="10:21" x14ac:dyDescent="0.2">
      <c r="J19" s="77">
        <v>12</v>
      </c>
      <c r="K19" s="76">
        <v>2.11</v>
      </c>
      <c r="L19" s="76">
        <v>4.68</v>
      </c>
      <c r="M19" s="76">
        <v>-0.47</v>
      </c>
      <c r="N19" s="76"/>
      <c r="O19" s="77">
        <v>12</v>
      </c>
      <c r="P19" s="76">
        <v>-3.22</v>
      </c>
      <c r="Q19" s="76">
        <v>2.61</v>
      </c>
      <c r="R19" s="76">
        <v>-9.06</v>
      </c>
      <c r="S19" s="76"/>
      <c r="T19" s="75"/>
      <c r="U19" s="75"/>
    </row>
    <row r="20" spans="10:21" x14ac:dyDescent="0.2">
      <c r="J20" s="77">
        <v>13</v>
      </c>
      <c r="K20" s="76">
        <v>2.2999999999999998</v>
      </c>
      <c r="L20" s="76">
        <v>5.05</v>
      </c>
      <c r="M20" s="76">
        <v>-0.46</v>
      </c>
      <c r="N20" s="76"/>
      <c r="O20" s="77">
        <v>13</v>
      </c>
      <c r="P20" s="76">
        <v>-1.48</v>
      </c>
      <c r="Q20" s="76">
        <v>3.51</v>
      </c>
      <c r="R20" s="76">
        <v>-6.47</v>
      </c>
      <c r="S20" s="76"/>
      <c r="T20" s="75"/>
      <c r="U20" s="75"/>
    </row>
    <row r="21" spans="10:21" x14ac:dyDescent="0.2">
      <c r="J21" s="77">
        <v>14</v>
      </c>
      <c r="K21" s="76">
        <v>2.54</v>
      </c>
      <c r="L21" s="76">
        <v>5.62</v>
      </c>
      <c r="M21" s="76">
        <v>-0.53</v>
      </c>
      <c r="N21" s="76"/>
      <c r="O21" s="77">
        <v>14</v>
      </c>
      <c r="P21" s="76">
        <v>-1.32</v>
      </c>
      <c r="Q21" s="76">
        <v>3.82</v>
      </c>
      <c r="R21" s="76">
        <v>-6.46</v>
      </c>
      <c r="S21" s="76"/>
      <c r="T21" s="75"/>
      <c r="U21" s="75"/>
    </row>
    <row r="22" spans="10:21" x14ac:dyDescent="0.2">
      <c r="J22" s="77">
        <v>15</v>
      </c>
      <c r="K22" s="76">
        <v>2.4500000000000002</v>
      </c>
      <c r="L22" s="76">
        <v>5.51</v>
      </c>
      <c r="M22" s="76">
        <v>-0.61</v>
      </c>
      <c r="N22" s="76"/>
      <c r="O22" s="77">
        <v>15</v>
      </c>
      <c r="P22" s="76">
        <v>-1.76</v>
      </c>
      <c r="Q22" s="76">
        <v>3.33</v>
      </c>
      <c r="R22" s="76">
        <v>-6.85</v>
      </c>
      <c r="S22" s="76"/>
      <c r="T22" s="75"/>
      <c r="U22" s="75"/>
    </row>
    <row r="23" spans="10:21" x14ac:dyDescent="0.2">
      <c r="J23" s="77">
        <v>16</v>
      </c>
      <c r="K23" s="76">
        <v>2.39</v>
      </c>
      <c r="L23" s="76">
        <v>5.37</v>
      </c>
      <c r="M23" s="76">
        <v>-0.6</v>
      </c>
      <c r="N23" s="76"/>
      <c r="O23" s="77">
        <v>16</v>
      </c>
      <c r="P23" s="76">
        <v>-1.76</v>
      </c>
      <c r="Q23" s="76">
        <v>3.62</v>
      </c>
      <c r="R23" s="76">
        <v>-7.15</v>
      </c>
      <c r="S23" s="76"/>
      <c r="T23" s="75"/>
      <c r="U23" s="75"/>
    </row>
    <row r="24" spans="10:21" x14ac:dyDescent="0.2">
      <c r="J24" s="77">
        <v>17</v>
      </c>
      <c r="K24" s="76">
        <v>1.86</v>
      </c>
      <c r="L24" s="76">
        <v>4.97</v>
      </c>
      <c r="M24" s="76">
        <v>-1.25</v>
      </c>
      <c r="N24" s="76"/>
      <c r="O24" s="77">
        <v>17</v>
      </c>
      <c r="P24" s="76">
        <v>-1.98</v>
      </c>
      <c r="Q24" s="76">
        <v>3.75</v>
      </c>
      <c r="R24" s="76">
        <v>-7.71</v>
      </c>
      <c r="S24" s="76"/>
      <c r="T24" s="75"/>
      <c r="U24" s="75"/>
    </row>
    <row r="25" spans="10:21" x14ac:dyDescent="0.2">
      <c r="J25" s="77">
        <v>18</v>
      </c>
      <c r="K25" s="76">
        <v>1.83</v>
      </c>
      <c r="L25" s="76">
        <v>5.05</v>
      </c>
      <c r="M25" s="76">
        <v>-1.4</v>
      </c>
      <c r="N25" s="76"/>
      <c r="O25" s="77">
        <v>18</v>
      </c>
      <c r="P25" s="76">
        <v>-2.46</v>
      </c>
      <c r="Q25" s="76">
        <v>3.87</v>
      </c>
      <c r="R25" s="76">
        <v>-8.8000000000000007</v>
      </c>
      <c r="S25" s="76"/>
      <c r="T25" s="75"/>
      <c r="U25" s="75"/>
    </row>
    <row r="26" spans="10:21" x14ac:dyDescent="0.2">
      <c r="J26" s="77">
        <v>19</v>
      </c>
      <c r="K26" s="76">
        <v>1.49</v>
      </c>
      <c r="L26" s="76">
        <v>4.59</v>
      </c>
      <c r="M26" s="76">
        <v>-1.61</v>
      </c>
      <c r="N26" s="76"/>
      <c r="O26" s="77">
        <v>19</v>
      </c>
      <c r="P26" s="76">
        <v>-0.26</v>
      </c>
      <c r="Q26" s="76">
        <v>3.97</v>
      </c>
      <c r="R26" s="76">
        <v>-4.4800000000000004</v>
      </c>
      <c r="S26" s="76"/>
      <c r="T26" s="75"/>
      <c r="U26" s="75"/>
    </row>
    <row r="27" spans="10:21" x14ac:dyDescent="0.2">
      <c r="J27" s="33">
        <v>20</v>
      </c>
      <c r="K27" s="55">
        <v>1.39</v>
      </c>
      <c r="L27" s="55">
        <v>4.38</v>
      </c>
      <c r="M27" s="55">
        <v>-1.61</v>
      </c>
      <c r="N27" s="55"/>
      <c r="O27" s="33">
        <v>20</v>
      </c>
      <c r="P27" s="55">
        <v>-0.49</v>
      </c>
      <c r="Q27" s="55">
        <v>3.88</v>
      </c>
      <c r="R27" s="55">
        <v>-4.87</v>
      </c>
      <c r="S27" s="55"/>
      <c r="T27" s="60"/>
      <c r="U27" s="60"/>
    </row>
    <row r="28" spans="10:21" x14ac:dyDescent="0.2">
      <c r="K28" s="60"/>
      <c r="L28" s="60"/>
      <c r="M28" s="55"/>
      <c r="N28" s="55"/>
      <c r="O28" s="55"/>
      <c r="P28" s="60"/>
      <c r="Q28" s="60"/>
      <c r="R28" s="55"/>
      <c r="S28" s="55"/>
      <c r="T28" s="60"/>
      <c r="U28" s="60"/>
    </row>
    <row r="29" spans="10:21" x14ac:dyDescent="0.2">
      <c r="K29" s="60"/>
      <c r="L29" s="60"/>
      <c r="M29" s="55"/>
      <c r="N29" s="55"/>
      <c r="O29" s="55"/>
      <c r="P29" s="60"/>
      <c r="Q29" s="60"/>
      <c r="R29" s="55"/>
      <c r="S29" s="55"/>
      <c r="T29" s="60"/>
      <c r="U29" s="60"/>
    </row>
    <row r="30" spans="10:21" x14ac:dyDescent="0.2">
      <c r="K30" s="60"/>
      <c r="L30" s="60"/>
      <c r="M30" s="55"/>
      <c r="N30" s="55"/>
      <c r="O30" s="55"/>
      <c r="P30" s="60"/>
      <c r="Q30" s="60"/>
      <c r="R30" s="55"/>
      <c r="S30" s="55"/>
      <c r="T30" s="60"/>
      <c r="U30" s="60"/>
    </row>
    <row r="31" spans="10:21" x14ac:dyDescent="0.2">
      <c r="K31" s="60"/>
      <c r="L31" s="60"/>
      <c r="M31" s="55"/>
      <c r="N31" s="55"/>
      <c r="O31" s="55"/>
      <c r="P31" s="60"/>
      <c r="Q31" s="60"/>
      <c r="R31" s="55"/>
      <c r="S31" s="55"/>
      <c r="T31" s="60"/>
      <c r="U31" s="60"/>
    </row>
    <row r="32" spans="10:21" x14ac:dyDescent="0.2">
      <c r="K32" s="60"/>
      <c r="L32" s="60"/>
      <c r="P32" s="60"/>
      <c r="Q32" s="60"/>
      <c r="T32" s="60"/>
      <c r="U32" s="60"/>
    </row>
    <row r="33" spans="11:21" x14ac:dyDescent="0.2">
      <c r="K33" s="60"/>
      <c r="L33" s="60"/>
      <c r="P33" s="60"/>
      <c r="Q33" s="60"/>
      <c r="T33" s="60"/>
      <c r="U33" s="60"/>
    </row>
    <row r="34" spans="11:21" x14ac:dyDescent="0.2">
      <c r="K34" s="60"/>
      <c r="L34" s="60"/>
      <c r="P34" s="60"/>
      <c r="Q34" s="60"/>
      <c r="T34" s="60"/>
      <c r="U34" s="60"/>
    </row>
    <row r="35" spans="11:21" x14ac:dyDescent="0.2">
      <c r="K35" s="60"/>
      <c r="L35" s="60"/>
      <c r="P35" s="60"/>
      <c r="Q35" s="60"/>
      <c r="T35" s="60"/>
      <c r="U35" s="60"/>
    </row>
    <row r="36" spans="11:21" x14ac:dyDescent="0.2">
      <c r="K36" s="60"/>
      <c r="L36" s="60"/>
      <c r="P36" s="60"/>
      <c r="Q36" s="60"/>
      <c r="T36" s="60"/>
      <c r="U36" s="60"/>
    </row>
    <row r="37" spans="11:21" x14ac:dyDescent="0.2">
      <c r="K37" s="60"/>
      <c r="L37" s="60"/>
      <c r="P37" s="60"/>
      <c r="Q37" s="60"/>
      <c r="T37" s="60"/>
      <c r="U37" s="60"/>
    </row>
    <row r="38" spans="11:21" x14ac:dyDescent="0.2">
      <c r="K38" s="60"/>
      <c r="L38" s="60"/>
      <c r="P38" s="60"/>
      <c r="Q38" s="60"/>
      <c r="T38" s="60"/>
      <c r="U38" s="60"/>
    </row>
    <row r="39" spans="11:21" x14ac:dyDescent="0.2">
      <c r="K39" s="60"/>
      <c r="L39" s="60"/>
      <c r="P39" s="60"/>
      <c r="Q39" s="60"/>
      <c r="T39" s="60"/>
      <c r="U39" s="60"/>
    </row>
    <row r="40" spans="11:21" x14ac:dyDescent="0.2">
      <c r="K40" s="60"/>
      <c r="L40" s="60"/>
      <c r="P40" s="60"/>
      <c r="Q40" s="60"/>
      <c r="T40" s="60"/>
      <c r="U40" s="60"/>
    </row>
    <row r="41" spans="11:21" x14ac:dyDescent="0.2">
      <c r="K41" s="60"/>
      <c r="L41" s="60"/>
      <c r="P41" s="60"/>
      <c r="Q41" s="60"/>
      <c r="T41" s="60"/>
      <c r="U41" s="60"/>
    </row>
    <row r="42" spans="11:21" x14ac:dyDescent="0.2">
      <c r="K42" s="60"/>
      <c r="L42" s="60"/>
      <c r="P42" s="60"/>
      <c r="Q42" s="60"/>
      <c r="T42" s="60"/>
      <c r="U42" s="60"/>
    </row>
    <row r="43" spans="11:21" x14ac:dyDescent="0.2">
      <c r="K43" s="60"/>
      <c r="L43" s="60"/>
      <c r="P43" s="60"/>
      <c r="Q43" s="60"/>
      <c r="T43" s="60"/>
      <c r="U43" s="60"/>
    </row>
    <row r="44" spans="11:21" x14ac:dyDescent="0.2">
      <c r="K44" s="60"/>
      <c r="L44" s="60"/>
      <c r="P44" s="60"/>
      <c r="Q44" s="60"/>
      <c r="T44" s="60"/>
      <c r="U44" s="60"/>
    </row>
    <row r="45" spans="11:21" x14ac:dyDescent="0.2">
      <c r="K45" s="60"/>
      <c r="L45" s="60"/>
      <c r="P45" s="60"/>
      <c r="Q45" s="60"/>
      <c r="T45" s="60"/>
      <c r="U45" s="60"/>
    </row>
    <row r="46" spans="11:21" x14ac:dyDescent="0.2">
      <c r="K46" s="60"/>
      <c r="L46" s="60"/>
      <c r="P46" s="60"/>
      <c r="Q46" s="60"/>
      <c r="T46" s="60"/>
      <c r="U46" s="60"/>
    </row>
    <row r="47" spans="11:21" x14ac:dyDescent="0.2">
      <c r="K47" s="60"/>
      <c r="L47" s="60"/>
      <c r="P47" s="60"/>
      <c r="Q47" s="60"/>
      <c r="T47" s="60"/>
      <c r="U47" s="60"/>
    </row>
    <row r="48" spans="11:21" x14ac:dyDescent="0.2">
      <c r="K48" s="60"/>
      <c r="L48" s="60"/>
      <c r="P48" s="60"/>
      <c r="Q48" s="60"/>
      <c r="T48" s="60"/>
      <c r="U48" s="60"/>
    </row>
    <row r="49" spans="11:21" x14ac:dyDescent="0.2">
      <c r="K49" s="60"/>
      <c r="L49" s="60"/>
      <c r="P49" s="60"/>
      <c r="Q49" s="60"/>
      <c r="T49" s="60"/>
      <c r="U49" s="60"/>
    </row>
    <row r="50" spans="11:21" x14ac:dyDescent="0.2">
      <c r="K50" s="60"/>
      <c r="L50" s="60"/>
      <c r="P50" s="60"/>
      <c r="Q50" s="60"/>
      <c r="T50" s="60"/>
      <c r="U50" s="60"/>
    </row>
    <row r="51" spans="11:21" x14ac:dyDescent="0.2">
      <c r="K51" s="60"/>
      <c r="L51" s="60"/>
      <c r="P51" s="60"/>
      <c r="Q51" s="60"/>
      <c r="T51" s="60"/>
      <c r="U51" s="60"/>
    </row>
    <row r="52" spans="11:21" x14ac:dyDescent="0.2">
      <c r="K52" s="60"/>
      <c r="L52" s="60"/>
      <c r="P52" s="60"/>
      <c r="Q52" s="60"/>
      <c r="T52" s="60"/>
      <c r="U52" s="60"/>
    </row>
    <row r="53" spans="11:21" x14ac:dyDescent="0.2">
      <c r="K53" s="60"/>
      <c r="L53" s="60"/>
      <c r="P53" s="60"/>
      <c r="Q53" s="60"/>
      <c r="T53" s="60"/>
      <c r="U53" s="60"/>
    </row>
    <row r="54" spans="11:21" x14ac:dyDescent="0.2">
      <c r="K54" s="60"/>
      <c r="L54" s="60"/>
      <c r="P54" s="60"/>
      <c r="Q54" s="60"/>
      <c r="T54" s="60"/>
      <c r="U54" s="60"/>
    </row>
    <row r="55" spans="11:21" x14ac:dyDescent="0.2">
      <c r="K55" s="60"/>
      <c r="L55" s="60"/>
      <c r="P55" s="60"/>
      <c r="Q55" s="60"/>
      <c r="T55" s="60"/>
      <c r="U55" s="60"/>
    </row>
    <row r="56" spans="11:21" x14ac:dyDescent="0.2">
      <c r="K56" s="60"/>
      <c r="L56" s="60"/>
      <c r="P56" s="60"/>
      <c r="Q56" s="60"/>
      <c r="T56" s="60"/>
      <c r="U56" s="60"/>
    </row>
    <row r="57" spans="11:21" x14ac:dyDescent="0.2">
      <c r="K57" s="60"/>
      <c r="L57" s="60"/>
      <c r="P57" s="60"/>
      <c r="Q57" s="60"/>
      <c r="T57" s="60"/>
      <c r="U57" s="60"/>
    </row>
    <row r="58" spans="11:21" x14ac:dyDescent="0.2">
      <c r="K58" s="60"/>
      <c r="L58" s="60"/>
      <c r="P58" s="60"/>
      <c r="Q58" s="60"/>
      <c r="T58" s="60"/>
      <c r="U58" s="60"/>
    </row>
    <row r="59" spans="11:21" x14ac:dyDescent="0.2">
      <c r="K59" s="60"/>
      <c r="L59" s="60"/>
      <c r="P59" s="60"/>
      <c r="Q59" s="60"/>
      <c r="T59" s="60"/>
      <c r="U59" s="60"/>
    </row>
    <row r="60" spans="11:21" x14ac:dyDescent="0.2">
      <c r="K60" s="60"/>
      <c r="L60" s="60"/>
      <c r="P60" s="60"/>
      <c r="Q60" s="60"/>
      <c r="T60" s="60"/>
      <c r="U60" s="60"/>
    </row>
    <row r="61" spans="11:21" x14ac:dyDescent="0.2">
      <c r="K61" s="60"/>
      <c r="L61" s="60"/>
      <c r="P61" s="60"/>
      <c r="Q61" s="60"/>
      <c r="T61" s="60"/>
      <c r="U61" s="60"/>
    </row>
    <row r="62" spans="11:21" x14ac:dyDescent="0.2">
      <c r="K62" s="60"/>
      <c r="L62" s="60"/>
      <c r="P62" s="60"/>
      <c r="Q62" s="60"/>
      <c r="T62" s="60"/>
      <c r="U62" s="60"/>
    </row>
    <row r="63" spans="11:21" x14ac:dyDescent="0.2">
      <c r="K63" s="60"/>
      <c r="L63" s="60"/>
      <c r="P63" s="60"/>
      <c r="Q63" s="60"/>
      <c r="T63" s="60"/>
      <c r="U63" s="60"/>
    </row>
    <row r="64" spans="11:21" x14ac:dyDescent="0.2">
      <c r="K64" s="60"/>
      <c r="L64" s="60"/>
      <c r="P64" s="60"/>
      <c r="Q64" s="60"/>
      <c r="T64" s="60"/>
      <c r="U64" s="60"/>
    </row>
    <row r="65" spans="11:21" x14ac:dyDescent="0.2">
      <c r="K65" s="60"/>
      <c r="L65" s="60"/>
      <c r="P65" s="60"/>
      <c r="Q65" s="60"/>
      <c r="T65" s="60"/>
      <c r="U65" s="60"/>
    </row>
    <row r="66" spans="11:21" x14ac:dyDescent="0.2">
      <c r="K66" s="60"/>
      <c r="L66" s="60"/>
      <c r="P66" s="60"/>
      <c r="Q66" s="60"/>
      <c r="T66" s="60"/>
      <c r="U66" s="60"/>
    </row>
    <row r="67" spans="11:21" x14ac:dyDescent="0.2">
      <c r="K67" s="60"/>
      <c r="L67" s="60"/>
      <c r="P67" s="60"/>
      <c r="Q67" s="60"/>
      <c r="T67" s="60"/>
      <c r="U67" s="60"/>
    </row>
    <row r="68" spans="11:21" x14ac:dyDescent="0.2">
      <c r="K68" s="60"/>
      <c r="L68" s="60"/>
      <c r="P68" s="60"/>
      <c r="Q68" s="60"/>
      <c r="T68" s="60"/>
      <c r="U68" s="60"/>
    </row>
    <row r="69" spans="11:21" x14ac:dyDescent="0.2">
      <c r="K69" s="60"/>
      <c r="L69" s="60"/>
      <c r="P69" s="60"/>
      <c r="Q69" s="60"/>
      <c r="T69" s="60"/>
      <c r="U69" s="60"/>
    </row>
    <row r="70" spans="11:21" x14ac:dyDescent="0.2">
      <c r="K70" s="60"/>
      <c r="L70" s="60"/>
      <c r="P70" s="60"/>
      <c r="Q70" s="60"/>
      <c r="T70" s="60"/>
      <c r="U70" s="60"/>
    </row>
    <row r="71" spans="11:21" x14ac:dyDescent="0.2">
      <c r="K71" s="60"/>
      <c r="L71" s="60"/>
      <c r="P71" s="60"/>
      <c r="Q71" s="60"/>
      <c r="T71" s="60"/>
      <c r="U71" s="60"/>
    </row>
    <row r="72" spans="11:21" x14ac:dyDescent="0.2">
      <c r="K72" s="60"/>
      <c r="L72" s="60"/>
      <c r="P72" s="60"/>
      <c r="Q72" s="60"/>
      <c r="T72" s="60"/>
      <c r="U72" s="60"/>
    </row>
    <row r="73" spans="11:21" x14ac:dyDescent="0.2">
      <c r="K73" s="60"/>
      <c r="L73" s="60"/>
      <c r="P73" s="60"/>
      <c r="Q73" s="60"/>
      <c r="T73" s="60"/>
      <c r="U73" s="60"/>
    </row>
    <row r="74" spans="11:21" x14ac:dyDescent="0.2">
      <c r="K74" s="60"/>
      <c r="L74" s="60"/>
      <c r="P74" s="60"/>
      <c r="Q74" s="60"/>
      <c r="T74" s="60"/>
      <c r="U74" s="60"/>
    </row>
    <row r="75" spans="11:21" x14ac:dyDescent="0.2">
      <c r="K75" s="60"/>
      <c r="L75" s="60"/>
      <c r="P75" s="60"/>
      <c r="Q75" s="60"/>
      <c r="T75" s="60"/>
      <c r="U75" s="60"/>
    </row>
    <row r="76" spans="11:21" x14ac:dyDescent="0.2">
      <c r="K76" s="60"/>
      <c r="L76" s="60"/>
      <c r="P76" s="60"/>
      <c r="Q76" s="60"/>
      <c r="T76" s="60"/>
      <c r="U76" s="60"/>
    </row>
    <row r="77" spans="11:21" x14ac:dyDescent="0.2">
      <c r="K77" s="60"/>
      <c r="L77" s="60"/>
      <c r="P77" s="60"/>
      <c r="Q77" s="60"/>
      <c r="T77" s="60"/>
      <c r="U77" s="60"/>
    </row>
    <row r="78" spans="11:21" x14ac:dyDescent="0.2">
      <c r="K78" s="60"/>
      <c r="L78" s="60"/>
      <c r="P78" s="60"/>
      <c r="Q78" s="60"/>
      <c r="T78" s="60"/>
      <c r="U78" s="60"/>
    </row>
    <row r="79" spans="11:21" x14ac:dyDescent="0.2">
      <c r="K79" s="60"/>
      <c r="L79" s="60"/>
      <c r="P79" s="60"/>
      <c r="Q79" s="60"/>
      <c r="T79" s="60"/>
      <c r="U79" s="60"/>
    </row>
    <row r="80" spans="11:21" x14ac:dyDescent="0.2">
      <c r="K80" s="60"/>
      <c r="L80" s="60"/>
      <c r="P80" s="60"/>
      <c r="Q80" s="60"/>
      <c r="T80" s="60"/>
      <c r="U80" s="60"/>
    </row>
    <row r="81" spans="11:21" x14ac:dyDescent="0.2">
      <c r="K81" s="60"/>
      <c r="L81" s="60"/>
      <c r="P81" s="60"/>
      <c r="Q81" s="60"/>
      <c r="T81" s="60"/>
      <c r="U81" s="60"/>
    </row>
    <row r="82" spans="11:21" x14ac:dyDescent="0.2">
      <c r="K82" s="60"/>
      <c r="L82" s="60"/>
      <c r="P82" s="60"/>
      <c r="Q82" s="60"/>
      <c r="T82" s="60"/>
      <c r="U82" s="60"/>
    </row>
    <row r="83" spans="11:21" x14ac:dyDescent="0.2">
      <c r="K83" s="60"/>
      <c r="L83" s="60"/>
      <c r="P83" s="60"/>
      <c r="Q83" s="60"/>
      <c r="T83" s="60"/>
      <c r="U83" s="60"/>
    </row>
    <row r="84" spans="11:21" x14ac:dyDescent="0.2">
      <c r="K84" s="60"/>
      <c r="L84" s="60"/>
      <c r="P84" s="60"/>
      <c r="Q84" s="60"/>
      <c r="T84" s="60"/>
      <c r="U84" s="60"/>
    </row>
    <row r="85" spans="11:21" x14ac:dyDescent="0.2">
      <c r="K85" s="60"/>
      <c r="L85" s="60"/>
      <c r="P85" s="60"/>
      <c r="Q85" s="60"/>
      <c r="T85" s="60"/>
      <c r="U85" s="60"/>
    </row>
    <row r="86" spans="11:21" x14ac:dyDescent="0.2">
      <c r="K86" s="60"/>
      <c r="L86" s="60"/>
      <c r="P86" s="60"/>
      <c r="Q86" s="60"/>
      <c r="T86" s="60"/>
      <c r="U86" s="60"/>
    </row>
    <row r="87" spans="11:21" x14ac:dyDescent="0.2">
      <c r="K87" s="60"/>
      <c r="L87" s="60"/>
      <c r="P87" s="60"/>
      <c r="Q87" s="60"/>
      <c r="T87" s="60"/>
      <c r="U87" s="60"/>
    </row>
    <row r="88" spans="11:21" x14ac:dyDescent="0.2">
      <c r="K88" s="60"/>
      <c r="L88" s="60"/>
      <c r="P88" s="60"/>
      <c r="Q88" s="60"/>
      <c r="T88" s="60"/>
      <c r="U88" s="60"/>
    </row>
    <row r="89" spans="11:21" x14ac:dyDescent="0.2">
      <c r="K89" s="60"/>
      <c r="L89" s="60"/>
      <c r="P89" s="60"/>
      <c r="Q89" s="60"/>
      <c r="T89" s="60"/>
      <c r="U89" s="60"/>
    </row>
    <row r="90" spans="11:21" x14ac:dyDescent="0.2">
      <c r="K90" s="60"/>
      <c r="L90" s="60"/>
      <c r="P90" s="60"/>
      <c r="Q90" s="60"/>
      <c r="T90" s="60"/>
      <c r="U90" s="60"/>
    </row>
    <row r="91" spans="11:21" x14ac:dyDescent="0.2">
      <c r="K91" s="60"/>
      <c r="L91" s="60"/>
      <c r="P91" s="60"/>
      <c r="Q91" s="60"/>
      <c r="T91" s="60"/>
      <c r="U91" s="60"/>
    </row>
    <row r="92" spans="11:21" x14ac:dyDescent="0.2">
      <c r="K92" s="60"/>
      <c r="L92" s="60"/>
      <c r="P92" s="60"/>
      <c r="Q92" s="60"/>
      <c r="T92" s="60"/>
      <c r="U92" s="60"/>
    </row>
    <row r="93" spans="11:21" x14ac:dyDescent="0.2">
      <c r="K93" s="60"/>
      <c r="L93" s="60"/>
      <c r="P93" s="60"/>
      <c r="Q93" s="60"/>
      <c r="T93" s="60"/>
      <c r="U93" s="60"/>
    </row>
    <row r="94" spans="11:21" x14ac:dyDescent="0.2">
      <c r="K94" s="60"/>
      <c r="L94" s="60"/>
      <c r="P94" s="60"/>
      <c r="Q94" s="60"/>
      <c r="T94" s="60"/>
      <c r="U94" s="60"/>
    </row>
    <row r="95" spans="11:21" x14ac:dyDescent="0.2">
      <c r="K95" s="60"/>
      <c r="L95" s="60"/>
      <c r="P95" s="60"/>
      <c r="Q95" s="60"/>
      <c r="T95" s="60"/>
      <c r="U95" s="60"/>
    </row>
    <row r="96" spans="11:21" x14ac:dyDescent="0.2">
      <c r="K96" s="60"/>
      <c r="L96" s="60"/>
      <c r="P96" s="60"/>
      <c r="Q96" s="60"/>
      <c r="T96" s="60"/>
      <c r="U96" s="60"/>
    </row>
    <row r="97" spans="11:21" x14ac:dyDescent="0.2">
      <c r="K97" s="60"/>
      <c r="L97" s="60"/>
      <c r="P97" s="60"/>
      <c r="Q97" s="60"/>
      <c r="T97" s="60"/>
      <c r="U97" s="60"/>
    </row>
    <row r="98" spans="11:21" x14ac:dyDescent="0.2">
      <c r="K98" s="60"/>
      <c r="L98" s="60"/>
      <c r="P98" s="60"/>
      <c r="Q98" s="60"/>
      <c r="T98" s="60"/>
      <c r="U98" s="60"/>
    </row>
    <row r="99" spans="11:21" x14ac:dyDescent="0.2">
      <c r="K99" s="60"/>
      <c r="L99" s="60"/>
      <c r="P99" s="60"/>
      <c r="Q99" s="60"/>
      <c r="T99" s="60"/>
      <c r="U99" s="60"/>
    </row>
    <row r="100" spans="11:21" x14ac:dyDescent="0.2">
      <c r="K100" s="60"/>
      <c r="L100" s="60"/>
      <c r="P100" s="60"/>
      <c r="Q100" s="60"/>
      <c r="T100" s="60"/>
      <c r="U100" s="60"/>
    </row>
    <row r="101" spans="11:21" x14ac:dyDescent="0.2">
      <c r="K101" s="60"/>
      <c r="L101" s="60"/>
      <c r="P101" s="60"/>
      <c r="Q101" s="60"/>
      <c r="T101" s="60"/>
      <c r="U101" s="60"/>
    </row>
    <row r="102" spans="11:21" x14ac:dyDescent="0.2">
      <c r="K102" s="60"/>
      <c r="L102" s="60"/>
      <c r="P102" s="60"/>
      <c r="Q102" s="60"/>
      <c r="T102" s="60"/>
      <c r="U102" s="60"/>
    </row>
    <row r="103" spans="11:21" x14ac:dyDescent="0.2">
      <c r="K103" s="60"/>
      <c r="L103" s="60"/>
      <c r="P103" s="60"/>
      <c r="Q103" s="60"/>
      <c r="T103" s="60"/>
      <c r="U103" s="60"/>
    </row>
    <row r="104" spans="11:21" x14ac:dyDescent="0.2">
      <c r="K104" s="60"/>
      <c r="L104" s="60"/>
      <c r="P104" s="60"/>
      <c r="Q104" s="60"/>
      <c r="T104" s="60"/>
      <c r="U104" s="60"/>
    </row>
    <row r="105" spans="11:21" x14ac:dyDescent="0.2">
      <c r="K105" s="60"/>
      <c r="L105" s="60"/>
      <c r="P105" s="60"/>
      <c r="Q105" s="60"/>
      <c r="T105" s="60"/>
      <c r="U105" s="60"/>
    </row>
    <row r="106" spans="11:21" x14ac:dyDescent="0.2">
      <c r="K106" s="60"/>
      <c r="L106" s="60"/>
      <c r="P106" s="60"/>
      <c r="Q106" s="60"/>
      <c r="T106" s="60"/>
      <c r="U106" s="60"/>
    </row>
    <row r="107" spans="11:21" x14ac:dyDescent="0.2">
      <c r="K107" s="60"/>
      <c r="L107" s="60"/>
      <c r="P107" s="60"/>
      <c r="Q107" s="60"/>
      <c r="T107" s="60"/>
      <c r="U107" s="60"/>
    </row>
    <row r="108" spans="11:21" x14ac:dyDescent="0.2">
      <c r="K108" s="60"/>
      <c r="L108" s="60"/>
      <c r="P108" s="60"/>
      <c r="Q108" s="60"/>
      <c r="T108" s="60"/>
      <c r="U108" s="60"/>
    </row>
    <row r="109" spans="11:21" x14ac:dyDescent="0.2">
      <c r="K109" s="60"/>
      <c r="L109" s="60"/>
      <c r="P109" s="60"/>
      <c r="Q109" s="60"/>
      <c r="T109" s="60"/>
      <c r="U109" s="60"/>
    </row>
    <row r="110" spans="11:21" x14ac:dyDescent="0.2">
      <c r="K110" s="60"/>
      <c r="L110" s="60"/>
      <c r="P110" s="60"/>
      <c r="Q110" s="60"/>
      <c r="T110" s="60"/>
      <c r="U110" s="60"/>
    </row>
    <row r="111" spans="11:21" x14ac:dyDescent="0.2">
      <c r="K111" s="60"/>
      <c r="L111" s="60"/>
      <c r="P111" s="60"/>
      <c r="Q111" s="60"/>
      <c r="T111" s="60"/>
      <c r="U111" s="60"/>
    </row>
    <row r="112" spans="11:21" x14ac:dyDescent="0.2">
      <c r="K112" s="60"/>
      <c r="L112" s="60"/>
      <c r="P112" s="60"/>
      <c r="Q112" s="60"/>
      <c r="T112" s="60"/>
      <c r="U112" s="60"/>
    </row>
    <row r="113" spans="11:21" x14ac:dyDescent="0.2">
      <c r="K113" s="60"/>
      <c r="L113" s="60"/>
      <c r="P113" s="60"/>
      <c r="Q113" s="60"/>
      <c r="T113" s="60"/>
      <c r="U113" s="60"/>
    </row>
    <row r="114" spans="11:21" x14ac:dyDescent="0.2">
      <c r="K114" s="60"/>
      <c r="L114" s="60"/>
      <c r="P114" s="60"/>
      <c r="Q114" s="60"/>
      <c r="T114" s="60"/>
      <c r="U114" s="60"/>
    </row>
    <row r="115" spans="11:21" x14ac:dyDescent="0.2">
      <c r="K115" s="60"/>
      <c r="L115" s="60"/>
      <c r="P115" s="60"/>
      <c r="Q115" s="60"/>
      <c r="T115" s="60"/>
      <c r="U115" s="60"/>
    </row>
    <row r="116" spans="11:21" x14ac:dyDescent="0.2">
      <c r="K116" s="60"/>
      <c r="L116" s="60"/>
      <c r="P116" s="60"/>
      <c r="Q116" s="60"/>
      <c r="T116" s="60"/>
      <c r="U116" s="60"/>
    </row>
    <row r="117" spans="11:21" x14ac:dyDescent="0.2">
      <c r="K117" s="60"/>
      <c r="L117" s="60"/>
      <c r="P117" s="60"/>
      <c r="Q117" s="60"/>
      <c r="T117" s="60"/>
      <c r="U117" s="60"/>
    </row>
    <row r="118" spans="11:21" x14ac:dyDescent="0.2">
      <c r="K118" s="60"/>
      <c r="L118" s="60"/>
      <c r="P118" s="60"/>
      <c r="Q118" s="60"/>
      <c r="T118" s="60"/>
      <c r="U118" s="60"/>
    </row>
    <row r="119" spans="11:21" x14ac:dyDescent="0.2">
      <c r="K119" s="60"/>
      <c r="L119" s="60"/>
      <c r="P119" s="60"/>
      <c r="Q119" s="60"/>
      <c r="T119" s="60"/>
      <c r="U119" s="60"/>
    </row>
    <row r="120" spans="11:21" x14ac:dyDescent="0.2">
      <c r="K120" s="60"/>
      <c r="L120" s="60"/>
      <c r="P120" s="60"/>
      <c r="Q120" s="60"/>
      <c r="T120" s="60"/>
      <c r="U120" s="60"/>
    </row>
    <row r="121" spans="11:21" x14ac:dyDescent="0.2">
      <c r="K121" s="60"/>
      <c r="L121" s="60"/>
      <c r="P121" s="60"/>
      <c r="Q121" s="60"/>
      <c r="T121" s="60"/>
      <c r="U121" s="60"/>
    </row>
    <row r="122" spans="11:21" x14ac:dyDescent="0.2">
      <c r="K122" s="60"/>
      <c r="L122" s="60"/>
      <c r="P122" s="60"/>
      <c r="Q122" s="60"/>
      <c r="T122" s="60"/>
      <c r="U122" s="60"/>
    </row>
    <row r="123" spans="11:21" x14ac:dyDescent="0.2">
      <c r="K123" s="60"/>
      <c r="L123" s="60"/>
      <c r="P123" s="60"/>
      <c r="Q123" s="60"/>
      <c r="T123" s="60"/>
      <c r="U123" s="60"/>
    </row>
    <row r="124" spans="11:21" x14ac:dyDescent="0.2">
      <c r="K124" s="60"/>
      <c r="L124" s="60"/>
      <c r="P124" s="60"/>
      <c r="Q124" s="60"/>
      <c r="T124" s="60"/>
      <c r="U124" s="60"/>
    </row>
    <row r="125" spans="11:21" x14ac:dyDescent="0.2">
      <c r="K125" s="60"/>
      <c r="L125" s="60"/>
      <c r="P125" s="60"/>
      <c r="Q125" s="60"/>
      <c r="T125" s="60"/>
      <c r="U125" s="60"/>
    </row>
    <row r="126" spans="11:21" x14ac:dyDescent="0.2">
      <c r="K126" s="60"/>
      <c r="L126" s="60"/>
      <c r="P126" s="60"/>
      <c r="Q126" s="60"/>
      <c r="T126" s="60"/>
      <c r="U126" s="60"/>
    </row>
    <row r="127" spans="11:21" x14ac:dyDescent="0.2">
      <c r="K127" s="60"/>
      <c r="L127" s="60"/>
      <c r="P127" s="60"/>
      <c r="Q127" s="60"/>
      <c r="T127" s="60"/>
      <c r="U127" s="60"/>
    </row>
    <row r="128" spans="11:21" x14ac:dyDescent="0.2">
      <c r="K128" s="60"/>
      <c r="L128" s="60"/>
      <c r="P128" s="60"/>
      <c r="Q128" s="60"/>
      <c r="T128" s="60"/>
      <c r="U128" s="60"/>
    </row>
    <row r="129" spans="11:21" x14ac:dyDescent="0.2">
      <c r="K129" s="60"/>
      <c r="L129" s="60"/>
      <c r="P129" s="60"/>
      <c r="Q129" s="60"/>
      <c r="T129" s="60"/>
      <c r="U129" s="60"/>
    </row>
    <row r="130" spans="11:21" x14ac:dyDescent="0.2">
      <c r="K130" s="60"/>
      <c r="L130" s="60"/>
      <c r="P130" s="60"/>
      <c r="Q130" s="60"/>
      <c r="T130" s="60"/>
      <c r="U130" s="60"/>
    </row>
    <row r="131" spans="11:21" x14ac:dyDescent="0.2">
      <c r="K131" s="60"/>
      <c r="L131" s="60"/>
      <c r="P131" s="60"/>
      <c r="Q131" s="60"/>
      <c r="T131" s="60"/>
      <c r="U131" s="60"/>
    </row>
    <row r="132" spans="11:21" x14ac:dyDescent="0.2">
      <c r="K132" s="60"/>
      <c r="L132" s="60"/>
      <c r="P132" s="60"/>
      <c r="Q132" s="60"/>
      <c r="T132" s="60"/>
      <c r="U132" s="60"/>
    </row>
    <row r="133" spans="11:21" x14ac:dyDescent="0.2">
      <c r="K133" s="60"/>
      <c r="L133" s="60"/>
      <c r="P133" s="60"/>
      <c r="Q133" s="60"/>
      <c r="T133" s="60"/>
      <c r="U133" s="60"/>
    </row>
    <row r="134" spans="11:21" x14ac:dyDescent="0.2">
      <c r="K134" s="60"/>
      <c r="L134" s="60"/>
      <c r="P134" s="60"/>
      <c r="Q134" s="60"/>
      <c r="T134" s="60"/>
      <c r="U134" s="60"/>
    </row>
    <row r="135" spans="11:21" x14ac:dyDescent="0.2">
      <c r="K135" s="60"/>
      <c r="L135" s="60"/>
      <c r="P135" s="60"/>
      <c r="Q135" s="60"/>
      <c r="T135" s="60"/>
      <c r="U135" s="60"/>
    </row>
    <row r="136" spans="11:21" x14ac:dyDescent="0.2">
      <c r="K136" s="60"/>
      <c r="L136" s="60"/>
      <c r="P136" s="60"/>
      <c r="Q136" s="60"/>
      <c r="T136" s="60"/>
      <c r="U136" s="60"/>
    </row>
    <row r="137" spans="11:21" x14ac:dyDescent="0.2">
      <c r="K137" s="60"/>
      <c r="L137" s="60"/>
      <c r="P137" s="60"/>
      <c r="Q137" s="60"/>
      <c r="T137" s="60"/>
      <c r="U137" s="60"/>
    </row>
    <row r="138" spans="11:21" x14ac:dyDescent="0.2">
      <c r="K138" s="60"/>
      <c r="L138" s="60"/>
      <c r="P138" s="60"/>
      <c r="Q138" s="60"/>
      <c r="T138" s="60"/>
      <c r="U138" s="60"/>
    </row>
    <row r="139" spans="11:21" x14ac:dyDescent="0.2">
      <c r="K139" s="60"/>
      <c r="L139" s="60"/>
      <c r="P139" s="60"/>
      <c r="Q139" s="60"/>
      <c r="T139" s="60"/>
      <c r="U139" s="60"/>
    </row>
    <row r="140" spans="11:21" x14ac:dyDescent="0.2">
      <c r="K140" s="60"/>
      <c r="L140" s="60"/>
      <c r="P140" s="60"/>
      <c r="Q140" s="60"/>
      <c r="T140" s="60"/>
      <c r="U140" s="60"/>
    </row>
    <row r="141" spans="11:21" x14ac:dyDescent="0.2">
      <c r="K141" s="60"/>
      <c r="L141" s="60"/>
      <c r="P141" s="60"/>
      <c r="Q141" s="60"/>
      <c r="T141" s="60"/>
      <c r="U141" s="60"/>
    </row>
    <row r="142" spans="11:21" x14ac:dyDescent="0.2">
      <c r="K142" s="60"/>
      <c r="L142" s="60"/>
      <c r="P142" s="60"/>
      <c r="Q142" s="60"/>
      <c r="T142" s="60"/>
      <c r="U142" s="60"/>
    </row>
    <row r="143" spans="11:21" x14ac:dyDescent="0.2">
      <c r="K143" s="60"/>
      <c r="L143" s="60"/>
      <c r="P143" s="60"/>
      <c r="Q143" s="60"/>
      <c r="T143" s="60"/>
      <c r="U143" s="60"/>
    </row>
    <row r="144" spans="11:21" x14ac:dyDescent="0.2">
      <c r="K144" s="60"/>
      <c r="L144" s="60"/>
      <c r="P144" s="60"/>
      <c r="Q144" s="60"/>
      <c r="T144" s="60"/>
      <c r="U144" s="60"/>
    </row>
    <row r="145" spans="11:21" x14ac:dyDescent="0.2">
      <c r="K145" s="60"/>
      <c r="L145" s="60"/>
      <c r="P145" s="60"/>
      <c r="Q145" s="60"/>
      <c r="T145" s="60"/>
      <c r="U145" s="60"/>
    </row>
    <row r="146" spans="11:21" x14ac:dyDescent="0.2">
      <c r="K146" s="60"/>
      <c r="L146" s="60"/>
      <c r="P146" s="60"/>
      <c r="Q146" s="60"/>
      <c r="T146" s="60"/>
      <c r="U146" s="60"/>
    </row>
    <row r="147" spans="11:21" x14ac:dyDescent="0.2">
      <c r="K147" s="60"/>
      <c r="L147" s="60"/>
      <c r="P147" s="60"/>
      <c r="Q147" s="60"/>
      <c r="T147" s="60"/>
      <c r="U147" s="60"/>
    </row>
    <row r="148" spans="11:21" x14ac:dyDescent="0.2">
      <c r="K148" s="60"/>
      <c r="L148" s="60"/>
      <c r="P148" s="60"/>
      <c r="Q148" s="60"/>
      <c r="T148" s="60"/>
      <c r="U148" s="60"/>
    </row>
    <row r="149" spans="11:21" x14ac:dyDescent="0.2">
      <c r="K149" s="60"/>
      <c r="L149" s="60"/>
      <c r="P149" s="60"/>
      <c r="Q149" s="60"/>
      <c r="T149" s="60"/>
      <c r="U149" s="60"/>
    </row>
    <row r="150" spans="11:21" x14ac:dyDescent="0.2">
      <c r="K150" s="60"/>
      <c r="L150" s="60"/>
      <c r="P150" s="60"/>
      <c r="Q150" s="60"/>
      <c r="T150" s="60"/>
      <c r="U150" s="60"/>
    </row>
    <row r="151" spans="11:21" x14ac:dyDescent="0.2">
      <c r="K151" s="60"/>
      <c r="L151" s="60"/>
      <c r="P151" s="60"/>
      <c r="Q151" s="60"/>
      <c r="T151" s="60"/>
      <c r="U151" s="60"/>
    </row>
    <row r="152" spans="11:21" x14ac:dyDescent="0.2">
      <c r="K152" s="60"/>
      <c r="L152" s="60"/>
      <c r="P152" s="60"/>
      <c r="Q152" s="60"/>
      <c r="T152" s="60"/>
      <c r="U152" s="60"/>
    </row>
    <row r="153" spans="11:21" x14ac:dyDescent="0.2">
      <c r="K153" s="60"/>
      <c r="L153" s="60"/>
      <c r="P153" s="60"/>
      <c r="Q153" s="60"/>
      <c r="T153" s="60"/>
      <c r="U153" s="60"/>
    </row>
    <row r="154" spans="11:21" x14ac:dyDescent="0.2">
      <c r="K154" s="60"/>
      <c r="L154" s="60"/>
      <c r="P154" s="60"/>
      <c r="Q154" s="60"/>
      <c r="T154" s="60"/>
      <c r="U154" s="60"/>
    </row>
    <row r="155" spans="11:21" x14ac:dyDescent="0.2">
      <c r="K155" s="60"/>
      <c r="L155" s="60"/>
      <c r="P155" s="60"/>
      <c r="Q155" s="60"/>
      <c r="T155" s="60"/>
      <c r="U155" s="60"/>
    </row>
    <row r="156" spans="11:21" x14ac:dyDescent="0.2">
      <c r="K156" s="60"/>
      <c r="L156" s="60"/>
      <c r="P156" s="60"/>
      <c r="Q156" s="60"/>
      <c r="T156" s="60"/>
      <c r="U156" s="60"/>
    </row>
    <row r="157" spans="11:21" x14ac:dyDescent="0.2">
      <c r="K157" s="60"/>
      <c r="L157" s="60"/>
      <c r="P157" s="60"/>
      <c r="Q157" s="60"/>
      <c r="T157" s="60"/>
      <c r="U157" s="60"/>
    </row>
    <row r="158" spans="11:21" x14ac:dyDescent="0.2">
      <c r="K158" s="60"/>
      <c r="L158" s="60"/>
      <c r="P158" s="60"/>
      <c r="Q158" s="60"/>
      <c r="T158" s="60"/>
      <c r="U158" s="60"/>
    </row>
    <row r="159" spans="11:21" x14ac:dyDescent="0.2">
      <c r="K159" s="60"/>
      <c r="L159" s="60"/>
      <c r="P159" s="60"/>
      <c r="Q159" s="60"/>
      <c r="T159" s="60"/>
      <c r="U159" s="60"/>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13D-F005-4A6A-9BC5-546FD2ECE795}">
  <dimension ref="H2:BV31"/>
  <sheetViews>
    <sheetView showGridLines="0" workbookViewId="0"/>
  </sheetViews>
  <sheetFormatPr baseColWidth="10" defaultColWidth="9.1640625" defaultRowHeight="15" x14ac:dyDescent="0.2"/>
  <cols>
    <col min="1" max="7" width="9.1640625" style="28"/>
    <col min="8" max="8" width="4" style="27" customWidth="1"/>
    <col min="9" max="23" width="9.1640625" style="28" customWidth="1"/>
    <col min="24" max="30" width="8.6640625" style="28" customWidth="1"/>
    <col min="31" max="16384" width="9.1640625" style="28"/>
  </cols>
  <sheetData>
    <row r="2" spans="10:74" x14ac:dyDescent="0.2">
      <c r="J2" s="29" t="s">
        <v>47</v>
      </c>
    </row>
    <row r="3" spans="10:74" x14ac:dyDescent="0.2">
      <c r="J3" s="30" t="s">
        <v>48</v>
      </c>
    </row>
    <row r="5" spans="10:74" x14ac:dyDescent="0.2">
      <c r="X5" s="53"/>
      <c r="Y5" s="148"/>
      <c r="Z5" s="148"/>
      <c r="AA5" s="148"/>
      <c r="AC5" s="148"/>
      <c r="AD5" s="148"/>
    </row>
    <row r="6" spans="10:74" x14ac:dyDescent="0.2">
      <c r="J6" s="28" t="s">
        <v>250</v>
      </c>
      <c r="K6" s="77" t="s">
        <v>237</v>
      </c>
      <c r="L6" s="77" t="s">
        <v>238</v>
      </c>
      <c r="M6" s="77" t="s">
        <v>239</v>
      </c>
      <c r="N6" s="77" t="s">
        <v>240</v>
      </c>
      <c r="O6" s="77" t="s">
        <v>241</v>
      </c>
      <c r="P6" s="77" t="s">
        <v>242</v>
      </c>
      <c r="Q6" s="77" t="s">
        <v>243</v>
      </c>
      <c r="R6" s="77" t="s">
        <v>244</v>
      </c>
      <c r="S6" s="77" t="s">
        <v>245</v>
      </c>
      <c r="T6" s="33" t="s">
        <v>247</v>
      </c>
      <c r="U6" s="77" t="s">
        <v>248</v>
      </c>
      <c r="V6" s="77" t="s">
        <v>249</v>
      </c>
      <c r="W6" s="33" t="s">
        <v>246</v>
      </c>
      <c r="X6" s="77"/>
      <c r="Y6" s="77"/>
      <c r="Z6" s="77"/>
      <c r="AA6" s="77"/>
      <c r="AB6" s="77"/>
      <c r="AC6" s="77"/>
      <c r="AD6" s="77"/>
      <c r="AE6" s="72"/>
      <c r="AG6" s="77"/>
      <c r="AH6" s="77"/>
      <c r="AI6" s="77"/>
      <c r="AJ6" s="77"/>
      <c r="AK6" s="77"/>
      <c r="AL6" s="77"/>
      <c r="AM6" s="77"/>
      <c r="AN6" s="77"/>
      <c r="AO6" s="77"/>
      <c r="AR6" s="77"/>
      <c r="AS6" s="77"/>
      <c r="AT6" s="77"/>
      <c r="AU6" s="77"/>
      <c r="AV6" s="77"/>
      <c r="AW6" s="77"/>
      <c r="AX6" s="77"/>
      <c r="AY6" s="77"/>
      <c r="AZ6" s="77"/>
      <c r="BC6" s="77"/>
      <c r="BD6" s="77"/>
      <c r="BE6" s="77"/>
      <c r="BF6" s="77"/>
      <c r="BG6" s="77"/>
      <c r="BH6" s="77"/>
      <c r="BI6" s="77"/>
      <c r="BJ6" s="77"/>
      <c r="BK6" s="77"/>
      <c r="BN6" s="77"/>
      <c r="BO6" s="77"/>
      <c r="BP6" s="77"/>
      <c r="BQ6" s="77"/>
      <c r="BR6" s="77"/>
      <c r="BS6" s="77"/>
      <c r="BT6" s="77"/>
      <c r="BU6" s="77"/>
      <c r="BV6" s="77"/>
    </row>
    <row r="7" spans="10:74" x14ac:dyDescent="0.2">
      <c r="J7" s="33" t="s">
        <v>217</v>
      </c>
      <c r="K7" s="76">
        <v>100</v>
      </c>
      <c r="L7" s="76">
        <v>100</v>
      </c>
      <c r="M7" s="76">
        <v>100</v>
      </c>
      <c r="N7" s="76">
        <v>100</v>
      </c>
      <c r="O7" s="76">
        <v>100</v>
      </c>
      <c r="P7" s="76">
        <v>100</v>
      </c>
      <c r="Q7" s="76">
        <v>100</v>
      </c>
      <c r="R7" s="76">
        <v>100</v>
      </c>
      <c r="S7" s="76">
        <v>100</v>
      </c>
      <c r="T7" s="76">
        <v>100</v>
      </c>
      <c r="U7" s="76">
        <v>100</v>
      </c>
      <c r="V7" s="76">
        <v>100</v>
      </c>
      <c r="W7" s="76">
        <v>100</v>
      </c>
      <c r="X7" s="75"/>
      <c r="Y7" s="75"/>
      <c r="Z7" s="75"/>
      <c r="AA7" s="75"/>
      <c r="AB7" s="75"/>
      <c r="AC7" s="75"/>
      <c r="AD7" s="75"/>
      <c r="AE7" s="72"/>
      <c r="AF7" s="33"/>
      <c r="AG7" s="75"/>
      <c r="AH7" s="75"/>
      <c r="AI7" s="75"/>
      <c r="AJ7" s="75"/>
      <c r="AK7" s="75"/>
      <c r="AL7" s="75"/>
      <c r="AM7" s="75"/>
      <c r="AN7" s="75"/>
      <c r="AO7" s="75"/>
      <c r="AQ7" s="33"/>
      <c r="AR7" s="75"/>
      <c r="AS7" s="75"/>
      <c r="AT7" s="75"/>
      <c r="AU7" s="75"/>
      <c r="AV7" s="75"/>
      <c r="AW7" s="75"/>
      <c r="AX7" s="75"/>
      <c r="AY7" s="75"/>
      <c r="AZ7" s="75"/>
      <c r="BB7" s="33"/>
      <c r="BC7" s="75"/>
      <c r="BD7" s="75"/>
      <c r="BE7" s="75"/>
      <c r="BF7" s="75"/>
      <c r="BG7" s="75"/>
      <c r="BH7" s="75"/>
      <c r="BI7" s="75"/>
      <c r="BJ7" s="75"/>
      <c r="BK7" s="75"/>
      <c r="BM7" s="33"/>
      <c r="BN7" s="75"/>
      <c r="BO7" s="75"/>
      <c r="BP7" s="75"/>
      <c r="BQ7" s="75"/>
      <c r="BR7" s="75"/>
      <c r="BS7" s="75"/>
      <c r="BT7" s="75"/>
      <c r="BU7" s="75"/>
      <c r="BV7" s="75"/>
    </row>
    <row r="8" spans="10:74" x14ac:dyDescent="0.2">
      <c r="J8" s="33" t="s">
        <v>218</v>
      </c>
      <c r="K8" s="76">
        <v>100.02</v>
      </c>
      <c r="L8" s="76">
        <v>99.83</v>
      </c>
      <c r="M8" s="76">
        <v>100.32</v>
      </c>
      <c r="N8" s="76">
        <v>99.92</v>
      </c>
      <c r="O8" s="76">
        <v>99.95</v>
      </c>
      <c r="P8" s="76">
        <v>100.4</v>
      </c>
      <c r="Q8" s="76">
        <v>99.75</v>
      </c>
      <c r="R8" s="76">
        <v>100.02</v>
      </c>
      <c r="S8" s="76">
        <v>99.96</v>
      </c>
      <c r="T8" s="76">
        <v>99.64</v>
      </c>
      <c r="U8" s="76">
        <v>100.8</v>
      </c>
      <c r="V8" s="76">
        <v>100.07</v>
      </c>
      <c r="W8" s="76">
        <v>100.31</v>
      </c>
      <c r="X8" s="75"/>
      <c r="Y8" s="75"/>
      <c r="Z8" s="75"/>
      <c r="AA8" s="75"/>
      <c r="AB8" s="75"/>
      <c r="AC8" s="75"/>
      <c r="AD8" s="75"/>
      <c r="AE8" s="72"/>
      <c r="AF8" s="33"/>
      <c r="AG8" s="75"/>
      <c r="AH8" s="75"/>
      <c r="AI8" s="75"/>
      <c r="AJ8" s="75"/>
      <c r="AK8" s="75"/>
      <c r="AL8" s="75"/>
      <c r="AM8" s="75"/>
      <c r="AN8" s="75"/>
      <c r="AO8" s="75"/>
      <c r="AQ8" s="33"/>
      <c r="AR8" s="75"/>
      <c r="AS8" s="75"/>
      <c r="AT8" s="75"/>
      <c r="AU8" s="75"/>
      <c r="AV8" s="75"/>
      <c r="AW8" s="75"/>
      <c r="AX8" s="75"/>
      <c r="AY8" s="75"/>
      <c r="AZ8" s="75"/>
      <c r="BB8" s="33"/>
      <c r="BC8" s="75"/>
      <c r="BD8" s="75"/>
      <c r="BE8" s="75"/>
      <c r="BF8" s="75"/>
      <c r="BG8" s="75"/>
      <c r="BH8" s="75"/>
      <c r="BI8" s="75"/>
      <c r="BJ8" s="75"/>
      <c r="BK8" s="75"/>
      <c r="BM8" s="33"/>
      <c r="BN8" s="75"/>
      <c r="BO8" s="75"/>
      <c r="BP8" s="75"/>
      <c r="BQ8" s="75"/>
      <c r="BR8" s="75"/>
      <c r="BS8" s="75"/>
      <c r="BT8" s="75"/>
      <c r="BU8" s="75"/>
      <c r="BV8" s="75"/>
    </row>
    <row r="9" spans="10:74" x14ac:dyDescent="0.2">
      <c r="J9" s="33" t="s">
        <v>219</v>
      </c>
      <c r="K9" s="76">
        <v>99.87</v>
      </c>
      <c r="L9" s="76">
        <v>99.77</v>
      </c>
      <c r="M9" s="76">
        <v>100.53</v>
      </c>
      <c r="N9" s="76">
        <v>99.93</v>
      </c>
      <c r="O9" s="76">
        <v>99.89</v>
      </c>
      <c r="P9" s="76">
        <v>100.66</v>
      </c>
      <c r="Q9" s="76">
        <v>99.74</v>
      </c>
      <c r="R9" s="76">
        <v>99.92</v>
      </c>
      <c r="S9" s="76">
        <v>99.78</v>
      </c>
      <c r="T9" s="76">
        <v>99.29</v>
      </c>
      <c r="U9" s="76">
        <v>100.06</v>
      </c>
      <c r="V9" s="76">
        <v>99.19</v>
      </c>
      <c r="W9" s="76">
        <v>100.21</v>
      </c>
      <c r="X9" s="75"/>
      <c r="Y9" s="75"/>
      <c r="Z9" s="75"/>
      <c r="AA9" s="75"/>
      <c r="AB9" s="75"/>
      <c r="AC9" s="75"/>
      <c r="AD9" s="75"/>
      <c r="AE9" s="72"/>
      <c r="AF9" s="33"/>
      <c r="AG9" s="75"/>
      <c r="AH9" s="75"/>
      <c r="AI9" s="75"/>
      <c r="AJ9" s="75"/>
      <c r="AK9" s="75"/>
      <c r="AL9" s="75"/>
      <c r="AM9" s="75"/>
      <c r="AN9" s="75"/>
      <c r="AO9" s="75"/>
      <c r="AQ9" s="33"/>
      <c r="AR9" s="75"/>
      <c r="AS9" s="75"/>
      <c r="AT9" s="75"/>
      <c r="AU9" s="75"/>
      <c r="AV9" s="75"/>
      <c r="AW9" s="75"/>
      <c r="AX9" s="75"/>
      <c r="AY9" s="75"/>
      <c r="AZ9" s="75"/>
      <c r="BB9" s="33"/>
      <c r="BC9" s="75"/>
      <c r="BD9" s="75"/>
      <c r="BE9" s="75"/>
      <c r="BF9" s="75"/>
      <c r="BG9" s="75"/>
      <c r="BH9" s="75"/>
      <c r="BI9" s="75"/>
      <c r="BJ9" s="75"/>
      <c r="BK9" s="75"/>
      <c r="BM9" s="33"/>
      <c r="BN9" s="75"/>
      <c r="BO9" s="75"/>
      <c r="BP9" s="75"/>
      <c r="BQ9" s="75"/>
      <c r="BR9" s="75"/>
      <c r="BS9" s="75"/>
      <c r="BT9" s="75"/>
      <c r="BU9" s="75"/>
      <c r="BV9" s="75"/>
    </row>
    <row r="10" spans="10:74" x14ac:dyDescent="0.2">
      <c r="J10" s="33" t="s">
        <v>220</v>
      </c>
      <c r="K10" s="76">
        <v>99.38</v>
      </c>
      <c r="L10" s="76">
        <v>99.85</v>
      </c>
      <c r="M10" s="76">
        <v>99.64</v>
      </c>
      <c r="N10" s="76">
        <v>100.07</v>
      </c>
      <c r="O10" s="76">
        <v>99.81</v>
      </c>
      <c r="P10" s="76">
        <v>100.49</v>
      </c>
      <c r="Q10" s="76">
        <v>99.59</v>
      </c>
      <c r="R10" s="76">
        <v>100.01</v>
      </c>
      <c r="S10" s="76">
        <v>99.37</v>
      </c>
      <c r="T10" s="76">
        <v>99.12</v>
      </c>
      <c r="U10" s="76">
        <v>101</v>
      </c>
      <c r="V10" s="76">
        <v>96.99</v>
      </c>
      <c r="W10" s="76">
        <v>100.28</v>
      </c>
      <c r="X10" s="75"/>
      <c r="Y10" s="75"/>
      <c r="Z10" s="75"/>
      <c r="AA10" s="75"/>
      <c r="AB10" s="75"/>
      <c r="AC10" s="75"/>
      <c r="AD10" s="75"/>
      <c r="AE10" s="72"/>
      <c r="AF10" s="33"/>
      <c r="AG10" s="75"/>
      <c r="AH10" s="75"/>
      <c r="AI10" s="75"/>
      <c r="AJ10" s="75"/>
      <c r="AK10" s="75"/>
      <c r="AL10" s="75"/>
      <c r="AM10" s="75"/>
      <c r="AN10" s="75"/>
      <c r="AO10" s="75"/>
      <c r="AQ10" s="33"/>
      <c r="AR10" s="75"/>
      <c r="AS10" s="75"/>
      <c r="AT10" s="75"/>
      <c r="AU10" s="75"/>
      <c r="AV10" s="75"/>
      <c r="AW10" s="75"/>
      <c r="AX10" s="75"/>
      <c r="AY10" s="75"/>
      <c r="AZ10" s="75"/>
      <c r="BB10" s="33"/>
      <c r="BC10" s="75"/>
      <c r="BD10" s="75"/>
      <c r="BE10" s="75"/>
      <c r="BF10" s="75"/>
      <c r="BG10" s="75"/>
      <c r="BH10" s="75"/>
      <c r="BI10" s="75"/>
      <c r="BJ10" s="75"/>
      <c r="BK10" s="75"/>
      <c r="BM10" s="33"/>
      <c r="BN10" s="75"/>
      <c r="BO10" s="75"/>
      <c r="BP10" s="75"/>
      <c r="BQ10" s="75"/>
      <c r="BR10" s="75"/>
      <c r="BS10" s="75"/>
      <c r="BT10" s="75"/>
      <c r="BU10" s="75"/>
      <c r="BV10" s="75"/>
    </row>
    <row r="11" spans="10:74" x14ac:dyDescent="0.2">
      <c r="J11" s="33" t="s">
        <v>221</v>
      </c>
      <c r="K11" s="76">
        <v>98.95</v>
      </c>
      <c r="L11" s="76">
        <v>99.96</v>
      </c>
      <c r="M11" s="76">
        <v>98.2</v>
      </c>
      <c r="N11" s="76">
        <v>100.07</v>
      </c>
      <c r="O11" s="76">
        <v>99.59</v>
      </c>
      <c r="P11" s="76">
        <v>101.07</v>
      </c>
      <c r="Q11" s="76">
        <v>99.66</v>
      </c>
      <c r="R11" s="76">
        <v>100.03</v>
      </c>
      <c r="S11" s="76">
        <v>98.78</v>
      </c>
      <c r="T11" s="76">
        <v>99.03</v>
      </c>
      <c r="U11" s="76">
        <v>100.33</v>
      </c>
      <c r="V11" s="76">
        <v>94.12</v>
      </c>
      <c r="W11" s="76">
        <v>100.11</v>
      </c>
      <c r="X11" s="75"/>
      <c r="Y11" s="75"/>
      <c r="Z11" s="75"/>
      <c r="AA11" s="75"/>
      <c r="AB11" s="75"/>
      <c r="AC11" s="75"/>
      <c r="AD11" s="75"/>
      <c r="AE11" s="72"/>
      <c r="AF11" s="33"/>
      <c r="AG11" s="75"/>
      <c r="AH11" s="75"/>
      <c r="AI11" s="75"/>
      <c r="AJ11" s="75"/>
      <c r="AK11" s="75"/>
      <c r="AL11" s="75"/>
      <c r="AM11" s="75"/>
      <c r="AN11" s="75"/>
      <c r="AO11" s="75"/>
      <c r="AQ11" s="33"/>
      <c r="AR11" s="75"/>
      <c r="AS11" s="75"/>
      <c r="AT11" s="75"/>
      <c r="AU11" s="75"/>
      <c r="AV11" s="75"/>
      <c r="AW11" s="75"/>
      <c r="AX11" s="75"/>
      <c r="AY11" s="75"/>
      <c r="AZ11" s="75"/>
      <c r="BB11" s="33"/>
      <c r="BC11" s="75"/>
      <c r="BD11" s="75"/>
      <c r="BE11" s="75"/>
      <c r="BF11" s="75"/>
      <c r="BG11" s="75"/>
      <c r="BH11" s="75"/>
      <c r="BI11" s="75"/>
      <c r="BJ11" s="75"/>
      <c r="BK11" s="75"/>
      <c r="BM11" s="33"/>
      <c r="BN11" s="75"/>
      <c r="BO11" s="75"/>
      <c r="BP11" s="75"/>
      <c r="BQ11" s="75"/>
      <c r="BR11" s="75"/>
      <c r="BS11" s="75"/>
      <c r="BT11" s="75"/>
      <c r="BU11" s="75"/>
      <c r="BV11" s="75"/>
    </row>
    <row r="12" spans="10:74" x14ac:dyDescent="0.2">
      <c r="J12" s="33" t="s">
        <v>222</v>
      </c>
      <c r="K12" s="76">
        <v>98.74</v>
      </c>
      <c r="L12" s="76">
        <v>100.19</v>
      </c>
      <c r="M12" s="76">
        <v>97.76</v>
      </c>
      <c r="N12" s="76">
        <v>100.37</v>
      </c>
      <c r="O12" s="76">
        <v>99.53</v>
      </c>
      <c r="P12" s="76">
        <v>100.94</v>
      </c>
      <c r="Q12" s="76">
        <v>99.82</v>
      </c>
      <c r="R12" s="76">
        <v>100.15</v>
      </c>
      <c r="S12" s="76">
        <v>98.68</v>
      </c>
      <c r="T12" s="76">
        <v>99.14</v>
      </c>
      <c r="U12" s="76">
        <v>100.6</v>
      </c>
      <c r="V12" s="76">
        <v>93.55</v>
      </c>
      <c r="W12" s="76">
        <v>100.33</v>
      </c>
      <c r="X12" s="75"/>
      <c r="Y12" s="75"/>
      <c r="Z12" s="75"/>
      <c r="AA12" s="75"/>
      <c r="AB12" s="75"/>
      <c r="AC12" s="75"/>
      <c r="AD12" s="75"/>
      <c r="AE12" s="72"/>
      <c r="AF12" s="33"/>
      <c r="AG12" s="75"/>
      <c r="AH12" s="75"/>
      <c r="AI12" s="75"/>
      <c r="AJ12" s="75"/>
      <c r="AK12" s="75"/>
      <c r="AL12" s="75"/>
      <c r="AM12" s="75"/>
      <c r="AN12" s="75"/>
      <c r="AO12" s="75"/>
      <c r="AQ12" s="33"/>
      <c r="AR12" s="75"/>
      <c r="AS12" s="75"/>
      <c r="AT12" s="75"/>
      <c r="AU12" s="75"/>
      <c r="AV12" s="75"/>
      <c r="AW12" s="75"/>
      <c r="AX12" s="75"/>
      <c r="AY12" s="75"/>
      <c r="AZ12" s="75"/>
      <c r="BB12" s="33"/>
      <c r="BC12" s="75"/>
      <c r="BD12" s="75"/>
      <c r="BE12" s="75"/>
      <c r="BF12" s="75"/>
      <c r="BG12" s="75"/>
      <c r="BH12" s="75"/>
      <c r="BI12" s="75"/>
      <c r="BJ12" s="75"/>
      <c r="BK12" s="75"/>
      <c r="BM12" s="33"/>
      <c r="BN12" s="75"/>
      <c r="BO12" s="75"/>
      <c r="BP12" s="75"/>
      <c r="BQ12" s="75"/>
      <c r="BR12" s="75"/>
      <c r="BS12" s="75"/>
      <c r="BT12" s="75"/>
      <c r="BU12" s="75"/>
      <c r="BV12" s="75"/>
    </row>
    <row r="13" spans="10:74" x14ac:dyDescent="0.2">
      <c r="J13" s="33" t="s">
        <v>223</v>
      </c>
      <c r="K13" s="76">
        <v>98.93</v>
      </c>
      <c r="L13" s="76">
        <v>100.16</v>
      </c>
      <c r="M13" s="76">
        <v>98.34</v>
      </c>
      <c r="N13" s="76">
        <v>100.46</v>
      </c>
      <c r="O13" s="76">
        <v>99.45</v>
      </c>
      <c r="P13" s="76">
        <v>101.17</v>
      </c>
      <c r="Q13" s="76">
        <v>100.16</v>
      </c>
      <c r="R13" s="76">
        <v>100.2</v>
      </c>
      <c r="S13" s="76">
        <v>98.67</v>
      </c>
      <c r="T13" s="76">
        <v>99.44</v>
      </c>
      <c r="U13" s="76">
        <v>100.12</v>
      </c>
      <c r="V13" s="76">
        <v>94.57</v>
      </c>
      <c r="W13" s="76">
        <v>100.6</v>
      </c>
      <c r="X13" s="75"/>
      <c r="Y13" s="75"/>
      <c r="Z13" s="75"/>
      <c r="AA13" s="75"/>
      <c r="AB13" s="75"/>
      <c r="AC13" s="75"/>
      <c r="AD13" s="75"/>
      <c r="AE13" s="72"/>
      <c r="AF13" s="33"/>
      <c r="AG13" s="75"/>
      <c r="AH13" s="75"/>
      <c r="AI13" s="75"/>
      <c r="AJ13" s="75"/>
      <c r="AK13" s="75"/>
      <c r="AL13" s="75"/>
      <c r="AM13" s="75"/>
      <c r="AN13" s="75"/>
      <c r="AO13" s="75"/>
      <c r="AQ13" s="33"/>
      <c r="AR13" s="75"/>
      <c r="AS13" s="75"/>
      <c r="AT13" s="75"/>
      <c r="AU13" s="75"/>
      <c r="AV13" s="75"/>
      <c r="AW13" s="75"/>
      <c r="AX13" s="75"/>
      <c r="AY13" s="75"/>
      <c r="AZ13" s="75"/>
      <c r="BB13" s="33"/>
      <c r="BC13" s="75"/>
      <c r="BD13" s="75"/>
      <c r="BE13" s="75"/>
      <c r="BF13" s="75"/>
      <c r="BG13" s="75"/>
      <c r="BH13" s="75"/>
      <c r="BI13" s="75"/>
      <c r="BJ13" s="75"/>
      <c r="BK13" s="75"/>
      <c r="BM13" s="33"/>
      <c r="BN13" s="75"/>
      <c r="BO13" s="75"/>
      <c r="BP13" s="75"/>
      <c r="BQ13" s="75"/>
      <c r="BR13" s="75"/>
      <c r="BS13" s="75"/>
      <c r="BT13" s="75"/>
      <c r="BU13" s="75"/>
      <c r="BV13" s="75"/>
    </row>
    <row r="14" spans="10:74" x14ac:dyDescent="0.2">
      <c r="J14" s="33" t="s">
        <v>224</v>
      </c>
      <c r="K14" s="76">
        <v>99.11</v>
      </c>
      <c r="L14" s="76">
        <v>100.18</v>
      </c>
      <c r="M14" s="76">
        <v>99.28</v>
      </c>
      <c r="N14" s="76">
        <v>101</v>
      </c>
      <c r="O14" s="76">
        <v>99.4</v>
      </c>
      <c r="P14" s="76">
        <v>101.29</v>
      </c>
      <c r="Q14" s="76">
        <v>100.52</v>
      </c>
      <c r="R14" s="76">
        <v>100.23</v>
      </c>
      <c r="S14" s="76">
        <v>98.48</v>
      </c>
      <c r="T14" s="76">
        <v>99.22</v>
      </c>
      <c r="U14" s="76">
        <v>98.9</v>
      </c>
      <c r="V14" s="76">
        <v>95.7</v>
      </c>
      <c r="W14" s="76">
        <v>100.92</v>
      </c>
      <c r="X14" s="75"/>
      <c r="Y14" s="75"/>
      <c r="Z14" s="75"/>
      <c r="AA14" s="75"/>
      <c r="AB14" s="75"/>
      <c r="AC14" s="75"/>
      <c r="AD14" s="75"/>
      <c r="AE14" s="72"/>
      <c r="AF14" s="33"/>
      <c r="AG14" s="75"/>
      <c r="AH14" s="75"/>
      <c r="AI14" s="75"/>
      <c r="AJ14" s="75"/>
      <c r="AK14" s="75"/>
      <c r="AL14" s="75"/>
      <c r="AM14" s="75"/>
      <c r="AN14" s="75"/>
      <c r="AO14" s="75"/>
      <c r="AQ14" s="33"/>
      <c r="AR14" s="75"/>
      <c r="AS14" s="75"/>
      <c r="AT14" s="75"/>
      <c r="AU14" s="75"/>
      <c r="AV14" s="75"/>
      <c r="AW14" s="75"/>
      <c r="AX14" s="75"/>
      <c r="AY14" s="75"/>
      <c r="AZ14" s="75"/>
      <c r="BB14" s="33"/>
      <c r="BC14" s="75"/>
      <c r="BD14" s="75"/>
      <c r="BE14" s="75"/>
      <c r="BF14" s="75"/>
      <c r="BG14" s="75"/>
      <c r="BH14" s="75"/>
      <c r="BI14" s="75"/>
      <c r="BJ14" s="75"/>
      <c r="BK14" s="75"/>
      <c r="BM14" s="33"/>
      <c r="BN14" s="75"/>
      <c r="BO14" s="75"/>
      <c r="BP14" s="75"/>
      <c r="BQ14" s="75"/>
      <c r="BR14" s="75"/>
      <c r="BS14" s="75"/>
      <c r="BT14" s="75"/>
      <c r="BU14" s="75"/>
      <c r="BV14" s="75"/>
    </row>
    <row r="15" spans="10:74" x14ac:dyDescent="0.2">
      <c r="J15" s="72" t="s">
        <v>225</v>
      </c>
      <c r="K15" s="76">
        <v>99.08</v>
      </c>
      <c r="L15" s="76">
        <v>100.08</v>
      </c>
      <c r="M15" s="76">
        <v>98.81</v>
      </c>
      <c r="N15" s="76">
        <v>101.12</v>
      </c>
      <c r="O15" s="76">
        <v>99.11</v>
      </c>
      <c r="P15" s="76">
        <v>101.18</v>
      </c>
      <c r="Q15" s="76">
        <v>100.74</v>
      </c>
      <c r="R15" s="76">
        <v>100.13</v>
      </c>
      <c r="S15" s="76">
        <v>98.44</v>
      </c>
      <c r="T15" s="76">
        <v>99.36</v>
      </c>
      <c r="U15" s="76">
        <v>98.33</v>
      </c>
      <c r="V15" s="76">
        <v>96.12</v>
      </c>
      <c r="W15" s="76">
        <v>101.45</v>
      </c>
      <c r="X15" s="76"/>
      <c r="Y15" s="76"/>
      <c r="Z15" s="76"/>
      <c r="AA15" s="76"/>
      <c r="AB15" s="72"/>
      <c r="AC15" s="76"/>
      <c r="AD15" s="76"/>
      <c r="AE15" s="72"/>
    </row>
    <row r="16" spans="10:74" x14ac:dyDescent="0.2">
      <c r="J16" s="72" t="s">
        <v>226</v>
      </c>
      <c r="K16" s="76">
        <v>99.02</v>
      </c>
      <c r="L16" s="76">
        <v>99.92</v>
      </c>
      <c r="M16" s="76">
        <v>98.57</v>
      </c>
      <c r="N16" s="76">
        <v>101.13</v>
      </c>
      <c r="O16" s="76">
        <v>98.52</v>
      </c>
      <c r="P16" s="76">
        <v>100.79</v>
      </c>
      <c r="Q16" s="76">
        <v>100.75</v>
      </c>
      <c r="R16" s="76">
        <v>99.99</v>
      </c>
      <c r="S16" s="76">
        <v>98.52</v>
      </c>
      <c r="T16" s="76">
        <v>99.41</v>
      </c>
      <c r="U16" s="76">
        <v>98.46</v>
      </c>
      <c r="V16" s="76">
        <v>96.19</v>
      </c>
      <c r="W16" s="76">
        <v>101.11</v>
      </c>
      <c r="X16" s="76"/>
      <c r="Y16" s="76"/>
      <c r="Z16" s="76"/>
      <c r="AA16" s="76"/>
      <c r="AB16" s="72"/>
      <c r="AC16" s="76"/>
      <c r="AD16" s="76"/>
      <c r="AE16" s="72"/>
    </row>
    <row r="17" spans="10:31" x14ac:dyDescent="0.2">
      <c r="J17" s="72" t="s">
        <v>227</v>
      </c>
      <c r="K17" s="76">
        <v>99.05</v>
      </c>
      <c r="L17" s="76">
        <v>99.96</v>
      </c>
      <c r="M17" s="76">
        <v>98.26</v>
      </c>
      <c r="N17" s="76">
        <v>101.02</v>
      </c>
      <c r="O17" s="76">
        <v>98.46</v>
      </c>
      <c r="P17" s="76">
        <v>100.64</v>
      </c>
      <c r="Q17" s="76">
        <v>100.81</v>
      </c>
      <c r="R17" s="76">
        <v>99.97</v>
      </c>
      <c r="S17" s="76">
        <v>98.58</v>
      </c>
      <c r="T17" s="76">
        <v>99.66</v>
      </c>
      <c r="U17" s="76">
        <v>99.03</v>
      </c>
      <c r="V17" s="76">
        <v>96.28</v>
      </c>
      <c r="W17" s="76">
        <v>100.92</v>
      </c>
      <c r="X17" s="76"/>
      <c r="Y17" s="76"/>
      <c r="Z17" s="76"/>
      <c r="AA17" s="76"/>
      <c r="AB17" s="72"/>
      <c r="AC17" s="76"/>
      <c r="AD17" s="76"/>
      <c r="AE17" s="72"/>
    </row>
    <row r="18" spans="10:31" x14ac:dyDescent="0.2">
      <c r="J18" s="72" t="s">
        <v>228</v>
      </c>
      <c r="K18" s="76">
        <v>98.95</v>
      </c>
      <c r="L18" s="76">
        <v>100</v>
      </c>
      <c r="M18" s="76">
        <v>97.78</v>
      </c>
      <c r="N18" s="76">
        <v>101.45</v>
      </c>
      <c r="O18" s="76">
        <v>98.4</v>
      </c>
      <c r="P18" s="76">
        <v>100.07</v>
      </c>
      <c r="Q18" s="76">
        <v>100.9</v>
      </c>
      <c r="R18" s="76">
        <v>99.88</v>
      </c>
      <c r="S18" s="76">
        <v>98.59</v>
      </c>
      <c r="T18" s="76">
        <v>99.63</v>
      </c>
      <c r="U18" s="76">
        <v>98.79</v>
      </c>
      <c r="V18" s="76">
        <v>96.65</v>
      </c>
      <c r="W18" s="76">
        <v>100.82</v>
      </c>
      <c r="X18" s="76"/>
      <c r="Y18" s="76"/>
      <c r="Z18" s="76"/>
      <c r="AA18" s="76"/>
      <c r="AB18" s="72"/>
      <c r="AC18" s="76"/>
      <c r="AD18" s="76"/>
      <c r="AE18" s="72"/>
    </row>
    <row r="19" spans="10:31" x14ac:dyDescent="0.2">
      <c r="J19" s="72" t="s">
        <v>229</v>
      </c>
      <c r="K19" s="76">
        <v>99.08</v>
      </c>
      <c r="L19" s="76">
        <v>99.97</v>
      </c>
      <c r="M19" s="76">
        <v>97.92</v>
      </c>
      <c r="N19" s="76">
        <v>101.55</v>
      </c>
      <c r="O19" s="76">
        <v>98.31</v>
      </c>
      <c r="P19" s="76">
        <v>100.21</v>
      </c>
      <c r="Q19" s="76">
        <v>101.09</v>
      </c>
      <c r="R19" s="76">
        <v>99.87</v>
      </c>
      <c r="S19" s="76">
        <v>98.61</v>
      </c>
      <c r="T19" s="76">
        <v>99.72</v>
      </c>
      <c r="U19" s="76">
        <v>98.8</v>
      </c>
      <c r="V19" s="76">
        <v>97.67</v>
      </c>
      <c r="W19" s="76">
        <v>100.83</v>
      </c>
      <c r="X19" s="76"/>
      <c r="Y19" s="76"/>
      <c r="Z19" s="76"/>
      <c r="AA19" s="76"/>
      <c r="AB19" s="72"/>
      <c r="AC19" s="76"/>
      <c r="AD19" s="76"/>
      <c r="AE19" s="72"/>
    </row>
    <row r="20" spans="10:31" x14ac:dyDescent="0.2">
      <c r="J20" s="72" t="s">
        <v>230</v>
      </c>
      <c r="K20" s="76">
        <v>99.13</v>
      </c>
      <c r="L20" s="76">
        <v>99.44</v>
      </c>
      <c r="M20" s="76">
        <v>98.75</v>
      </c>
      <c r="N20" s="76">
        <v>101.81</v>
      </c>
      <c r="O20" s="76">
        <v>98.37</v>
      </c>
      <c r="P20" s="76">
        <v>100.35</v>
      </c>
      <c r="Q20" s="76">
        <v>100.75</v>
      </c>
      <c r="R20" s="76">
        <v>99.85</v>
      </c>
      <c r="S20" s="76">
        <v>98.92</v>
      </c>
      <c r="T20" s="76">
        <v>99.5</v>
      </c>
      <c r="U20" s="76">
        <v>97.83</v>
      </c>
      <c r="V20" s="76">
        <v>98.41</v>
      </c>
      <c r="W20" s="76">
        <v>100.24</v>
      </c>
      <c r="X20" s="76"/>
      <c r="Y20" s="76"/>
      <c r="Z20" s="76"/>
      <c r="AA20" s="76"/>
      <c r="AB20" s="72"/>
      <c r="AC20" s="76"/>
      <c r="AD20" s="76"/>
      <c r="AE20" s="72"/>
    </row>
    <row r="21" spans="10:31" x14ac:dyDescent="0.2">
      <c r="J21" s="72" t="s">
        <v>231</v>
      </c>
      <c r="K21" s="76">
        <v>99.27</v>
      </c>
      <c r="L21" s="76">
        <v>99.33</v>
      </c>
      <c r="M21" s="76">
        <v>98.43</v>
      </c>
      <c r="N21" s="76">
        <v>101.78</v>
      </c>
      <c r="O21" s="76">
        <v>98.36</v>
      </c>
      <c r="P21" s="76">
        <v>100.31</v>
      </c>
      <c r="Q21" s="76">
        <v>100.68</v>
      </c>
      <c r="R21" s="76">
        <v>99.82</v>
      </c>
      <c r="S21" s="76">
        <v>98.86</v>
      </c>
      <c r="T21" s="76">
        <v>99.5</v>
      </c>
      <c r="U21" s="76">
        <v>98.14</v>
      </c>
      <c r="V21" s="76">
        <v>99.31</v>
      </c>
      <c r="W21" s="76">
        <v>100.13</v>
      </c>
      <c r="X21" s="76"/>
      <c r="Y21" s="76"/>
      <c r="Z21" s="76"/>
      <c r="AA21" s="76"/>
      <c r="AB21" s="72"/>
      <c r="AC21" s="76"/>
      <c r="AD21" s="76"/>
      <c r="AE21" s="72"/>
    </row>
    <row r="22" spans="10:31" x14ac:dyDescent="0.2">
      <c r="J22" s="72" t="s">
        <v>232</v>
      </c>
      <c r="K22" s="76">
        <v>99.41</v>
      </c>
      <c r="L22" s="76">
        <v>99.34</v>
      </c>
      <c r="M22" s="76">
        <v>98.03</v>
      </c>
      <c r="N22" s="76">
        <v>101.92</v>
      </c>
      <c r="O22" s="76">
        <v>98.33</v>
      </c>
      <c r="P22" s="76">
        <v>99.95</v>
      </c>
      <c r="Q22" s="76">
        <v>100.88</v>
      </c>
      <c r="R22" s="76">
        <v>99.91</v>
      </c>
      <c r="S22" s="76">
        <v>99.04</v>
      </c>
      <c r="T22" s="76">
        <v>99.72</v>
      </c>
      <c r="U22" s="76">
        <v>98.44</v>
      </c>
      <c r="V22" s="76">
        <v>100.47</v>
      </c>
      <c r="W22" s="76">
        <v>100.23</v>
      </c>
      <c r="X22" s="76"/>
      <c r="Y22" s="76"/>
      <c r="Z22" s="76"/>
      <c r="AA22" s="76"/>
      <c r="AB22" s="72"/>
      <c r="AC22" s="76"/>
      <c r="AD22" s="76"/>
      <c r="AE22" s="72"/>
    </row>
    <row r="23" spans="10:31" x14ac:dyDescent="0.2">
      <c r="J23" s="72" t="s">
        <v>233</v>
      </c>
      <c r="K23" s="76">
        <v>99.31</v>
      </c>
      <c r="L23" s="76">
        <v>99.27</v>
      </c>
      <c r="M23" s="76">
        <v>97.64</v>
      </c>
      <c r="N23" s="76">
        <v>101.07</v>
      </c>
      <c r="O23" s="76">
        <v>98.16</v>
      </c>
      <c r="P23" s="76">
        <v>99.64</v>
      </c>
      <c r="Q23" s="76">
        <v>100.97</v>
      </c>
      <c r="R23" s="76">
        <v>99.75</v>
      </c>
      <c r="S23" s="76">
        <v>98.92</v>
      </c>
      <c r="T23" s="76">
        <v>99.83</v>
      </c>
      <c r="U23" s="76">
        <v>98.99</v>
      </c>
      <c r="V23" s="76">
        <v>99.84</v>
      </c>
      <c r="W23" s="76">
        <v>99.91</v>
      </c>
      <c r="X23" s="76"/>
      <c r="Y23" s="76"/>
      <c r="Z23" s="76"/>
      <c r="AA23" s="76"/>
      <c r="AB23" s="72"/>
      <c r="AC23" s="76"/>
      <c r="AD23" s="76"/>
      <c r="AE23" s="72"/>
    </row>
    <row r="24" spans="10:31" x14ac:dyDescent="0.2">
      <c r="J24" s="72" t="s">
        <v>234</v>
      </c>
      <c r="K24" s="76">
        <v>99.45</v>
      </c>
      <c r="L24" s="76">
        <v>99.21</v>
      </c>
      <c r="M24" s="76">
        <v>97.92</v>
      </c>
      <c r="N24" s="76">
        <v>101.16</v>
      </c>
      <c r="O24" s="76">
        <v>98.21</v>
      </c>
      <c r="P24" s="76">
        <v>99.56</v>
      </c>
      <c r="Q24" s="76">
        <v>101.33</v>
      </c>
      <c r="R24" s="76">
        <v>99.72</v>
      </c>
      <c r="S24" s="76">
        <v>99.01</v>
      </c>
      <c r="T24" s="76">
        <v>99.95</v>
      </c>
      <c r="U24" s="76">
        <v>99.57</v>
      </c>
      <c r="V24" s="76">
        <v>100.61</v>
      </c>
      <c r="W24" s="76">
        <v>100.18</v>
      </c>
      <c r="X24" s="76"/>
      <c r="Y24" s="76"/>
      <c r="Z24" s="76"/>
      <c r="AA24" s="76"/>
      <c r="AB24" s="72"/>
      <c r="AC24" s="76"/>
      <c r="AD24" s="76"/>
      <c r="AE24" s="72"/>
    </row>
    <row r="25" spans="10:31" x14ac:dyDescent="0.2">
      <c r="J25" s="72" t="s">
        <v>235</v>
      </c>
      <c r="K25" s="76">
        <v>99.71</v>
      </c>
      <c r="L25" s="76">
        <v>99.16</v>
      </c>
      <c r="M25" s="76">
        <v>98.48</v>
      </c>
      <c r="N25" s="76">
        <v>101.16</v>
      </c>
      <c r="O25" s="76">
        <v>98.23</v>
      </c>
      <c r="P25" s="76">
        <v>99.56</v>
      </c>
      <c r="Q25" s="76">
        <v>101.53</v>
      </c>
      <c r="R25" s="76">
        <v>99.67</v>
      </c>
      <c r="S25" s="76">
        <v>99.21</v>
      </c>
      <c r="T25" s="76">
        <v>100.5</v>
      </c>
      <c r="U25" s="76">
        <v>99.28</v>
      </c>
      <c r="V25" s="76">
        <v>101.64</v>
      </c>
      <c r="W25" s="76">
        <v>99.93</v>
      </c>
      <c r="X25" s="76"/>
      <c r="Y25" s="76"/>
      <c r="Z25" s="76"/>
      <c r="AA25" s="76"/>
      <c r="AB25" s="72"/>
      <c r="AC25" s="76"/>
      <c r="AD25" s="76"/>
      <c r="AE25" s="72"/>
    </row>
    <row r="26" spans="10:31" x14ac:dyDescent="0.2">
      <c r="J26" s="72" t="s">
        <v>236</v>
      </c>
      <c r="K26" s="76">
        <v>99.987129999999993</v>
      </c>
      <c r="L26" s="76">
        <v>99.633439999999993</v>
      </c>
      <c r="M26" s="76">
        <v>99.229029999999995</v>
      </c>
      <c r="N26" s="76">
        <v>101.29089999999999</v>
      </c>
      <c r="O26" s="76">
        <v>98.247550000000004</v>
      </c>
      <c r="P26" s="76">
        <v>99.21799</v>
      </c>
      <c r="Q26" s="76">
        <v>101.5964</v>
      </c>
      <c r="R26" s="76">
        <v>99.141099999999994</v>
      </c>
      <c r="S26" s="76">
        <v>99.377899999999997</v>
      </c>
      <c r="T26" s="76">
        <v>100.84520000000001</v>
      </c>
      <c r="U26" s="76">
        <v>99.831149999999994</v>
      </c>
      <c r="V26" s="76">
        <v>102.2432</v>
      </c>
      <c r="W26" s="76">
        <v>99.816919999999996</v>
      </c>
      <c r="X26" s="76"/>
      <c r="Y26" s="76"/>
      <c r="Z26" s="76"/>
      <c r="AA26" s="76"/>
      <c r="AB26" s="72"/>
      <c r="AC26" s="76"/>
      <c r="AD26" s="76"/>
      <c r="AE26" s="72"/>
    </row>
    <row r="27" spans="10:31" x14ac:dyDescent="0.2">
      <c r="K27" s="55"/>
      <c r="L27" s="55"/>
      <c r="M27" s="55"/>
      <c r="N27" s="55"/>
      <c r="O27" s="55"/>
      <c r="P27" s="55"/>
      <c r="Q27" s="55"/>
      <c r="R27" s="55"/>
      <c r="S27" s="55"/>
      <c r="T27" s="55"/>
      <c r="V27" s="55"/>
      <c r="W27" s="55"/>
      <c r="X27" s="55"/>
      <c r="Y27" s="55"/>
      <c r="Z27" s="55"/>
      <c r="AA27" s="55"/>
      <c r="AC27" s="55"/>
      <c r="AD27" s="55"/>
    </row>
    <row r="28" spans="10:31" x14ac:dyDescent="0.2">
      <c r="K28" s="55"/>
      <c r="L28" s="55"/>
      <c r="M28" s="55"/>
      <c r="N28" s="55"/>
      <c r="O28" s="55"/>
      <c r="P28" s="55"/>
      <c r="Q28" s="55"/>
      <c r="R28" s="55"/>
      <c r="S28" s="55"/>
      <c r="T28" s="55"/>
      <c r="V28" s="55"/>
      <c r="W28" s="55"/>
      <c r="X28" s="55"/>
      <c r="Y28" s="55"/>
      <c r="Z28" s="55"/>
      <c r="AA28" s="55"/>
      <c r="AC28" s="55"/>
      <c r="AD28" s="55"/>
    </row>
    <row r="29" spans="10:31" x14ac:dyDescent="0.2">
      <c r="K29" s="55"/>
      <c r="L29" s="55"/>
      <c r="M29" s="55"/>
      <c r="N29" s="55"/>
      <c r="O29" s="55"/>
      <c r="P29" s="55"/>
      <c r="Q29" s="55"/>
      <c r="R29" s="55"/>
      <c r="S29" s="55"/>
      <c r="T29" s="55"/>
      <c r="V29" s="55"/>
      <c r="W29" s="55"/>
      <c r="X29" s="55"/>
      <c r="Y29" s="55"/>
      <c r="Z29" s="55"/>
      <c r="AA29" s="55"/>
      <c r="AC29" s="55"/>
      <c r="AD29" s="55"/>
    </row>
    <row r="30" spans="10:31" x14ac:dyDescent="0.2">
      <c r="K30" s="55"/>
      <c r="L30" s="55"/>
      <c r="M30" s="55"/>
      <c r="N30" s="55"/>
      <c r="O30" s="55"/>
      <c r="P30" s="55"/>
      <c r="Q30" s="55"/>
      <c r="R30" s="55"/>
      <c r="S30" s="55"/>
      <c r="T30" s="55"/>
      <c r="V30" s="55"/>
      <c r="W30" s="55"/>
      <c r="X30" s="55"/>
      <c r="Y30" s="55"/>
      <c r="Z30" s="55"/>
      <c r="AA30" s="55"/>
      <c r="AC30" s="55"/>
      <c r="AD30" s="55"/>
    </row>
    <row r="31" spans="10:31" x14ac:dyDescent="0.2">
      <c r="K31" s="55"/>
      <c r="L31" s="55"/>
      <c r="M31" s="55"/>
      <c r="N31" s="55"/>
      <c r="O31" s="55"/>
      <c r="P31" s="55"/>
      <c r="Q31" s="55"/>
      <c r="R31" s="55"/>
      <c r="S31" s="55"/>
      <c r="T31" s="55"/>
      <c r="V31" s="55"/>
      <c r="W31" s="55"/>
      <c r="X31" s="55"/>
      <c r="Y31" s="55"/>
      <c r="Z31" s="55"/>
      <c r="AA31" s="55"/>
      <c r="AC31" s="55"/>
      <c r="AD31" s="55"/>
    </row>
  </sheetData>
  <mergeCells count="2">
    <mergeCell ref="AC5:AD5"/>
    <mergeCell ref="Y5:AA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2B1D1-96E2-4688-9405-0ADFDED7744F}">
  <dimension ref="H2:AA2671"/>
  <sheetViews>
    <sheetView workbookViewId="0"/>
  </sheetViews>
  <sheetFormatPr baseColWidth="10" defaultColWidth="9.1640625" defaultRowHeight="15" x14ac:dyDescent="0.2"/>
  <cols>
    <col min="1" max="7" width="9.1640625" style="28"/>
    <col min="8" max="8" width="4" style="27" customWidth="1"/>
    <col min="9" max="11" width="9.1640625" style="28" customWidth="1"/>
    <col min="12" max="12" width="17.6640625" style="28" customWidth="1"/>
    <col min="13" max="13" width="15.6640625" style="28" customWidth="1"/>
    <col min="14" max="14" width="25.83203125" style="28" bestFit="1" customWidth="1"/>
    <col min="15" max="15" width="27" style="28" bestFit="1" customWidth="1"/>
    <col min="16" max="16" width="9.1640625" style="28"/>
    <col min="17" max="17" width="8.6640625" style="28" customWidth="1"/>
    <col min="18" max="18" width="8.5" style="28" bestFit="1" customWidth="1"/>
    <col min="19" max="16384" width="9.1640625" style="28"/>
  </cols>
  <sheetData>
    <row r="2" spans="10:27" x14ac:dyDescent="0.2">
      <c r="J2" s="29" t="s">
        <v>49</v>
      </c>
    </row>
    <row r="3" spans="10:27" x14ac:dyDescent="0.2">
      <c r="J3" s="30"/>
    </row>
    <row r="4" spans="10:27" x14ac:dyDescent="0.2">
      <c r="J4" s="31" t="s">
        <v>251</v>
      </c>
      <c r="M4" s="31" t="s">
        <v>253</v>
      </c>
      <c r="AA4" s="31"/>
    </row>
    <row r="5" spans="10:27" x14ac:dyDescent="0.2">
      <c r="J5" s="31" t="s">
        <v>252</v>
      </c>
      <c r="M5" s="31" t="s">
        <v>24</v>
      </c>
    </row>
    <row r="6" spans="10:27" x14ac:dyDescent="0.2">
      <c r="J6" s="60" t="s">
        <v>81</v>
      </c>
      <c r="K6" s="108" t="s">
        <v>15</v>
      </c>
      <c r="L6" s="60"/>
      <c r="M6" s="108" t="s">
        <v>262</v>
      </c>
      <c r="N6" s="81" t="s">
        <v>261</v>
      </c>
      <c r="O6" s="60" t="s">
        <v>260</v>
      </c>
      <c r="P6" s="60"/>
      <c r="Q6" s="60"/>
    </row>
    <row r="7" spans="10:27" x14ac:dyDescent="0.2">
      <c r="J7" s="90" t="s">
        <v>435</v>
      </c>
      <c r="K7" s="55">
        <v>100</v>
      </c>
      <c r="L7" s="60"/>
      <c r="M7" s="55">
        <v>0.42773494124412537</v>
      </c>
      <c r="N7" s="55">
        <v>10.160171508789062</v>
      </c>
      <c r="O7" s="60" t="s">
        <v>254</v>
      </c>
      <c r="P7" s="60"/>
      <c r="Q7" s="60"/>
    </row>
    <row r="8" spans="10:27" x14ac:dyDescent="0.2">
      <c r="J8" s="90" t="s">
        <v>436</v>
      </c>
      <c r="K8" s="55">
        <v>99.748108000000002</v>
      </c>
      <c r="L8" s="60"/>
      <c r="M8" s="55">
        <v>0.42773494124412537</v>
      </c>
      <c r="N8" s="55">
        <v>10.160161972045898</v>
      </c>
      <c r="O8" s="60" t="s">
        <v>254</v>
      </c>
      <c r="P8" s="60"/>
      <c r="Q8" s="60"/>
      <c r="U8" s="71"/>
    </row>
    <row r="9" spans="10:27" x14ac:dyDescent="0.2">
      <c r="J9" s="90" t="s">
        <v>437</v>
      </c>
      <c r="K9" s="55">
        <v>99.370277000000002</v>
      </c>
      <c r="L9" s="60"/>
      <c r="M9" s="55">
        <v>0.42773494124412537</v>
      </c>
      <c r="N9" s="55">
        <v>10.160170555114746</v>
      </c>
      <c r="O9" s="60" t="s">
        <v>254</v>
      </c>
      <c r="P9" s="60"/>
    </row>
    <row r="10" spans="10:27" x14ac:dyDescent="0.2">
      <c r="J10" s="90" t="s">
        <v>438</v>
      </c>
      <c r="K10" s="55">
        <v>98.110832000000002</v>
      </c>
      <c r="M10" s="55">
        <v>0.42773494124412537</v>
      </c>
      <c r="N10" s="55">
        <v>10.160162925720215</v>
      </c>
      <c r="O10" s="28" t="s">
        <v>254</v>
      </c>
    </row>
    <row r="11" spans="10:27" x14ac:dyDescent="0.2">
      <c r="J11" s="90" t="s">
        <v>439</v>
      </c>
      <c r="K11" s="55">
        <v>97.481110000000001</v>
      </c>
      <c r="M11" s="55">
        <v>0.42773494124412537</v>
      </c>
      <c r="N11" s="55">
        <v>10.16016960144043</v>
      </c>
      <c r="O11" s="28" t="s">
        <v>254</v>
      </c>
    </row>
    <row r="12" spans="10:27" x14ac:dyDescent="0.2">
      <c r="J12" s="90" t="s">
        <v>440</v>
      </c>
      <c r="K12" s="55">
        <v>96.977333000000002</v>
      </c>
      <c r="M12" s="55">
        <v>0.42773494124412537</v>
      </c>
      <c r="N12" s="55">
        <v>10.16016674041748</v>
      </c>
      <c r="O12" s="28" t="s">
        <v>254</v>
      </c>
    </row>
    <row r="13" spans="10:27" x14ac:dyDescent="0.2">
      <c r="J13" s="90" t="s">
        <v>441</v>
      </c>
      <c r="K13" s="55">
        <v>95.717888000000002</v>
      </c>
      <c r="M13" s="55">
        <v>0.42773494124412537</v>
      </c>
      <c r="N13" s="55">
        <v>10.160163879394531</v>
      </c>
      <c r="O13" s="28" t="s">
        <v>254</v>
      </c>
    </row>
    <row r="14" spans="10:27" x14ac:dyDescent="0.2">
      <c r="J14" s="90" t="s">
        <v>442</v>
      </c>
      <c r="K14" s="55">
        <v>94.458434999999994</v>
      </c>
      <c r="M14" s="55">
        <v>0.42773494124412537</v>
      </c>
      <c r="N14" s="55">
        <v>10.160170555114746</v>
      </c>
      <c r="O14" s="28" t="s">
        <v>254</v>
      </c>
    </row>
    <row r="15" spans="10:27" x14ac:dyDescent="0.2">
      <c r="J15" s="90" t="s">
        <v>443</v>
      </c>
      <c r="K15" s="55">
        <v>93.954659000000007</v>
      </c>
      <c r="M15" s="55">
        <v>0.42773494124412537</v>
      </c>
      <c r="N15" s="55">
        <v>10.160164833068848</v>
      </c>
      <c r="O15" s="28" t="s">
        <v>254</v>
      </c>
    </row>
    <row r="16" spans="10:27" x14ac:dyDescent="0.2">
      <c r="J16" s="90" t="s">
        <v>444</v>
      </c>
      <c r="K16" s="55">
        <v>94.710327000000007</v>
      </c>
      <c r="M16" s="55">
        <v>0.42773494124412537</v>
      </c>
      <c r="N16" s="55">
        <v>10.160168647766113</v>
      </c>
      <c r="O16" s="28" t="s">
        <v>254</v>
      </c>
    </row>
    <row r="17" spans="10:15" x14ac:dyDescent="0.2">
      <c r="J17" s="90" t="s">
        <v>445</v>
      </c>
      <c r="K17" s="55">
        <v>94.458434999999994</v>
      </c>
      <c r="M17" s="55">
        <v>0.42773494124412537</v>
      </c>
      <c r="N17" s="55">
        <v>10.16016960144043</v>
      </c>
      <c r="O17" s="28" t="s">
        <v>254</v>
      </c>
    </row>
    <row r="18" spans="10:15" x14ac:dyDescent="0.2">
      <c r="J18" s="90" t="s">
        <v>217</v>
      </c>
      <c r="K18" s="55">
        <v>94.710327000000007</v>
      </c>
      <c r="M18" s="55">
        <v>0.42773494124412537</v>
      </c>
      <c r="N18" s="55">
        <v>10.160164833068848</v>
      </c>
      <c r="O18" s="28" t="s">
        <v>254</v>
      </c>
    </row>
    <row r="19" spans="10:15" x14ac:dyDescent="0.2">
      <c r="J19" s="90" t="s">
        <v>218</v>
      </c>
      <c r="K19" s="55">
        <v>94.080605000000006</v>
      </c>
      <c r="M19" s="55">
        <v>0.42773494124412537</v>
      </c>
      <c r="N19" s="55">
        <v>10.160161972045898</v>
      </c>
      <c r="O19" s="28" t="s">
        <v>254</v>
      </c>
    </row>
    <row r="20" spans="10:15" x14ac:dyDescent="0.2">
      <c r="J20" s="90" t="s">
        <v>219</v>
      </c>
      <c r="K20" s="55">
        <v>94.332497000000004</v>
      </c>
      <c r="M20" s="55">
        <v>11.297004699707031</v>
      </c>
      <c r="N20" s="55">
        <v>-1.1939990827158908E-6</v>
      </c>
      <c r="O20" s="28" t="s">
        <v>255</v>
      </c>
    </row>
    <row r="21" spans="10:15" x14ac:dyDescent="0.2">
      <c r="J21" s="90" t="s">
        <v>220</v>
      </c>
      <c r="K21" s="55">
        <v>94.584380999999993</v>
      </c>
      <c r="M21" s="55">
        <v>11.297004699707031</v>
      </c>
      <c r="N21" s="55">
        <v>-1.132587840402266E-6</v>
      </c>
      <c r="O21" s="28" t="s">
        <v>255</v>
      </c>
    </row>
    <row r="22" spans="10:15" x14ac:dyDescent="0.2">
      <c r="J22" s="90" t="s">
        <v>221</v>
      </c>
      <c r="K22" s="55">
        <v>95.717888000000002</v>
      </c>
      <c r="M22" s="55">
        <v>11.297004699707031</v>
      </c>
      <c r="N22" s="55">
        <v>-8.6836973878234858E-7</v>
      </c>
      <c r="O22" s="28" t="s">
        <v>255</v>
      </c>
    </row>
    <row r="23" spans="10:15" x14ac:dyDescent="0.2">
      <c r="J23" s="90" t="s">
        <v>222</v>
      </c>
      <c r="K23" s="55">
        <v>96.095718000000005</v>
      </c>
      <c r="M23" s="55">
        <v>11.297004699707031</v>
      </c>
      <c r="N23" s="55">
        <v>1.6218331211348413E-6</v>
      </c>
      <c r="O23" s="28" t="s">
        <v>255</v>
      </c>
    </row>
    <row r="24" spans="10:15" x14ac:dyDescent="0.2">
      <c r="J24" s="90" t="s">
        <v>223</v>
      </c>
      <c r="K24" s="55">
        <v>95.843826000000007</v>
      </c>
      <c r="M24" s="55">
        <v>11.297004699707031</v>
      </c>
      <c r="N24" s="55">
        <v>2.0103807401028462E-6</v>
      </c>
      <c r="O24" s="28" t="s">
        <v>255</v>
      </c>
    </row>
    <row r="25" spans="10:15" x14ac:dyDescent="0.2">
      <c r="J25" s="90" t="s">
        <v>224</v>
      </c>
      <c r="K25" s="55">
        <v>95.465996000000004</v>
      </c>
      <c r="M25" s="55">
        <v>11.297004699707031</v>
      </c>
      <c r="N25" s="55">
        <v>-2.4401911105087493E-6</v>
      </c>
      <c r="O25" s="28" t="s">
        <v>255</v>
      </c>
    </row>
    <row r="26" spans="10:15" x14ac:dyDescent="0.2">
      <c r="J26" s="90" t="s">
        <v>225</v>
      </c>
      <c r="K26" s="55">
        <v>94.962219000000005</v>
      </c>
      <c r="M26" s="55">
        <v>11.297004699707031</v>
      </c>
      <c r="N26" s="55">
        <v>7.9057241464397521E-7</v>
      </c>
      <c r="O26" s="28" t="s">
        <v>255</v>
      </c>
    </row>
    <row r="27" spans="10:15" x14ac:dyDescent="0.2">
      <c r="J27" s="90" t="s">
        <v>226</v>
      </c>
      <c r="K27" s="55">
        <v>94.710327000000007</v>
      </c>
      <c r="M27" s="55">
        <v>11.297004699707031</v>
      </c>
      <c r="N27" s="55">
        <v>-9.3227640718396287E-7</v>
      </c>
      <c r="O27" s="28" t="s">
        <v>255</v>
      </c>
    </row>
    <row r="28" spans="10:15" x14ac:dyDescent="0.2">
      <c r="J28" s="90" t="s">
        <v>227</v>
      </c>
      <c r="K28" s="55">
        <v>94.206551000000005</v>
      </c>
      <c r="M28" s="55">
        <v>11.297004699707031</v>
      </c>
      <c r="N28" s="55">
        <v>-1.5084345932336873E-6</v>
      </c>
      <c r="O28" s="28" t="s">
        <v>255</v>
      </c>
    </row>
    <row r="29" spans="10:15" x14ac:dyDescent="0.2">
      <c r="J29" s="90" t="s">
        <v>228</v>
      </c>
      <c r="K29" s="55">
        <v>93.828711999999996</v>
      </c>
      <c r="M29" s="55">
        <v>11.297004699707031</v>
      </c>
      <c r="N29" s="55">
        <v>-7.7367417361529078E-7</v>
      </c>
      <c r="O29" s="28" t="s">
        <v>255</v>
      </c>
    </row>
    <row r="30" spans="10:15" x14ac:dyDescent="0.2">
      <c r="J30" s="90" t="s">
        <v>229</v>
      </c>
      <c r="K30" s="55">
        <v>93.198989999999995</v>
      </c>
      <c r="M30" s="55">
        <v>11.297004699707031</v>
      </c>
      <c r="N30" s="55">
        <v>1.1070783330069389E-6</v>
      </c>
      <c r="O30" s="28" t="s">
        <v>255</v>
      </c>
    </row>
    <row r="31" spans="10:15" x14ac:dyDescent="0.2">
      <c r="J31" s="90" t="s">
        <v>230</v>
      </c>
      <c r="K31" s="55">
        <v>93.702774000000005</v>
      </c>
      <c r="M31" s="55">
        <v>11.297004699707031</v>
      </c>
      <c r="N31" s="55">
        <v>1.1988834103249246E-6</v>
      </c>
      <c r="O31" s="28" t="s">
        <v>255</v>
      </c>
    </row>
    <row r="32" spans="10:15" x14ac:dyDescent="0.2">
      <c r="J32" s="90" t="s">
        <v>231</v>
      </c>
      <c r="K32" s="55">
        <v>93.954659000000007</v>
      </c>
      <c r="M32" s="55">
        <v>11.297004699707031</v>
      </c>
      <c r="N32" s="55">
        <v>2.8150107027613558E-6</v>
      </c>
      <c r="O32" s="28" t="s">
        <v>255</v>
      </c>
    </row>
    <row r="33" spans="10:16" x14ac:dyDescent="0.2">
      <c r="J33" s="90" t="s">
        <v>232</v>
      </c>
      <c r="K33" s="55">
        <v>94.206551000000005</v>
      </c>
      <c r="M33" s="55">
        <v>4.2967889457941055E-2</v>
      </c>
      <c r="N33" s="55">
        <v>7.1775832176208496</v>
      </c>
      <c r="O33" s="53" t="s">
        <v>256</v>
      </c>
      <c r="P33" s="53"/>
    </row>
    <row r="34" spans="10:16" x14ac:dyDescent="0.2">
      <c r="J34" s="90" t="s">
        <v>233</v>
      </c>
      <c r="K34" s="55">
        <v>94.962219000000005</v>
      </c>
      <c r="M34" s="55">
        <v>4.2967889457941055E-2</v>
      </c>
      <c r="N34" s="55">
        <v>7.177586555480957</v>
      </c>
      <c r="O34" s="53" t="s">
        <v>256</v>
      </c>
      <c r="P34" s="53"/>
    </row>
    <row r="35" spans="10:16" x14ac:dyDescent="0.2">
      <c r="J35" s="90" t="s">
        <v>234</v>
      </c>
      <c r="K35" s="55">
        <v>95.591942000000003</v>
      </c>
      <c r="M35" s="55">
        <v>4.2967889457941055E-2</v>
      </c>
      <c r="N35" s="55">
        <v>7.177581787109375</v>
      </c>
      <c r="O35" s="53" t="s">
        <v>256</v>
      </c>
      <c r="P35" s="53"/>
    </row>
    <row r="36" spans="10:16" x14ac:dyDescent="0.2">
      <c r="J36" s="90" t="s">
        <v>235</v>
      </c>
      <c r="K36" s="55">
        <v>96.473549000000006</v>
      </c>
      <c r="M36" s="55">
        <v>4.2967889457941055E-2</v>
      </c>
      <c r="N36" s="55">
        <v>7.1775836944580078</v>
      </c>
      <c r="O36" s="53" t="s">
        <v>256</v>
      </c>
      <c r="P36" s="53"/>
    </row>
    <row r="37" spans="10:16" x14ac:dyDescent="0.2">
      <c r="M37" s="55">
        <v>4.2967889457941055E-2</v>
      </c>
      <c r="N37" s="55">
        <v>7.177584171295166</v>
      </c>
      <c r="O37" s="53" t="s">
        <v>256</v>
      </c>
      <c r="P37" s="53"/>
    </row>
    <row r="38" spans="10:16" x14ac:dyDescent="0.2">
      <c r="M38" s="55">
        <v>4.2967889457941055E-2</v>
      </c>
      <c r="N38" s="55">
        <v>7.1775827407836914</v>
      </c>
      <c r="O38" s="53" t="s">
        <v>256</v>
      </c>
      <c r="P38" s="53"/>
    </row>
    <row r="39" spans="10:16" x14ac:dyDescent="0.2">
      <c r="M39" s="55">
        <v>4.2967889457941055E-2</v>
      </c>
      <c r="N39" s="55">
        <v>7.177584171295166</v>
      </c>
      <c r="O39" s="53" t="s">
        <v>256</v>
      </c>
      <c r="P39" s="53"/>
    </row>
    <row r="40" spans="10:16" x14ac:dyDescent="0.2">
      <c r="M40" s="55">
        <v>4.2967889457941055E-2</v>
      </c>
      <c r="N40" s="55">
        <v>7.1775822639465332</v>
      </c>
      <c r="O40" s="53" t="s">
        <v>256</v>
      </c>
      <c r="P40" s="53"/>
    </row>
    <row r="41" spans="10:16" x14ac:dyDescent="0.2">
      <c r="M41" s="55">
        <v>4.2967889457941055E-2</v>
      </c>
      <c r="N41" s="55">
        <v>7.1775784492492676</v>
      </c>
      <c r="O41" s="53" t="s">
        <v>256</v>
      </c>
      <c r="P41" s="53"/>
    </row>
    <row r="42" spans="10:16" x14ac:dyDescent="0.2">
      <c r="M42" s="55">
        <v>4.2967889457941055E-2</v>
      </c>
      <c r="N42" s="55">
        <v>7.1775784492492676</v>
      </c>
      <c r="O42" s="53" t="s">
        <v>256</v>
      </c>
      <c r="P42" s="53"/>
    </row>
    <row r="43" spans="10:16" x14ac:dyDescent="0.2">
      <c r="M43" s="55">
        <v>4.2967889457941055E-2</v>
      </c>
      <c r="N43" s="55">
        <v>7.1775860786437988</v>
      </c>
      <c r="O43" s="53" t="s">
        <v>256</v>
      </c>
      <c r="P43" s="53"/>
    </row>
    <row r="44" spans="10:16" x14ac:dyDescent="0.2">
      <c r="M44" s="55">
        <v>4.2967889457941055E-2</v>
      </c>
      <c r="N44" s="55">
        <v>7.1775808334350586</v>
      </c>
      <c r="O44" s="53" t="s">
        <v>256</v>
      </c>
      <c r="P44" s="53"/>
    </row>
    <row r="45" spans="10:16" x14ac:dyDescent="0.2">
      <c r="M45" s="55">
        <v>4.2967889457941055E-2</v>
      </c>
      <c r="N45" s="55">
        <v>7.1775851249694824</v>
      </c>
      <c r="O45" s="53" t="s">
        <v>256</v>
      </c>
      <c r="P45" s="53"/>
    </row>
    <row r="46" spans="10:16" x14ac:dyDescent="0.2">
      <c r="M46" s="55">
        <v>0.37624284625053406</v>
      </c>
      <c r="N46" s="55">
        <v>1.5712196826934814</v>
      </c>
      <c r="O46" s="53" t="s">
        <v>257</v>
      </c>
      <c r="P46" s="53"/>
    </row>
    <row r="47" spans="10:16" x14ac:dyDescent="0.2">
      <c r="M47" s="55">
        <v>0.37624284625053406</v>
      </c>
      <c r="N47" s="55">
        <v>1.571224570274353</v>
      </c>
      <c r="O47" s="53" t="s">
        <v>257</v>
      </c>
      <c r="P47" s="53"/>
    </row>
    <row r="48" spans="10:16" x14ac:dyDescent="0.2">
      <c r="M48" s="55">
        <v>0.37624284625053406</v>
      </c>
      <c r="N48" s="55">
        <v>1.5712192058563232</v>
      </c>
      <c r="O48" s="53" t="s">
        <v>257</v>
      </c>
      <c r="P48" s="53"/>
    </row>
    <row r="49" spans="13:16" x14ac:dyDescent="0.2">
      <c r="M49" s="55">
        <v>0.37624284625053406</v>
      </c>
      <c r="N49" s="55">
        <v>1.5712201595306396</v>
      </c>
      <c r="O49" s="53" t="s">
        <v>257</v>
      </c>
      <c r="P49" s="53"/>
    </row>
    <row r="50" spans="13:16" x14ac:dyDescent="0.2">
      <c r="M50" s="55">
        <v>0.37624284625053406</v>
      </c>
      <c r="N50" s="55">
        <v>1.5712217092514038</v>
      </c>
      <c r="O50" s="53" t="s">
        <v>257</v>
      </c>
      <c r="P50" s="53"/>
    </row>
    <row r="51" spans="13:16" x14ac:dyDescent="0.2">
      <c r="M51" s="55">
        <v>0.37624284625053406</v>
      </c>
      <c r="N51" s="55">
        <v>1.5712257623672485</v>
      </c>
      <c r="O51" s="53" t="s">
        <v>257</v>
      </c>
      <c r="P51" s="53"/>
    </row>
    <row r="52" spans="13:16" x14ac:dyDescent="0.2">
      <c r="M52" s="55">
        <v>0.37624284625053406</v>
      </c>
      <c r="N52" s="55">
        <v>1.5712223052978516</v>
      </c>
      <c r="O52" s="53" t="s">
        <v>257</v>
      </c>
      <c r="P52" s="53"/>
    </row>
    <row r="53" spans="13:16" x14ac:dyDescent="0.2">
      <c r="M53" s="55">
        <v>0.37624284625053406</v>
      </c>
      <c r="N53" s="55">
        <v>1.571219801902771</v>
      </c>
      <c r="O53" s="53" t="s">
        <v>257</v>
      </c>
      <c r="P53" s="53"/>
    </row>
    <row r="54" spans="13:16" x14ac:dyDescent="0.2">
      <c r="M54" s="55">
        <v>0.37624284625053406</v>
      </c>
      <c r="N54" s="55">
        <v>1.5712190866470337</v>
      </c>
      <c r="O54" s="53" t="s">
        <v>257</v>
      </c>
      <c r="P54" s="53"/>
    </row>
    <row r="55" spans="13:16" x14ac:dyDescent="0.2">
      <c r="M55" s="55">
        <v>0.37624284625053406</v>
      </c>
      <c r="N55" s="55">
        <v>1.5712239742279053</v>
      </c>
      <c r="O55" s="53" t="s">
        <v>257</v>
      </c>
      <c r="P55" s="53"/>
    </row>
    <row r="56" spans="13:16" x14ac:dyDescent="0.2">
      <c r="M56" s="55">
        <v>0.37624284625053406</v>
      </c>
      <c r="N56" s="55">
        <v>1.5712261199951172</v>
      </c>
      <c r="O56" s="53" t="s">
        <v>257</v>
      </c>
      <c r="P56" s="53"/>
    </row>
    <row r="57" spans="13:16" x14ac:dyDescent="0.2">
      <c r="M57" s="55">
        <v>0.37624284625053406</v>
      </c>
      <c r="N57" s="55">
        <v>1.5712260007858276</v>
      </c>
      <c r="O57" s="53" t="s">
        <v>257</v>
      </c>
      <c r="P57" s="53"/>
    </row>
    <row r="58" spans="13:16" x14ac:dyDescent="0.2">
      <c r="M58" s="55">
        <v>0.37624284625053406</v>
      </c>
      <c r="N58" s="55">
        <v>1.5712207555770874</v>
      </c>
      <c r="O58" s="53" t="s">
        <v>257</v>
      </c>
      <c r="P58" s="53"/>
    </row>
    <row r="59" spans="13:16" x14ac:dyDescent="0.2">
      <c r="M59" s="55">
        <v>0.57281088829040527</v>
      </c>
      <c r="N59" s="55">
        <v>0.75616484880447388</v>
      </c>
      <c r="O59" s="53" t="s">
        <v>258</v>
      </c>
      <c r="P59" s="53"/>
    </row>
    <row r="60" spans="13:16" x14ac:dyDescent="0.2">
      <c r="M60" s="55">
        <v>0.57281088829040527</v>
      </c>
      <c r="N60" s="55">
        <v>0.75616800785064697</v>
      </c>
      <c r="O60" s="53" t="s">
        <v>258</v>
      </c>
      <c r="P60" s="53"/>
    </row>
    <row r="61" spans="13:16" x14ac:dyDescent="0.2">
      <c r="M61" s="55">
        <v>0.57281088829040527</v>
      </c>
      <c r="N61" s="55">
        <v>0.7561652660369873</v>
      </c>
      <c r="O61" s="53" t="s">
        <v>258</v>
      </c>
      <c r="P61" s="53"/>
    </row>
    <row r="62" spans="13:16" x14ac:dyDescent="0.2">
      <c r="M62" s="55">
        <v>0.57281088829040527</v>
      </c>
      <c r="N62" s="55">
        <v>0.75616776943206787</v>
      </c>
      <c r="O62" s="53" t="s">
        <v>258</v>
      </c>
      <c r="P62" s="53"/>
    </row>
    <row r="63" spans="13:16" x14ac:dyDescent="0.2">
      <c r="M63" s="55">
        <v>0.57281088829040527</v>
      </c>
      <c r="N63" s="55">
        <v>0.7561684250831604</v>
      </c>
      <c r="O63" s="53" t="s">
        <v>258</v>
      </c>
      <c r="P63" s="53"/>
    </row>
    <row r="64" spans="13:16" x14ac:dyDescent="0.2">
      <c r="M64" s="55">
        <v>0.57281088829040527</v>
      </c>
      <c r="N64" s="55">
        <v>0.75616365671157837</v>
      </c>
      <c r="O64" s="53" t="s">
        <v>258</v>
      </c>
      <c r="P64" s="53"/>
    </row>
    <row r="65" spans="13:16" x14ac:dyDescent="0.2">
      <c r="M65" s="55">
        <v>0.57281088829040527</v>
      </c>
      <c r="N65" s="55">
        <v>0.75616276264190674</v>
      </c>
      <c r="O65" s="53" t="s">
        <v>258</v>
      </c>
      <c r="P65" s="53"/>
    </row>
    <row r="66" spans="13:16" x14ac:dyDescent="0.2">
      <c r="M66" s="55">
        <v>0.57281088829040527</v>
      </c>
      <c r="N66" s="55">
        <v>0.75616812705993652</v>
      </c>
      <c r="O66" s="53" t="s">
        <v>258</v>
      </c>
      <c r="P66" s="53"/>
    </row>
    <row r="67" spans="13:16" x14ac:dyDescent="0.2">
      <c r="M67" s="55">
        <v>0.57281088829040527</v>
      </c>
      <c r="N67" s="55">
        <v>0.75616747140884399</v>
      </c>
      <c r="O67" s="53" t="s">
        <v>258</v>
      </c>
      <c r="P67" s="53"/>
    </row>
    <row r="68" spans="13:16" x14ac:dyDescent="0.2">
      <c r="M68" s="55">
        <v>0.57281088829040527</v>
      </c>
      <c r="N68" s="55">
        <v>0.75616884231567383</v>
      </c>
      <c r="O68" s="53" t="s">
        <v>258</v>
      </c>
      <c r="P68" s="53"/>
    </row>
    <row r="69" spans="13:16" x14ac:dyDescent="0.2">
      <c r="M69" s="55">
        <v>0.57281088829040527</v>
      </c>
      <c r="N69" s="55">
        <v>0.75616973638534546</v>
      </c>
      <c r="O69" s="53" t="s">
        <v>258</v>
      </c>
      <c r="P69" s="53"/>
    </row>
    <row r="70" spans="13:16" x14ac:dyDescent="0.2">
      <c r="M70" s="55">
        <v>0.57281088829040527</v>
      </c>
      <c r="N70" s="55">
        <v>0.75616306066513062</v>
      </c>
      <c r="O70" s="53" t="s">
        <v>258</v>
      </c>
      <c r="P70" s="53"/>
    </row>
    <row r="71" spans="13:16" x14ac:dyDescent="0.2">
      <c r="M71" s="55">
        <v>0.57281088829040527</v>
      </c>
      <c r="N71" s="55">
        <v>0.75616824626922607</v>
      </c>
      <c r="O71" s="53" t="s">
        <v>258</v>
      </c>
      <c r="P71" s="53"/>
    </row>
    <row r="72" spans="13:16" x14ac:dyDescent="0.2">
      <c r="M72" s="55">
        <v>0.48759612441062927</v>
      </c>
      <c r="N72" s="55">
        <v>1.8536217212677002</v>
      </c>
      <c r="O72" s="28" t="s">
        <v>259</v>
      </c>
    </row>
    <row r="73" spans="13:16" x14ac:dyDescent="0.2">
      <c r="M73" s="55">
        <v>3.5228559281677008E-3</v>
      </c>
      <c r="N73" s="55">
        <v>-1.8773872625388321E-6</v>
      </c>
      <c r="O73" s="28" t="s">
        <v>259</v>
      </c>
    </row>
    <row r="74" spans="13:16" x14ac:dyDescent="0.2">
      <c r="M74" s="55">
        <v>1.4774912595748901</v>
      </c>
      <c r="N74" s="55">
        <v>0.13203561305999756</v>
      </c>
      <c r="O74" s="28" t="s">
        <v>259</v>
      </c>
    </row>
    <row r="75" spans="13:16" x14ac:dyDescent="0.2">
      <c r="M75" s="55">
        <v>0.83791041374206543</v>
      </c>
      <c r="N75" s="55">
        <v>0.1246800571680069</v>
      </c>
      <c r="O75" s="28" t="s">
        <v>259</v>
      </c>
    </row>
    <row r="76" spans="13:16" x14ac:dyDescent="0.2">
      <c r="M76" s="55">
        <v>0.15731468796730042</v>
      </c>
      <c r="N76" s="55">
        <v>0.47641369700431824</v>
      </c>
      <c r="O76" s="28" t="s">
        <v>259</v>
      </c>
    </row>
    <row r="77" spans="13:16" x14ac:dyDescent="0.2">
      <c r="M77" s="55">
        <v>3.4854371100664139E-2</v>
      </c>
      <c r="N77" s="55">
        <v>1.0751626491546631</v>
      </c>
      <c r="O77" s="28" t="s">
        <v>259</v>
      </c>
    </row>
    <row r="78" spans="13:16" x14ac:dyDescent="0.2">
      <c r="M78" s="55">
        <v>3.1760463025420904E-3</v>
      </c>
      <c r="N78" s="55">
        <v>0.2594551146030426</v>
      </c>
      <c r="O78" s="28" t="s">
        <v>259</v>
      </c>
    </row>
    <row r="79" spans="13:16" x14ac:dyDescent="0.2">
      <c r="M79" s="55">
        <v>0.63331091403961182</v>
      </c>
      <c r="N79" s="55">
        <v>0.66234725713729858</v>
      </c>
      <c r="O79" s="28" t="s">
        <v>259</v>
      </c>
    </row>
    <row r="80" spans="13:16" x14ac:dyDescent="0.2">
      <c r="M80" s="55">
        <v>3.5371208190917969</v>
      </c>
      <c r="N80" s="55">
        <v>4.7137625515460968E-3</v>
      </c>
      <c r="O80" s="28" t="s">
        <v>259</v>
      </c>
    </row>
    <row r="81" spans="13:15" x14ac:dyDescent="0.2">
      <c r="M81" s="55">
        <v>9.348345547914505E-2</v>
      </c>
      <c r="N81" s="55">
        <v>0.44145572185516357</v>
      </c>
      <c r="O81" s="28" t="s">
        <v>259</v>
      </c>
    </row>
    <row r="82" spans="13:15" x14ac:dyDescent="0.2">
      <c r="M82" s="55">
        <v>0.20145078003406525</v>
      </c>
      <c r="N82" s="55">
        <v>4.7136717475950718E-3</v>
      </c>
      <c r="O82" s="28" t="s">
        <v>259</v>
      </c>
    </row>
    <row r="83" spans="13:15" x14ac:dyDescent="0.2">
      <c r="M83" s="55">
        <v>1.873684860765934E-2</v>
      </c>
      <c r="N83" s="55">
        <v>0.49369001388549805</v>
      </c>
      <c r="O83" s="28" t="s">
        <v>259</v>
      </c>
    </row>
    <row r="84" spans="13:15" x14ac:dyDescent="0.2">
      <c r="M84" s="55">
        <v>3.193359375</v>
      </c>
      <c r="N84" s="55">
        <v>2.3274237290024757E-2</v>
      </c>
      <c r="O84" s="28" t="s">
        <v>259</v>
      </c>
    </row>
    <row r="85" spans="13:15" x14ac:dyDescent="0.2">
      <c r="M85" s="55">
        <v>4.1462007910013199E-2</v>
      </c>
      <c r="N85" s="55">
        <v>0.95029771327972412</v>
      </c>
      <c r="O85" s="28" t="s">
        <v>259</v>
      </c>
    </row>
    <row r="86" spans="13:15" x14ac:dyDescent="0.2">
      <c r="M86" s="55">
        <v>0.44715628027915955</v>
      </c>
      <c r="N86" s="55">
        <v>3.6234498023986816</v>
      </c>
      <c r="O86" s="28" t="s">
        <v>259</v>
      </c>
    </row>
    <row r="87" spans="13:15" x14ac:dyDescent="0.2">
      <c r="M87" s="55">
        <v>0.49048924446105957</v>
      </c>
      <c r="N87" s="55">
        <v>6.4970269799232483E-2</v>
      </c>
      <c r="O87" s="28" t="s">
        <v>259</v>
      </c>
    </row>
    <row r="88" spans="13:15" x14ac:dyDescent="0.2">
      <c r="M88" s="55">
        <v>0.25250479578971863</v>
      </c>
      <c r="N88" s="55">
        <v>0.22952659428119659</v>
      </c>
      <c r="O88" s="28" t="s">
        <v>259</v>
      </c>
    </row>
    <row r="89" spans="13:15" x14ac:dyDescent="0.2">
      <c r="M89" s="55">
        <v>1.2895843014121056E-2</v>
      </c>
      <c r="N89" s="55">
        <v>1.3106374740600586</v>
      </c>
      <c r="O89" s="28" t="s">
        <v>259</v>
      </c>
    </row>
    <row r="90" spans="13:15" x14ac:dyDescent="0.2">
      <c r="M90" s="55">
        <v>0.30730074644088745</v>
      </c>
      <c r="N90" s="55">
        <v>0.87730354070663452</v>
      </c>
      <c r="O90" s="28" t="s">
        <v>259</v>
      </c>
    </row>
    <row r="91" spans="13:15" x14ac:dyDescent="0.2">
      <c r="M91" s="55">
        <v>0.31365284323692322</v>
      </c>
      <c r="N91" s="55">
        <v>0.68734753131866455</v>
      </c>
      <c r="O91" s="28" t="s">
        <v>259</v>
      </c>
    </row>
    <row r="92" spans="13:15" x14ac:dyDescent="0.2">
      <c r="M92" s="55">
        <v>0.31858116388320923</v>
      </c>
      <c r="N92" s="55">
        <v>2.1292667388916016</v>
      </c>
      <c r="O92" s="28" t="s">
        <v>259</v>
      </c>
    </row>
    <row r="93" spans="13:15" x14ac:dyDescent="0.2">
      <c r="M93" s="55">
        <v>1.4419980347156525E-2</v>
      </c>
      <c r="N93" s="55">
        <v>0.8276747465133667</v>
      </c>
      <c r="O93" s="28" t="s">
        <v>259</v>
      </c>
    </row>
    <row r="94" spans="13:15" x14ac:dyDescent="0.2">
      <c r="M94" s="55">
        <v>0.11072354763746262</v>
      </c>
      <c r="N94" s="55">
        <v>1.3768136501312256</v>
      </c>
      <c r="O94" s="28" t="s">
        <v>259</v>
      </c>
    </row>
    <row r="95" spans="13:15" x14ac:dyDescent="0.2">
      <c r="M95" s="55">
        <v>0.58441078662872314</v>
      </c>
      <c r="N95" s="55">
        <v>1.508807897567749</v>
      </c>
      <c r="O95" s="28" t="s">
        <v>259</v>
      </c>
    </row>
    <row r="96" spans="13:15" x14ac:dyDescent="0.2">
      <c r="M96" s="55">
        <v>0.38439285755157471</v>
      </c>
      <c r="N96" s="55">
        <v>1.8692060708999634</v>
      </c>
      <c r="O96" s="28" t="s">
        <v>259</v>
      </c>
    </row>
    <row r="97" spans="13:15" x14ac:dyDescent="0.2">
      <c r="M97" s="55">
        <v>6.5802566707134247E-2</v>
      </c>
      <c r="N97" s="55">
        <v>1.7399029731750488</v>
      </c>
      <c r="O97" s="28" t="s">
        <v>259</v>
      </c>
    </row>
    <row r="98" spans="13:15" x14ac:dyDescent="0.2">
      <c r="M98" s="55">
        <v>0.86702412366867065</v>
      </c>
      <c r="N98" s="55">
        <v>0.23619571328163147</v>
      </c>
      <c r="O98" s="28" t="s">
        <v>259</v>
      </c>
    </row>
    <row r="99" spans="13:15" x14ac:dyDescent="0.2">
      <c r="M99" s="55">
        <v>0.27101349830627441</v>
      </c>
      <c r="N99" s="55">
        <v>0.24660965800285339</v>
      </c>
      <c r="O99" s="28" t="s">
        <v>259</v>
      </c>
    </row>
    <row r="100" spans="13:15" x14ac:dyDescent="0.2">
      <c r="M100" s="55">
        <v>0.20065677165985107</v>
      </c>
      <c r="N100" s="55">
        <v>1.5770227909088135</v>
      </c>
      <c r="O100" s="28" t="s">
        <v>259</v>
      </c>
    </row>
    <row r="101" spans="13:15" x14ac:dyDescent="0.2">
      <c r="M101" s="55">
        <v>7.8588895499706268E-2</v>
      </c>
      <c r="N101" s="55">
        <v>-6.5544082872293075E-7</v>
      </c>
      <c r="O101" s="28" t="s">
        <v>259</v>
      </c>
    </row>
    <row r="102" spans="13:15" x14ac:dyDescent="0.2">
      <c r="M102" s="55">
        <v>3.6837847232818604</v>
      </c>
      <c r="N102" s="55">
        <v>-1.1594825082283933E-6</v>
      </c>
      <c r="O102" s="28" t="s">
        <v>259</v>
      </c>
    </row>
    <row r="103" spans="13:15" x14ac:dyDescent="0.2">
      <c r="M103" s="55">
        <v>7.1488425135612488E-2</v>
      </c>
      <c r="N103" s="55">
        <v>2.2127644569991389E-6</v>
      </c>
      <c r="O103" s="28" t="s">
        <v>259</v>
      </c>
    </row>
    <row r="104" spans="13:15" x14ac:dyDescent="0.2">
      <c r="M104" s="55">
        <v>0.24159856140613556</v>
      </c>
      <c r="N104" s="55">
        <v>-3.1144622880674433E-7</v>
      </c>
      <c r="O104" s="28" t="s">
        <v>259</v>
      </c>
    </row>
    <row r="105" spans="13:15" x14ac:dyDescent="0.2">
      <c r="M105" s="55">
        <v>0.16314657032489777</v>
      </c>
      <c r="N105" s="55">
        <v>-1.6479708619954181E-6</v>
      </c>
      <c r="O105" s="28" t="s">
        <v>259</v>
      </c>
    </row>
    <row r="106" spans="13:15" x14ac:dyDescent="0.2">
      <c r="M106" s="55">
        <v>1.6163155436515808E-2</v>
      </c>
      <c r="N106" s="55">
        <v>2.5210720195900649E-6</v>
      </c>
      <c r="O106" s="28" t="s">
        <v>259</v>
      </c>
    </row>
    <row r="107" spans="13:15" x14ac:dyDescent="0.2">
      <c r="M107" s="55">
        <v>0.56008845567703247</v>
      </c>
      <c r="N107" s="55">
        <v>9.1610187664628029E-3</v>
      </c>
      <c r="O107" s="28" t="s">
        <v>259</v>
      </c>
    </row>
    <row r="108" spans="13:15" x14ac:dyDescent="0.2">
      <c r="M108" s="55">
        <v>0.21292287111282349</v>
      </c>
      <c r="N108" s="55">
        <v>6.0891145840287209E-3</v>
      </c>
      <c r="O108" s="28" t="s">
        <v>259</v>
      </c>
    </row>
    <row r="109" spans="13:15" x14ac:dyDescent="0.2">
      <c r="M109" s="55">
        <v>1.4898760318756104</v>
      </c>
      <c r="N109" s="55">
        <v>2.9523705597966909E-4</v>
      </c>
      <c r="O109" s="28" t="s">
        <v>259</v>
      </c>
    </row>
    <row r="110" spans="13:15" x14ac:dyDescent="0.2">
      <c r="M110" s="55">
        <v>0.4049641489982605</v>
      </c>
      <c r="N110" s="55">
        <v>2.6128063836949877E-6</v>
      </c>
      <c r="O110" s="28" t="s">
        <v>259</v>
      </c>
    </row>
    <row r="111" spans="13:15" x14ac:dyDescent="0.2">
      <c r="M111" s="55">
        <v>4.0264420509338379</v>
      </c>
      <c r="N111" s="55">
        <v>-1.456309746572515E-6</v>
      </c>
      <c r="O111" s="28" t="s">
        <v>259</v>
      </c>
    </row>
    <row r="112" spans="13:15" x14ac:dyDescent="0.2">
      <c r="M112" s="55">
        <v>0.97795760631561279</v>
      </c>
      <c r="N112" s="55">
        <v>2.6439313387527363E-6</v>
      </c>
      <c r="O112" s="28" t="s">
        <v>259</v>
      </c>
    </row>
    <row r="113" spans="13:15" x14ac:dyDescent="0.2">
      <c r="M113" s="55">
        <v>0.78889155387878418</v>
      </c>
      <c r="N113" s="55">
        <v>2.8610534500330687E-3</v>
      </c>
      <c r="O113" s="28" t="s">
        <v>259</v>
      </c>
    </row>
    <row r="114" spans="13:15" x14ac:dyDescent="0.2">
      <c r="M114" s="55">
        <v>0.31922003626823425</v>
      </c>
      <c r="N114" s="55">
        <v>2.1388473214756232E-6</v>
      </c>
      <c r="O114" s="28" t="s">
        <v>259</v>
      </c>
    </row>
    <row r="115" spans="13:15" x14ac:dyDescent="0.2">
      <c r="M115" s="55">
        <v>1.0462517738342285</v>
      </c>
      <c r="N115" s="55">
        <v>3.4992280416190624E-4</v>
      </c>
      <c r="O115" s="28" t="s">
        <v>259</v>
      </c>
    </row>
    <row r="116" spans="13:15" x14ac:dyDescent="0.2">
      <c r="M116" s="55">
        <v>0.41480261087417603</v>
      </c>
      <c r="N116" s="55">
        <v>4.1922680102288723E-3</v>
      </c>
      <c r="O116" s="28" t="s">
        <v>259</v>
      </c>
    </row>
    <row r="117" spans="13:15" x14ac:dyDescent="0.2">
      <c r="M117" s="55">
        <v>5.1412978172302246</v>
      </c>
      <c r="N117" s="55">
        <v>1.5220262110233307E-2</v>
      </c>
      <c r="O117" s="28" t="s">
        <v>259</v>
      </c>
    </row>
    <row r="118" spans="13:15" x14ac:dyDescent="0.2">
      <c r="M118" s="55">
        <v>0.9569847583770752</v>
      </c>
      <c r="N118" s="55">
        <v>1.5218416228890419E-2</v>
      </c>
      <c r="O118" s="28" t="s">
        <v>259</v>
      </c>
    </row>
    <row r="119" spans="13:15" x14ac:dyDescent="0.2">
      <c r="M119" s="55">
        <v>1.4796998500823975</v>
      </c>
      <c r="N119" s="55">
        <v>1.5217774547636509E-2</v>
      </c>
      <c r="O119" s="28" t="s">
        <v>259</v>
      </c>
    </row>
    <row r="120" spans="13:15" x14ac:dyDescent="0.2">
      <c r="M120" s="55">
        <v>0.49915036559104919</v>
      </c>
      <c r="N120" s="55">
        <v>3.034609742462635E-2</v>
      </c>
      <c r="O120" s="28" t="s">
        <v>259</v>
      </c>
    </row>
    <row r="121" spans="13:15" x14ac:dyDescent="0.2">
      <c r="M121" s="55">
        <v>0.97144120931625366</v>
      </c>
      <c r="N121" s="55">
        <v>3.5799540579319E-2</v>
      </c>
      <c r="O121" s="28" t="s">
        <v>259</v>
      </c>
    </row>
    <row r="122" spans="13:15" x14ac:dyDescent="0.2">
      <c r="M122" s="55">
        <v>1.3555328845977783</v>
      </c>
      <c r="N122" s="55">
        <v>0.9375838041305542</v>
      </c>
      <c r="O122" s="28" t="s">
        <v>259</v>
      </c>
    </row>
    <row r="123" spans="13:15" x14ac:dyDescent="0.2">
      <c r="M123" s="55">
        <v>0.25768870115280151</v>
      </c>
      <c r="N123" s="55">
        <v>0.87018424272537231</v>
      </c>
      <c r="O123" s="28" t="s">
        <v>259</v>
      </c>
    </row>
    <row r="124" spans="13:15" x14ac:dyDescent="0.2">
      <c r="M124" s="55">
        <v>0.22456838190555573</v>
      </c>
      <c r="N124" s="55">
        <v>3.8366652006516233E-6</v>
      </c>
      <c r="O124" s="28" t="s">
        <v>259</v>
      </c>
    </row>
    <row r="125" spans="13:15" x14ac:dyDescent="0.2">
      <c r="M125" s="55">
        <v>9.9269703030586243E-2</v>
      </c>
      <c r="N125" s="55">
        <v>-2.2893675577506656E-6</v>
      </c>
      <c r="O125" s="28" t="s">
        <v>259</v>
      </c>
    </row>
    <row r="126" spans="13:15" x14ac:dyDescent="0.2">
      <c r="M126" s="55">
        <v>0.13551130890846252</v>
      </c>
      <c r="N126" s="55">
        <v>3.0770681860303739E-6</v>
      </c>
      <c r="O126" s="28" t="s">
        <v>259</v>
      </c>
    </row>
    <row r="127" spans="13:15" x14ac:dyDescent="0.2">
      <c r="M127" s="55">
        <v>0.16990022361278534</v>
      </c>
      <c r="N127" s="55">
        <v>1.018524169921875E-2</v>
      </c>
      <c r="O127" s="28" t="s">
        <v>259</v>
      </c>
    </row>
    <row r="128" spans="13:15" x14ac:dyDescent="0.2">
      <c r="M128" s="55">
        <v>1.0513808578252792E-2</v>
      </c>
      <c r="N128" s="55">
        <v>0.16834406554698944</v>
      </c>
      <c r="O128" s="28" t="s">
        <v>259</v>
      </c>
    </row>
    <row r="129" spans="13:15" x14ac:dyDescent="0.2">
      <c r="M129" s="55">
        <v>1.0294770821928978E-2</v>
      </c>
      <c r="N129" s="55">
        <v>5.1338463435968151E-7</v>
      </c>
      <c r="O129" s="28" t="s">
        <v>259</v>
      </c>
    </row>
    <row r="130" spans="13:15" x14ac:dyDescent="0.2">
      <c r="M130" s="55">
        <v>0.3124116063117981</v>
      </c>
      <c r="N130" s="55">
        <v>5.8398542404174805</v>
      </c>
      <c r="O130" s="28" t="s">
        <v>259</v>
      </c>
    </row>
    <row r="131" spans="13:15" x14ac:dyDescent="0.2">
      <c r="M131" s="55">
        <v>4.9046188592910767E-2</v>
      </c>
      <c r="N131" s="55">
        <v>3.7633876104337105E-7</v>
      </c>
      <c r="O131" s="28" t="s">
        <v>259</v>
      </c>
    </row>
    <row r="132" spans="13:15" x14ac:dyDescent="0.2">
      <c r="M132" s="55">
        <v>0.16514527797698975</v>
      </c>
      <c r="N132" s="55">
        <v>-2.096393700412591E-6</v>
      </c>
      <c r="O132" s="28" t="s">
        <v>259</v>
      </c>
    </row>
    <row r="133" spans="13:15" x14ac:dyDescent="0.2">
      <c r="M133" s="55">
        <v>0.11952155828475952</v>
      </c>
      <c r="N133" s="55">
        <v>1.6489527188241482E-3</v>
      </c>
      <c r="O133" s="28" t="s">
        <v>259</v>
      </c>
    </row>
    <row r="134" spans="13:15" x14ac:dyDescent="0.2">
      <c r="M134" s="55">
        <v>0.74930965900421143</v>
      </c>
      <c r="N134" s="55">
        <v>2.2000167518854141E-3</v>
      </c>
      <c r="O134" s="28" t="s">
        <v>259</v>
      </c>
    </row>
    <row r="135" spans="13:15" x14ac:dyDescent="0.2">
      <c r="M135" s="55">
        <v>2.4002877995371819E-2</v>
      </c>
      <c r="N135" s="55">
        <v>1.0054611600935459E-2</v>
      </c>
      <c r="O135" s="28" t="s">
        <v>259</v>
      </c>
    </row>
    <row r="136" spans="13:15" x14ac:dyDescent="0.2">
      <c r="M136" s="55">
        <v>0.39964336156845093</v>
      </c>
      <c r="N136" s="55">
        <v>2.0284506899770349E-4</v>
      </c>
      <c r="O136" s="28" t="s">
        <v>259</v>
      </c>
    </row>
    <row r="137" spans="13:15" x14ac:dyDescent="0.2">
      <c r="M137" s="55">
        <v>0.40394198894500732</v>
      </c>
      <c r="N137" s="55">
        <v>2.81828623265028E-2</v>
      </c>
      <c r="O137" s="28" t="s">
        <v>259</v>
      </c>
    </row>
    <row r="138" spans="13:15" x14ac:dyDescent="0.2">
      <c r="M138" s="55">
        <v>0.11274051666259766</v>
      </c>
      <c r="N138" s="55">
        <v>3.3748645335435867E-2</v>
      </c>
      <c r="O138" s="28" t="s">
        <v>259</v>
      </c>
    </row>
    <row r="139" spans="13:15" x14ac:dyDescent="0.2">
      <c r="M139" s="55">
        <v>0.22712381184101105</v>
      </c>
      <c r="N139" s="55">
        <v>1.8466564361006021E-3</v>
      </c>
      <c r="O139" s="28" t="s">
        <v>259</v>
      </c>
    </row>
    <row r="140" spans="13:15" x14ac:dyDescent="0.2">
      <c r="M140" s="55">
        <v>0.19079095125198364</v>
      </c>
      <c r="N140" s="55">
        <v>1.0060065425932407E-2</v>
      </c>
      <c r="O140" s="28" t="s">
        <v>259</v>
      </c>
    </row>
    <row r="141" spans="13:15" x14ac:dyDescent="0.2">
      <c r="M141" s="55">
        <v>6.8211980164051056E-2</v>
      </c>
      <c r="N141" s="55">
        <v>1.2052396535873413</v>
      </c>
      <c r="O141" s="28" t="s">
        <v>259</v>
      </c>
    </row>
    <row r="142" spans="13:15" x14ac:dyDescent="0.2">
      <c r="M142" s="55">
        <v>0.81483840942382812</v>
      </c>
      <c r="N142" s="55">
        <v>1.3788151741027832</v>
      </c>
      <c r="O142" s="28" t="s">
        <v>259</v>
      </c>
    </row>
    <row r="143" spans="13:15" x14ac:dyDescent="0.2">
      <c r="M143" s="55">
        <v>1.6354814171791077E-2</v>
      </c>
      <c r="N143" s="55">
        <v>2.2786491626902716E-6</v>
      </c>
      <c r="O143" s="28" t="s">
        <v>259</v>
      </c>
    </row>
    <row r="144" spans="13:15" x14ac:dyDescent="0.2">
      <c r="M144" s="55">
        <v>5.9185806661844254E-2</v>
      </c>
      <c r="N144" s="55">
        <v>1.9521897658705711E-2</v>
      </c>
      <c r="O144" s="28" t="s">
        <v>259</v>
      </c>
    </row>
    <row r="145" spans="13:15" x14ac:dyDescent="0.2">
      <c r="M145" s="55">
        <v>6.9343678653240204E-2</v>
      </c>
      <c r="N145" s="55">
        <v>5.8711810111999512</v>
      </c>
      <c r="O145" s="28" t="s">
        <v>259</v>
      </c>
    </row>
    <row r="146" spans="13:15" x14ac:dyDescent="0.2">
      <c r="M146" s="55">
        <v>0.10147833079099655</v>
      </c>
      <c r="N146" s="55">
        <v>0.54481196403503418</v>
      </c>
      <c r="O146" s="28" t="s">
        <v>259</v>
      </c>
    </row>
    <row r="147" spans="13:15" x14ac:dyDescent="0.2">
      <c r="M147" s="55">
        <v>0.81091398000717163</v>
      </c>
      <c r="N147" s="55">
        <v>3.2608154469926376E-6</v>
      </c>
      <c r="O147" s="28" t="s">
        <v>259</v>
      </c>
    </row>
    <row r="148" spans="13:15" x14ac:dyDescent="0.2">
      <c r="M148" s="55">
        <v>0.21096065640449524</v>
      </c>
      <c r="N148" s="55">
        <v>2.1135291084647179E-2</v>
      </c>
      <c r="O148" s="28" t="s">
        <v>259</v>
      </c>
    </row>
    <row r="149" spans="13:15" x14ac:dyDescent="0.2">
      <c r="M149" s="55">
        <v>3.1952120363712311E-2</v>
      </c>
      <c r="N149" s="55">
        <v>-2.699003744055517E-6</v>
      </c>
      <c r="O149" s="28" t="s">
        <v>259</v>
      </c>
    </row>
    <row r="150" spans="13:15" x14ac:dyDescent="0.2">
      <c r="M150" s="55">
        <v>0.27930954098701477</v>
      </c>
      <c r="N150" s="55">
        <v>2.5140221696346998E-3</v>
      </c>
      <c r="O150" s="28" t="s">
        <v>259</v>
      </c>
    </row>
    <row r="151" spans="13:15" x14ac:dyDescent="0.2">
      <c r="M151" s="55">
        <v>8.8737636804580688E-2</v>
      </c>
      <c r="N151" s="55">
        <v>-2.2844737941341009E-6</v>
      </c>
      <c r="O151" s="28" t="s">
        <v>259</v>
      </c>
    </row>
    <row r="152" spans="13:15" x14ac:dyDescent="0.2">
      <c r="M152" s="55">
        <v>4.5934025198221207E-2</v>
      </c>
      <c r="N152" s="55">
        <v>5.8342110365629196E-2</v>
      </c>
      <c r="O152" s="28" t="s">
        <v>259</v>
      </c>
    </row>
    <row r="153" spans="13:15" x14ac:dyDescent="0.2">
      <c r="M153" s="55">
        <v>0.79762572050094604</v>
      </c>
      <c r="N153" s="55">
        <v>1.0029793977737427</v>
      </c>
      <c r="O153" s="28" t="s">
        <v>259</v>
      </c>
    </row>
    <row r="154" spans="13:15" x14ac:dyDescent="0.2">
      <c r="M154" s="55">
        <v>7.2373703122138977E-2</v>
      </c>
      <c r="N154" s="55">
        <v>2.6043332468361768E-7</v>
      </c>
      <c r="O154" s="28" t="s">
        <v>259</v>
      </c>
    </row>
    <row r="155" spans="13:15" x14ac:dyDescent="0.2">
      <c r="M155" s="55">
        <v>0.1516927182674408</v>
      </c>
      <c r="N155" s="55">
        <v>2.6044444894068874E-6</v>
      </c>
      <c r="O155" s="28" t="s">
        <v>259</v>
      </c>
    </row>
    <row r="156" spans="13:15" x14ac:dyDescent="0.2">
      <c r="M156" s="55">
        <v>2.1712839603424072</v>
      </c>
      <c r="N156" s="55">
        <v>-2.0623378986783791E-6</v>
      </c>
      <c r="O156" s="28" t="s">
        <v>259</v>
      </c>
    </row>
    <row r="157" spans="13:15" x14ac:dyDescent="0.2">
      <c r="M157" s="55">
        <v>2.0850379467010498</v>
      </c>
      <c r="N157" s="55">
        <v>5.4479180835187435E-4</v>
      </c>
      <c r="O157" s="28" t="s">
        <v>259</v>
      </c>
    </row>
    <row r="158" spans="13:15" x14ac:dyDescent="0.2">
      <c r="M158" s="55">
        <v>0.24523092806339264</v>
      </c>
      <c r="N158" s="55">
        <v>1.3335648775100708</v>
      </c>
      <c r="O158" s="28" t="s">
        <v>259</v>
      </c>
    </row>
    <row r="159" spans="13:15" x14ac:dyDescent="0.2">
      <c r="M159" s="55">
        <v>3.8158189505338669E-2</v>
      </c>
      <c r="N159" s="55">
        <v>-6.4082831841005827E-7</v>
      </c>
      <c r="O159" s="28" t="s">
        <v>259</v>
      </c>
    </row>
    <row r="160" spans="13:15" x14ac:dyDescent="0.2">
      <c r="M160" s="55">
        <v>0.72329890727996826</v>
      </c>
      <c r="N160" s="55">
        <v>4.8308913392247632E-5</v>
      </c>
      <c r="O160" s="28" t="s">
        <v>259</v>
      </c>
    </row>
    <row r="161" spans="13:15" x14ac:dyDescent="0.2">
      <c r="M161" s="55">
        <v>0.15638378262519836</v>
      </c>
      <c r="N161" s="55">
        <v>0.23514331877231598</v>
      </c>
      <c r="O161" s="28" t="s">
        <v>259</v>
      </c>
    </row>
    <row r="162" spans="13:15" x14ac:dyDescent="0.2">
      <c r="M162" s="55">
        <v>0.75427448749542236</v>
      </c>
      <c r="N162" s="55">
        <v>-2.1859750631847419E-6</v>
      </c>
      <c r="O162" s="28" t="s">
        <v>259</v>
      </c>
    </row>
    <row r="163" spans="13:15" x14ac:dyDescent="0.2">
      <c r="M163" s="55">
        <v>0.28107097744941711</v>
      </c>
      <c r="N163" s="55">
        <v>2.1265520899760304E-6</v>
      </c>
      <c r="O163" s="28" t="s">
        <v>259</v>
      </c>
    </row>
    <row r="164" spans="13:15" x14ac:dyDescent="0.2">
      <c r="M164" s="55">
        <v>0.14753100275993347</v>
      </c>
      <c r="N164" s="55">
        <v>1.0147731304168701</v>
      </c>
      <c r="O164" s="28" t="s">
        <v>259</v>
      </c>
    </row>
    <row r="165" spans="13:15" x14ac:dyDescent="0.2">
      <c r="M165" s="55">
        <v>0.70218914747238159</v>
      </c>
      <c r="N165" s="55">
        <v>8.2435701042413712E-3</v>
      </c>
      <c r="O165" s="28" t="s">
        <v>259</v>
      </c>
    </row>
    <row r="166" spans="13:15" x14ac:dyDescent="0.2">
      <c r="M166" s="55">
        <v>0.98002022504806519</v>
      </c>
      <c r="N166" s="55">
        <v>1.5275054611265659E-3</v>
      </c>
      <c r="O166" s="28" t="s">
        <v>259</v>
      </c>
    </row>
    <row r="167" spans="13:15" x14ac:dyDescent="0.2">
      <c r="M167" s="55">
        <v>0.3745635449886322</v>
      </c>
      <c r="N167" s="55">
        <v>-3.9332080632448196E-6</v>
      </c>
      <c r="O167" s="28" t="s">
        <v>259</v>
      </c>
    </row>
    <row r="168" spans="13:15" x14ac:dyDescent="0.2">
      <c r="M168" s="55">
        <v>0.84091299772262573</v>
      </c>
      <c r="N168" s="55">
        <v>9.2614190652966499E-3</v>
      </c>
      <c r="O168" s="28" t="s">
        <v>259</v>
      </c>
    </row>
    <row r="169" spans="13:15" x14ac:dyDescent="0.2">
      <c r="M169" s="55">
        <v>2.3044589906930923E-2</v>
      </c>
      <c r="N169" s="55">
        <v>1.1502943933010101E-2</v>
      </c>
      <c r="O169" s="28" t="s">
        <v>259</v>
      </c>
    </row>
    <row r="170" spans="13:15" x14ac:dyDescent="0.2">
      <c r="M170" s="55">
        <v>9.5518678426742554E-2</v>
      </c>
      <c r="N170" s="55">
        <v>1.1502177454531193E-2</v>
      </c>
      <c r="O170" s="28" t="s">
        <v>259</v>
      </c>
    </row>
    <row r="171" spans="13:15" x14ac:dyDescent="0.2">
      <c r="M171" s="55">
        <v>0.14820636808872223</v>
      </c>
      <c r="N171" s="55">
        <v>1.6625640392303467</v>
      </c>
      <c r="O171" s="28" t="s">
        <v>259</v>
      </c>
    </row>
    <row r="172" spans="13:15" x14ac:dyDescent="0.2">
      <c r="M172" s="55">
        <v>6.8540540523827076E-3</v>
      </c>
      <c r="N172" s="55">
        <v>1.1503537185490131E-2</v>
      </c>
      <c r="O172" s="28" t="s">
        <v>259</v>
      </c>
    </row>
    <row r="173" spans="13:15" x14ac:dyDescent="0.2">
      <c r="M173" s="55">
        <v>7.997613400220871E-2</v>
      </c>
      <c r="N173" s="55">
        <v>1.1504223570227623E-2</v>
      </c>
      <c r="O173" s="28" t="s">
        <v>259</v>
      </c>
    </row>
    <row r="174" spans="13:15" x14ac:dyDescent="0.2">
      <c r="M174" s="55">
        <v>8.4165230393409729E-2</v>
      </c>
      <c r="N174" s="55">
        <v>1.1503330431878567E-2</v>
      </c>
      <c r="O174" s="28" t="s">
        <v>259</v>
      </c>
    </row>
    <row r="175" spans="13:15" x14ac:dyDescent="0.2">
      <c r="M175" s="55">
        <v>1.4785681962966919</v>
      </c>
      <c r="N175" s="55">
        <v>2.0536491647362709E-2</v>
      </c>
      <c r="O175" s="28" t="s">
        <v>259</v>
      </c>
    </row>
    <row r="176" spans="13:15" x14ac:dyDescent="0.2">
      <c r="M176" s="55">
        <v>0.11165445297956467</v>
      </c>
      <c r="N176" s="55">
        <v>2.053617499768734E-2</v>
      </c>
      <c r="O176" s="28" t="s">
        <v>259</v>
      </c>
    </row>
    <row r="177" spans="13:15" x14ac:dyDescent="0.2">
      <c r="M177" s="55">
        <v>0.74551296234130859</v>
      </c>
      <c r="N177" s="55">
        <v>1.3265628240333172E-6</v>
      </c>
      <c r="O177" s="28" t="s">
        <v>259</v>
      </c>
    </row>
    <row r="178" spans="13:15" x14ac:dyDescent="0.2">
      <c r="M178" s="55">
        <v>6.7783035337924957E-2</v>
      </c>
      <c r="N178" s="55">
        <v>1.9338551737746457E-6</v>
      </c>
      <c r="O178" s="28" t="s">
        <v>259</v>
      </c>
    </row>
    <row r="179" spans="13:15" x14ac:dyDescent="0.2">
      <c r="M179" s="55">
        <v>1.0870474576950073</v>
      </c>
      <c r="N179" s="55">
        <v>2.2013805391907226E-6</v>
      </c>
      <c r="O179" s="28" t="s">
        <v>259</v>
      </c>
    </row>
    <row r="180" spans="13:15" x14ac:dyDescent="0.2">
      <c r="M180" s="55">
        <v>2.6038104668259621E-2</v>
      </c>
      <c r="N180" s="55">
        <v>-2.7548776415642351E-6</v>
      </c>
      <c r="O180" s="28" t="s">
        <v>259</v>
      </c>
    </row>
    <row r="181" spans="13:15" x14ac:dyDescent="0.2">
      <c r="M181" s="55">
        <v>0.21786035597324371</v>
      </c>
      <c r="N181" s="55">
        <v>-3.5189827940484975E-6</v>
      </c>
      <c r="O181" s="28" t="s">
        <v>259</v>
      </c>
    </row>
    <row r="182" spans="13:15" x14ac:dyDescent="0.2">
      <c r="M182" s="55">
        <v>0.56332838535308838</v>
      </c>
      <c r="N182" s="55">
        <v>-5.4022541462472873E-7</v>
      </c>
      <c r="O182" s="28" t="s">
        <v>259</v>
      </c>
    </row>
    <row r="183" spans="13:15" x14ac:dyDescent="0.2">
      <c r="M183" s="55">
        <v>0.25166517496109009</v>
      </c>
      <c r="N183" s="55">
        <v>1.3554800748825073</v>
      </c>
      <c r="O183" s="28" t="s">
        <v>259</v>
      </c>
    </row>
    <row r="184" spans="13:15" x14ac:dyDescent="0.2">
      <c r="M184" s="55">
        <v>0.10742885619401932</v>
      </c>
      <c r="N184" s="55">
        <v>1.3826229572296143</v>
      </c>
      <c r="O184" s="28" t="s">
        <v>259</v>
      </c>
    </row>
    <row r="185" spans="13:15" x14ac:dyDescent="0.2">
      <c r="M185" s="55">
        <v>0.97641521692276001</v>
      </c>
      <c r="N185" s="55">
        <v>1.5672187805175781</v>
      </c>
      <c r="O185" s="28" t="s">
        <v>259</v>
      </c>
    </row>
    <row r="186" spans="13:15" x14ac:dyDescent="0.2">
      <c r="M186" s="55">
        <v>6.7846924066543579E-2</v>
      </c>
      <c r="N186" s="55">
        <v>1.6132802702486515E-3</v>
      </c>
      <c r="O186" s="28" t="s">
        <v>259</v>
      </c>
    </row>
    <row r="187" spans="13:15" x14ac:dyDescent="0.2">
      <c r="M187" s="55">
        <v>4.7850605100393295E-2</v>
      </c>
      <c r="N187" s="55">
        <v>5.1614624680951238E-4</v>
      </c>
      <c r="O187" s="28" t="s">
        <v>259</v>
      </c>
    </row>
    <row r="188" spans="13:15" x14ac:dyDescent="0.2">
      <c r="M188" s="55">
        <v>0.46825692057609558</v>
      </c>
      <c r="N188" s="55">
        <v>1.3950153589248657</v>
      </c>
      <c r="O188" s="28" t="s">
        <v>259</v>
      </c>
    </row>
    <row r="189" spans="13:15" x14ac:dyDescent="0.2">
      <c r="M189" s="55">
        <v>0.90676122903823853</v>
      </c>
      <c r="N189" s="55">
        <v>2.4379033595323563E-2</v>
      </c>
      <c r="O189" s="28" t="s">
        <v>259</v>
      </c>
    </row>
    <row r="190" spans="13:15" x14ac:dyDescent="0.2">
      <c r="M190" s="55">
        <v>0.58285927772521973</v>
      </c>
      <c r="N190" s="55">
        <v>2.4378873407840729E-2</v>
      </c>
      <c r="O190" s="28" t="s">
        <v>259</v>
      </c>
    </row>
    <row r="191" spans="13:15" x14ac:dyDescent="0.2">
      <c r="M191" s="55">
        <v>6.3046343624591827E-2</v>
      </c>
      <c r="N191" s="55">
        <v>1.7396565675735474</v>
      </c>
      <c r="O191" s="28" t="s">
        <v>259</v>
      </c>
    </row>
    <row r="192" spans="13:15" x14ac:dyDescent="0.2">
      <c r="M192" s="55">
        <v>0.23706264793872833</v>
      </c>
      <c r="N192" s="55">
        <v>4.7168269753456116E-2</v>
      </c>
      <c r="O192" s="28" t="s">
        <v>259</v>
      </c>
    </row>
    <row r="193" spans="13:15" x14ac:dyDescent="0.2">
      <c r="M193" s="55">
        <v>9.6020638942718506E-2</v>
      </c>
      <c r="N193" s="55">
        <v>0</v>
      </c>
      <c r="O193" s="28" t="s">
        <v>259</v>
      </c>
    </row>
    <row r="194" spans="13:15" x14ac:dyDescent="0.2">
      <c r="M194" s="55">
        <v>0.37716463208198547</v>
      </c>
      <c r="N194" s="55">
        <v>0.15295244753360748</v>
      </c>
      <c r="O194" s="28" t="s">
        <v>259</v>
      </c>
    </row>
    <row r="195" spans="13:15" x14ac:dyDescent="0.2">
      <c r="M195" s="55">
        <v>0.83110195398330688</v>
      </c>
      <c r="N195" s="55">
        <v>1.1104399338364601E-2</v>
      </c>
      <c r="O195" s="28" t="s">
        <v>259</v>
      </c>
    </row>
    <row r="196" spans="13:15" x14ac:dyDescent="0.2">
      <c r="M196" s="55">
        <v>0.17838793992996216</v>
      </c>
      <c r="N196" s="55">
        <v>4.6383421868085861E-2</v>
      </c>
      <c r="O196" s="28" t="s">
        <v>259</v>
      </c>
    </row>
    <row r="197" spans="13:15" x14ac:dyDescent="0.2">
      <c r="M197" s="55">
        <v>9.6559105440974236E-3</v>
      </c>
      <c r="N197" s="55">
        <v>1.6171694733202457E-3</v>
      </c>
      <c r="O197" s="28" t="s">
        <v>259</v>
      </c>
    </row>
    <row r="198" spans="13:15" x14ac:dyDescent="0.2">
      <c r="M198" s="55">
        <v>7.4591457843780518E-2</v>
      </c>
      <c r="N198" s="55">
        <v>0.11850742250680923</v>
      </c>
      <c r="O198" s="28" t="s">
        <v>259</v>
      </c>
    </row>
    <row r="199" spans="13:15" x14ac:dyDescent="0.2">
      <c r="M199" s="55">
        <v>0.10842365026473999</v>
      </c>
      <c r="N199" s="55">
        <v>-1.8740507812253782E-6</v>
      </c>
      <c r="O199" s="28" t="s">
        <v>259</v>
      </c>
    </row>
    <row r="200" spans="13:15" x14ac:dyDescent="0.2">
      <c r="M200" s="55">
        <v>7.6882228255271912E-2</v>
      </c>
      <c r="N200" s="55">
        <v>3.2238160656561377E-6</v>
      </c>
      <c r="O200" s="28" t="s">
        <v>259</v>
      </c>
    </row>
    <row r="201" spans="13:15" x14ac:dyDescent="0.2">
      <c r="M201" s="55">
        <v>0.21786947548389435</v>
      </c>
      <c r="N201" s="55">
        <v>1.0809947736561298E-2</v>
      </c>
      <c r="O201" s="28" t="s">
        <v>259</v>
      </c>
    </row>
    <row r="202" spans="13:15" x14ac:dyDescent="0.2">
      <c r="M202" s="55">
        <v>0.53526419401168823</v>
      </c>
      <c r="N202" s="55">
        <v>3.9435536018572748E-4</v>
      </c>
      <c r="O202" s="28" t="s">
        <v>259</v>
      </c>
    </row>
    <row r="203" spans="13:15" x14ac:dyDescent="0.2">
      <c r="M203" s="55">
        <v>0.46331945061683655</v>
      </c>
      <c r="N203" s="55">
        <v>3.3570718369446695E-4</v>
      </c>
      <c r="O203" s="28" t="s">
        <v>259</v>
      </c>
    </row>
    <row r="204" spans="13:15" x14ac:dyDescent="0.2">
      <c r="M204" s="55">
        <v>9.8950274288654327E-2</v>
      </c>
      <c r="N204" s="55">
        <v>-1.4471181657427223E-6</v>
      </c>
      <c r="O204" s="28" t="s">
        <v>259</v>
      </c>
    </row>
    <row r="205" spans="13:15" x14ac:dyDescent="0.2">
      <c r="M205" s="55">
        <v>2.844751812517643E-2</v>
      </c>
      <c r="N205" s="55">
        <v>1.3242959044873714E-2</v>
      </c>
      <c r="O205" s="28" t="s">
        <v>259</v>
      </c>
    </row>
    <row r="206" spans="13:15" x14ac:dyDescent="0.2">
      <c r="M206" s="55">
        <v>0.14631716907024384</v>
      </c>
      <c r="N206" s="55">
        <v>0.85532194375991821</v>
      </c>
      <c r="O206" s="28" t="s">
        <v>259</v>
      </c>
    </row>
    <row r="207" spans="13:15" x14ac:dyDescent="0.2">
      <c r="M207" s="55">
        <v>3.166919806972146E-3</v>
      </c>
      <c r="N207" s="55">
        <v>5.3509501740336418E-3</v>
      </c>
      <c r="O207" s="28" t="s">
        <v>259</v>
      </c>
    </row>
    <row r="208" spans="13:15" x14ac:dyDescent="0.2">
      <c r="M208" s="55">
        <v>0.28297841548919678</v>
      </c>
      <c r="N208" s="55">
        <v>-9.4912638815003447E-7</v>
      </c>
      <c r="O208" s="28" t="s">
        <v>259</v>
      </c>
    </row>
    <row r="209" spans="13:15" x14ac:dyDescent="0.2">
      <c r="M209" s="55">
        <v>0.20219916105270386</v>
      </c>
      <c r="N209" s="55">
        <v>3.8014493882656097E-2</v>
      </c>
      <c r="O209" s="28" t="s">
        <v>259</v>
      </c>
    </row>
    <row r="210" spans="13:15" x14ac:dyDescent="0.2">
      <c r="M210" s="55">
        <v>7.8917451202869415E-2</v>
      </c>
      <c r="N210" s="55">
        <v>4.8811011947691441E-3</v>
      </c>
      <c r="O210" s="28" t="s">
        <v>259</v>
      </c>
    </row>
    <row r="211" spans="13:15" x14ac:dyDescent="0.2">
      <c r="M211" s="55">
        <v>0.3788621723651886</v>
      </c>
      <c r="N211" s="55">
        <v>-1.6162259441898641E-7</v>
      </c>
      <c r="O211" s="28" t="s">
        <v>259</v>
      </c>
    </row>
    <row r="212" spans="13:15" x14ac:dyDescent="0.2">
      <c r="M212" s="55">
        <v>8.4968365728855133E-2</v>
      </c>
      <c r="N212" s="55">
        <v>2.5994761472247774E-6</v>
      </c>
      <c r="O212" s="28" t="s">
        <v>259</v>
      </c>
    </row>
    <row r="213" spans="13:15" x14ac:dyDescent="0.2">
      <c r="M213" s="55">
        <v>7.5166426599025726E-2</v>
      </c>
      <c r="N213" s="55">
        <v>1.5672409858780156E-7</v>
      </c>
      <c r="O213" s="28" t="s">
        <v>259</v>
      </c>
    </row>
    <row r="214" spans="13:15" x14ac:dyDescent="0.2">
      <c r="M214" s="55">
        <v>4.5970533043146133E-2</v>
      </c>
      <c r="N214" s="55">
        <v>4.8828553408384323E-3</v>
      </c>
      <c r="O214" s="28" t="s">
        <v>259</v>
      </c>
    </row>
    <row r="215" spans="13:15" x14ac:dyDescent="0.2">
      <c r="M215" s="55">
        <v>0.1631556898355484</v>
      </c>
      <c r="N215" s="55">
        <v>0.71909195184707642</v>
      </c>
      <c r="O215" s="28" t="s">
        <v>259</v>
      </c>
    </row>
    <row r="216" spans="13:15" x14ac:dyDescent="0.2">
      <c r="M216" s="55">
        <v>0.11196476221084595</v>
      </c>
      <c r="N216" s="55">
        <v>2.6698376132117119E-7</v>
      </c>
      <c r="O216" s="28" t="s">
        <v>259</v>
      </c>
    </row>
    <row r="217" spans="13:15" x14ac:dyDescent="0.2">
      <c r="M217" s="55">
        <v>5.8546945452690125E-2</v>
      </c>
      <c r="N217" s="55">
        <v>1.5408637921154877E-7</v>
      </c>
      <c r="O217" s="28" t="s">
        <v>259</v>
      </c>
    </row>
    <row r="218" spans="13:15" x14ac:dyDescent="0.2">
      <c r="M218" s="55">
        <v>3.2171159982681274E-2</v>
      </c>
      <c r="N218" s="55">
        <v>2.0693989881692687E-6</v>
      </c>
      <c r="O218" s="28" t="s">
        <v>259</v>
      </c>
    </row>
    <row r="219" spans="13:15" x14ac:dyDescent="0.2">
      <c r="M219" s="55">
        <v>0.21765956282615662</v>
      </c>
      <c r="N219" s="55">
        <v>9.8363554570823908E-4</v>
      </c>
      <c r="O219" s="28" t="s">
        <v>259</v>
      </c>
    </row>
    <row r="220" spans="13:15" x14ac:dyDescent="0.2">
      <c r="M220" s="55">
        <v>0.13907979428768158</v>
      </c>
      <c r="N220" s="55">
        <v>8.4344379138201475E-4</v>
      </c>
      <c r="O220" s="28" t="s">
        <v>259</v>
      </c>
    </row>
    <row r="221" spans="13:15" x14ac:dyDescent="0.2">
      <c r="M221" s="55">
        <v>1.0741972364485264E-2</v>
      </c>
      <c r="N221" s="55">
        <v>5.3473333828151226E-3</v>
      </c>
      <c r="O221" s="28" t="s">
        <v>259</v>
      </c>
    </row>
    <row r="222" spans="13:15" x14ac:dyDescent="0.2">
      <c r="M222" s="55">
        <v>5.8437425643205643E-2</v>
      </c>
      <c r="N222" s="55">
        <v>1.0256438255310059</v>
      </c>
      <c r="O222" s="28" t="s">
        <v>259</v>
      </c>
    </row>
    <row r="223" spans="13:15" x14ac:dyDescent="0.2">
      <c r="M223" s="55">
        <v>0.19447807967662811</v>
      </c>
      <c r="N223" s="55">
        <v>0.25709453225135803</v>
      </c>
      <c r="O223" s="28" t="s">
        <v>259</v>
      </c>
    </row>
    <row r="224" spans="13:15" x14ac:dyDescent="0.2">
      <c r="M224" s="55">
        <v>0.35666635632514954</v>
      </c>
      <c r="N224" s="55">
        <v>3.8390662521123886E-3</v>
      </c>
      <c r="O224" s="28" t="s">
        <v>259</v>
      </c>
    </row>
    <row r="225" spans="13:15" x14ac:dyDescent="0.2">
      <c r="M225" s="55">
        <v>3.1186220645904541</v>
      </c>
      <c r="N225" s="55">
        <v>1.6986172646284103E-2</v>
      </c>
      <c r="O225" s="28" t="s">
        <v>259</v>
      </c>
    </row>
    <row r="226" spans="13:15" x14ac:dyDescent="0.2">
      <c r="M226" s="55">
        <v>0.1851050853729248</v>
      </c>
      <c r="N226" s="55">
        <v>1.1300643682479858</v>
      </c>
      <c r="O226" s="28" t="s">
        <v>259</v>
      </c>
    </row>
    <row r="227" spans="13:15" x14ac:dyDescent="0.2">
      <c r="M227" s="55">
        <v>2.9916895553469658E-2</v>
      </c>
      <c r="N227" s="55">
        <v>1.198914647102356</v>
      </c>
      <c r="O227" s="28" t="s">
        <v>259</v>
      </c>
    </row>
    <row r="228" spans="13:15" x14ac:dyDescent="0.2">
      <c r="M228" s="55">
        <v>0.26118418574333191</v>
      </c>
      <c r="N228" s="55">
        <v>4.5687007904052734</v>
      </c>
      <c r="O228" s="28" t="s">
        <v>259</v>
      </c>
    </row>
    <row r="229" spans="13:15" x14ac:dyDescent="0.2">
      <c r="M229" s="55">
        <v>0.12227778136730194</v>
      </c>
      <c r="N229" s="55">
        <v>5.8812417984008789</v>
      </c>
      <c r="O229" s="28" t="s">
        <v>259</v>
      </c>
    </row>
    <row r="230" spans="13:15" x14ac:dyDescent="0.2">
      <c r="M230" s="55">
        <v>0.15914000570774078</v>
      </c>
      <c r="N230" s="55">
        <v>4.3014945983886719</v>
      </c>
      <c r="O230" s="28" t="s">
        <v>259</v>
      </c>
    </row>
    <row r="231" spans="13:15" x14ac:dyDescent="0.2">
      <c r="M231" s="55">
        <v>6.7746527493000031E-2</v>
      </c>
      <c r="N231" s="55">
        <v>7.3153197765350342E-2</v>
      </c>
      <c r="O231" s="28" t="s">
        <v>259</v>
      </c>
    </row>
    <row r="232" spans="13:15" x14ac:dyDescent="0.2">
      <c r="M232" s="55">
        <v>9.9424853920936584E-2</v>
      </c>
      <c r="N232" s="55">
        <v>4.8607178032398224E-2</v>
      </c>
      <c r="O232" s="28" t="s">
        <v>259</v>
      </c>
    </row>
    <row r="233" spans="13:15" x14ac:dyDescent="0.2">
      <c r="M233" s="55">
        <v>0.55138170719146729</v>
      </c>
      <c r="N233" s="55">
        <v>1.2999529838562012</v>
      </c>
      <c r="O233" s="28" t="s">
        <v>259</v>
      </c>
    </row>
    <row r="234" spans="13:15" x14ac:dyDescent="0.2">
      <c r="M234" s="55">
        <v>5.6493468582630157E-3</v>
      </c>
      <c r="N234" s="55">
        <v>4.7538614273071289</v>
      </c>
      <c r="O234" s="28" t="s">
        <v>259</v>
      </c>
    </row>
    <row r="235" spans="13:15" x14ac:dyDescent="0.2">
      <c r="M235" s="55">
        <v>0.52473211288452148</v>
      </c>
      <c r="N235" s="55">
        <v>0.97763824462890625</v>
      </c>
      <c r="O235" s="28" t="s">
        <v>259</v>
      </c>
    </row>
    <row r="236" spans="13:15" x14ac:dyDescent="0.2">
      <c r="M236" s="55">
        <v>8.1043943762779236E-2</v>
      </c>
      <c r="N236" s="55">
        <v>0.98424649238586426</v>
      </c>
      <c r="O236" s="28" t="s">
        <v>259</v>
      </c>
    </row>
    <row r="237" spans="13:15" x14ac:dyDescent="0.2">
      <c r="M237" s="55">
        <v>4.4756699353456497E-2</v>
      </c>
      <c r="N237" s="55">
        <v>1.003122091293335</v>
      </c>
      <c r="O237" s="28" t="s">
        <v>259</v>
      </c>
    </row>
    <row r="238" spans="13:15" x14ac:dyDescent="0.2">
      <c r="M238" s="55">
        <v>8.9622914791107178E-2</v>
      </c>
      <c r="N238" s="55">
        <v>1.1727997064590454</v>
      </c>
      <c r="O238" s="28" t="s">
        <v>259</v>
      </c>
    </row>
    <row r="239" spans="13:15" x14ac:dyDescent="0.2">
      <c r="M239" s="55">
        <v>7.5385468080639839E-3</v>
      </c>
      <c r="N239" s="55">
        <v>3.4524493217468262</v>
      </c>
      <c r="O239" s="28" t="s">
        <v>259</v>
      </c>
    </row>
    <row r="240" spans="13:15" x14ac:dyDescent="0.2">
      <c r="M240" s="55">
        <v>0.1038147360086441</v>
      </c>
      <c r="N240" s="55">
        <v>0.7968633770942688</v>
      </c>
      <c r="O240" s="28" t="s">
        <v>259</v>
      </c>
    </row>
    <row r="241" spans="13:15" x14ac:dyDescent="0.2">
      <c r="M241" s="55">
        <v>0.16667854785919189</v>
      </c>
      <c r="N241" s="55">
        <v>0.14497001469135284</v>
      </c>
      <c r="O241" s="28" t="s">
        <v>259</v>
      </c>
    </row>
    <row r="242" spans="13:15" x14ac:dyDescent="0.2">
      <c r="M242" s="55">
        <v>4.5003116130828857E-2</v>
      </c>
      <c r="N242" s="55">
        <v>1.0888956785202026</v>
      </c>
      <c r="O242" s="28" t="s">
        <v>259</v>
      </c>
    </row>
    <row r="243" spans="13:15" x14ac:dyDescent="0.2">
      <c r="M243" s="55">
        <v>0.43185102939605713</v>
      </c>
      <c r="N243" s="55">
        <v>0.45778447389602661</v>
      </c>
      <c r="O243" s="28" t="s">
        <v>259</v>
      </c>
    </row>
    <row r="244" spans="13:15" x14ac:dyDescent="0.2">
      <c r="M244" s="55">
        <v>0.10574043542146683</v>
      </c>
      <c r="N244" s="55">
        <v>1.7315316200256348</v>
      </c>
      <c r="O244" s="28" t="s">
        <v>259</v>
      </c>
    </row>
    <row r="245" spans="13:15" x14ac:dyDescent="0.2">
      <c r="M245" s="55">
        <v>0.213242307305336</v>
      </c>
      <c r="N245" s="55">
        <v>1.716544508934021</v>
      </c>
      <c r="O245" s="28" t="s">
        <v>259</v>
      </c>
    </row>
    <row r="246" spans="13:15" x14ac:dyDescent="0.2">
      <c r="M246" s="55">
        <v>0.28857302665710449</v>
      </c>
      <c r="N246" s="55">
        <v>0.34001082181930542</v>
      </c>
      <c r="O246" s="28" t="s">
        <v>259</v>
      </c>
    </row>
    <row r="247" spans="13:15" x14ac:dyDescent="0.2">
      <c r="M247" s="55">
        <v>8.357200026512146E-2</v>
      </c>
      <c r="N247" s="55">
        <v>0.15147620439529419</v>
      </c>
      <c r="O247" s="28" t="s">
        <v>259</v>
      </c>
    </row>
    <row r="248" spans="13:15" x14ac:dyDescent="0.2">
      <c r="M248" s="55">
        <v>0.24257510900497437</v>
      </c>
      <c r="N248" s="55">
        <v>0.74849343299865723</v>
      </c>
      <c r="O248" s="28" t="s">
        <v>259</v>
      </c>
    </row>
    <row r="249" spans="13:15" x14ac:dyDescent="0.2">
      <c r="M249" s="55">
        <v>0.20219002664089203</v>
      </c>
      <c r="N249" s="55">
        <v>3.3237102031707764</v>
      </c>
      <c r="O249" s="28" t="s">
        <v>259</v>
      </c>
    </row>
    <row r="250" spans="13:15" x14ac:dyDescent="0.2">
      <c r="M250" s="55">
        <v>0.42527991533279419</v>
      </c>
      <c r="N250" s="55">
        <v>3.9910070598125458E-2</v>
      </c>
      <c r="O250" s="28" t="s">
        <v>259</v>
      </c>
    </row>
    <row r="251" spans="13:15" x14ac:dyDescent="0.2">
      <c r="M251" s="55">
        <v>0.73528212308883667</v>
      </c>
      <c r="N251" s="55">
        <v>4.0092099457979202E-2</v>
      </c>
      <c r="O251" s="28" t="s">
        <v>259</v>
      </c>
    </row>
    <row r="252" spans="13:15" x14ac:dyDescent="0.2">
      <c r="M252" s="55">
        <v>0.36893245577812195</v>
      </c>
      <c r="N252" s="55">
        <v>7.1113049052655697E-3</v>
      </c>
      <c r="O252" s="28" t="s">
        <v>259</v>
      </c>
    </row>
    <row r="253" spans="13:15" x14ac:dyDescent="0.2">
      <c r="M253" s="55">
        <v>0.26916992664337158</v>
      </c>
      <c r="N253" s="55">
        <v>7.1122092194855213E-3</v>
      </c>
      <c r="O253" s="28" t="s">
        <v>259</v>
      </c>
    </row>
    <row r="254" spans="13:15" x14ac:dyDescent="0.2">
      <c r="M254" s="55">
        <v>0.29099154472351074</v>
      </c>
      <c r="N254" s="55">
        <v>0.75616389513015747</v>
      </c>
      <c r="O254" s="28" t="s">
        <v>259</v>
      </c>
    </row>
    <row r="255" spans="13:15" x14ac:dyDescent="0.2">
      <c r="M255" s="55">
        <v>0.26668751239776611</v>
      </c>
      <c r="N255" s="55">
        <v>6.9912276230752468E-3</v>
      </c>
      <c r="O255" s="28" t="s">
        <v>259</v>
      </c>
    </row>
    <row r="256" spans="13:15" x14ac:dyDescent="0.2">
      <c r="M256" s="55">
        <v>0.43666985630989075</v>
      </c>
      <c r="N256" s="55">
        <v>3.6285027861595154E-2</v>
      </c>
      <c r="O256" s="28" t="s">
        <v>259</v>
      </c>
    </row>
    <row r="257" spans="13:15" x14ac:dyDescent="0.2">
      <c r="M257" s="55">
        <v>0.11179135739803314</v>
      </c>
      <c r="N257" s="55">
        <v>1.2497091665863991E-2</v>
      </c>
      <c r="O257" s="28" t="s">
        <v>259</v>
      </c>
    </row>
    <row r="258" spans="13:15" x14ac:dyDescent="0.2">
      <c r="M258" s="55">
        <v>0.19643115997314453</v>
      </c>
      <c r="N258" s="55">
        <v>6.1107374727725983E-2</v>
      </c>
      <c r="O258" s="28" t="s">
        <v>259</v>
      </c>
    </row>
    <row r="259" spans="13:15" x14ac:dyDescent="0.2">
      <c r="M259" s="55">
        <v>0.38930296897888184</v>
      </c>
      <c r="N259" s="55">
        <v>6.1347693204879761E-2</v>
      </c>
      <c r="O259" s="28" t="s">
        <v>259</v>
      </c>
    </row>
    <row r="260" spans="13:15" x14ac:dyDescent="0.2">
      <c r="M260" s="55">
        <v>0.10261914879083633</v>
      </c>
      <c r="N260" s="55">
        <v>2.4942914023995399E-2</v>
      </c>
      <c r="O260" s="28" t="s">
        <v>259</v>
      </c>
    </row>
    <row r="261" spans="13:15" x14ac:dyDescent="0.2">
      <c r="M261" s="55">
        <v>0.18429282307624817</v>
      </c>
      <c r="N261" s="55">
        <v>7.3260478675365448E-2</v>
      </c>
      <c r="O261" s="28" t="s">
        <v>259</v>
      </c>
    </row>
    <row r="262" spans="13:15" x14ac:dyDescent="0.2">
      <c r="M262" s="55">
        <v>0.28306058049201965</v>
      </c>
      <c r="N262" s="55">
        <v>-3.4242423225805396E-6</v>
      </c>
      <c r="O262" s="28" t="s">
        <v>259</v>
      </c>
    </row>
    <row r="263" spans="13:15" x14ac:dyDescent="0.2">
      <c r="M263" s="55">
        <v>1.2988203763961792</v>
      </c>
      <c r="N263" s="55">
        <v>1.1702996492385864</v>
      </c>
      <c r="O263" s="28" t="s">
        <v>259</v>
      </c>
    </row>
    <row r="264" spans="13:15" x14ac:dyDescent="0.2">
      <c r="M264" s="55">
        <v>0.34402605891227722</v>
      </c>
      <c r="N264" s="55">
        <v>-1.1664292287605349E-7</v>
      </c>
      <c r="O264" s="28" t="s">
        <v>259</v>
      </c>
    </row>
    <row r="265" spans="13:15" x14ac:dyDescent="0.2">
      <c r="M265" s="55">
        <v>0.22901302576065063</v>
      </c>
      <c r="N265" s="55">
        <v>6.5075032413005829E-2</v>
      </c>
      <c r="O265" s="28" t="s">
        <v>259</v>
      </c>
    </row>
    <row r="266" spans="13:15" x14ac:dyDescent="0.2">
      <c r="M266" s="55">
        <v>0.35528823733329773</v>
      </c>
      <c r="N266" s="55">
        <v>0.14203399419784546</v>
      </c>
      <c r="O266" s="28" t="s">
        <v>259</v>
      </c>
    </row>
    <row r="267" spans="13:15" x14ac:dyDescent="0.2">
      <c r="M267" s="55">
        <v>1.207755446434021</v>
      </c>
      <c r="N267" s="55">
        <v>8.695761114358902E-2</v>
      </c>
      <c r="O267" s="28" t="s">
        <v>259</v>
      </c>
    </row>
    <row r="268" spans="13:15" x14ac:dyDescent="0.2">
      <c r="M268" s="55">
        <v>0.13493633270263672</v>
      </c>
      <c r="N268" s="55">
        <v>0.59715205430984497</v>
      </c>
      <c r="O268" s="28" t="s">
        <v>259</v>
      </c>
    </row>
    <row r="269" spans="13:15" x14ac:dyDescent="0.2">
      <c r="M269" s="55">
        <v>0.64241927862167358</v>
      </c>
      <c r="N269" s="55">
        <v>2.4725687503814697</v>
      </c>
      <c r="O269" s="28" t="s">
        <v>259</v>
      </c>
    </row>
    <row r="270" spans="13:15" x14ac:dyDescent="0.2">
      <c r="M270" s="55">
        <v>0.22951498627662659</v>
      </c>
      <c r="N270" s="55">
        <v>0.11758454144001007</v>
      </c>
      <c r="O270" s="28" t="s">
        <v>259</v>
      </c>
    </row>
    <row r="271" spans="13:15" x14ac:dyDescent="0.2">
      <c r="M271" s="55">
        <v>0.32488763332366943</v>
      </c>
      <c r="N271" s="55">
        <v>2.587733268737793</v>
      </c>
      <c r="O271" s="28" t="s">
        <v>259</v>
      </c>
    </row>
    <row r="272" spans="13:15" x14ac:dyDescent="0.2">
      <c r="M272" s="55">
        <v>0.48759612441062927</v>
      </c>
      <c r="N272" s="55">
        <v>1.8536219596862793</v>
      </c>
      <c r="O272" s="28" t="s">
        <v>259</v>
      </c>
    </row>
    <row r="273" spans="13:15" x14ac:dyDescent="0.2">
      <c r="M273" s="55">
        <v>3.5228559281677008E-3</v>
      </c>
      <c r="N273" s="55">
        <v>-3.6136859762336826E-6</v>
      </c>
      <c r="O273" s="28" t="s">
        <v>259</v>
      </c>
    </row>
    <row r="274" spans="13:15" x14ac:dyDescent="0.2">
      <c r="M274" s="55">
        <v>1.4774912595748901</v>
      </c>
      <c r="N274" s="55">
        <v>0.13203863799571991</v>
      </c>
      <c r="O274" s="28" t="s">
        <v>259</v>
      </c>
    </row>
    <row r="275" spans="13:15" x14ac:dyDescent="0.2">
      <c r="M275" s="55">
        <v>0.83791041374206543</v>
      </c>
      <c r="N275" s="55">
        <v>0.12467826157808304</v>
      </c>
      <c r="O275" s="28" t="s">
        <v>259</v>
      </c>
    </row>
    <row r="276" spans="13:15" x14ac:dyDescent="0.2">
      <c r="M276" s="55">
        <v>0.15731468796730042</v>
      </c>
      <c r="N276" s="55">
        <v>0.47641590237617493</v>
      </c>
      <c r="O276" s="28" t="s">
        <v>259</v>
      </c>
    </row>
    <row r="277" spans="13:15" x14ac:dyDescent="0.2">
      <c r="M277" s="55">
        <v>3.4854371100664139E-2</v>
      </c>
      <c r="N277" s="55">
        <v>1.0751625299453735</v>
      </c>
      <c r="O277" s="28" t="s">
        <v>259</v>
      </c>
    </row>
    <row r="278" spans="13:15" x14ac:dyDescent="0.2">
      <c r="M278" s="55">
        <v>3.1760463025420904E-3</v>
      </c>
      <c r="N278" s="55">
        <v>0.25945758819580078</v>
      </c>
      <c r="O278" s="28" t="s">
        <v>259</v>
      </c>
    </row>
    <row r="279" spans="13:15" x14ac:dyDescent="0.2">
      <c r="M279" s="55">
        <v>0.63331091403961182</v>
      </c>
      <c r="N279" s="55">
        <v>0.66234660148620605</v>
      </c>
      <c r="O279" s="28" t="s">
        <v>259</v>
      </c>
    </row>
    <row r="280" spans="13:15" x14ac:dyDescent="0.2">
      <c r="M280" s="55">
        <v>3.5371208190917969</v>
      </c>
      <c r="N280" s="55">
        <v>4.7202324494719505E-3</v>
      </c>
      <c r="O280" s="28" t="s">
        <v>259</v>
      </c>
    </row>
    <row r="281" spans="13:15" x14ac:dyDescent="0.2">
      <c r="M281" s="55">
        <v>9.348345547914505E-2</v>
      </c>
      <c r="N281" s="55">
        <v>0.44145816564559937</v>
      </c>
      <c r="O281" s="28" t="s">
        <v>259</v>
      </c>
    </row>
    <row r="282" spans="13:15" x14ac:dyDescent="0.2">
      <c r="M282" s="55">
        <v>0.20145078003406525</v>
      </c>
      <c r="N282" s="55">
        <v>4.7155339270830154E-3</v>
      </c>
      <c r="O282" s="28" t="s">
        <v>259</v>
      </c>
    </row>
    <row r="283" spans="13:15" x14ac:dyDescent="0.2">
      <c r="M283" s="55">
        <v>1.873684860765934E-2</v>
      </c>
      <c r="N283" s="55">
        <v>0.49368879199028015</v>
      </c>
      <c r="O283" s="28" t="s">
        <v>259</v>
      </c>
    </row>
    <row r="284" spans="13:15" x14ac:dyDescent="0.2">
      <c r="M284" s="55">
        <v>3.193359375</v>
      </c>
      <c r="N284" s="55">
        <v>2.3275438696146011E-2</v>
      </c>
      <c r="O284" s="28" t="s">
        <v>259</v>
      </c>
    </row>
    <row r="285" spans="13:15" x14ac:dyDescent="0.2">
      <c r="M285" s="55">
        <v>4.1462007910013199E-2</v>
      </c>
      <c r="N285" s="55">
        <v>0.95030111074447632</v>
      </c>
      <c r="O285" s="28" t="s">
        <v>259</v>
      </c>
    </row>
    <row r="286" spans="13:15" x14ac:dyDescent="0.2">
      <c r="M286" s="55">
        <v>0.44715628027915955</v>
      </c>
      <c r="N286" s="55">
        <v>3.6234488487243652</v>
      </c>
      <c r="O286" s="28" t="s">
        <v>259</v>
      </c>
    </row>
    <row r="287" spans="13:15" x14ac:dyDescent="0.2">
      <c r="M287" s="55">
        <v>0.49048924446105957</v>
      </c>
      <c r="N287" s="55">
        <v>6.4970046281814575E-2</v>
      </c>
      <c r="O287" s="28" t="s">
        <v>259</v>
      </c>
    </row>
    <row r="288" spans="13:15" x14ac:dyDescent="0.2">
      <c r="M288" s="55">
        <v>0.25250479578971863</v>
      </c>
      <c r="N288" s="55">
        <v>0.22952781617641449</v>
      </c>
      <c r="O288" s="28" t="s">
        <v>259</v>
      </c>
    </row>
    <row r="289" spans="13:15" x14ac:dyDescent="0.2">
      <c r="M289" s="55">
        <v>1.2895843014121056E-2</v>
      </c>
      <c r="N289" s="55">
        <v>1.3106364011764526</v>
      </c>
      <c r="O289" s="28" t="s">
        <v>259</v>
      </c>
    </row>
    <row r="290" spans="13:15" x14ac:dyDescent="0.2">
      <c r="M290" s="55">
        <v>0.30730074644088745</v>
      </c>
      <c r="N290" s="55">
        <v>0.87730592489242554</v>
      </c>
      <c r="O290" s="28" t="s">
        <v>259</v>
      </c>
    </row>
    <row r="291" spans="13:15" x14ac:dyDescent="0.2">
      <c r="M291" s="55">
        <v>0.31365284323692322</v>
      </c>
      <c r="N291" s="55">
        <v>0.68734800815582275</v>
      </c>
      <c r="O291" s="28" t="s">
        <v>259</v>
      </c>
    </row>
    <row r="292" spans="13:15" x14ac:dyDescent="0.2">
      <c r="M292" s="55">
        <v>0.31858116388320923</v>
      </c>
      <c r="N292" s="55">
        <v>2.1292672157287598</v>
      </c>
      <c r="O292" s="28" t="s">
        <v>259</v>
      </c>
    </row>
    <row r="293" spans="13:15" x14ac:dyDescent="0.2">
      <c r="M293" s="55">
        <v>1.4419980347156525E-2</v>
      </c>
      <c r="N293" s="55">
        <v>0.82767570018768311</v>
      </c>
      <c r="O293" s="28" t="s">
        <v>259</v>
      </c>
    </row>
    <row r="294" spans="13:15" x14ac:dyDescent="0.2">
      <c r="M294" s="55">
        <v>0.11072354763746262</v>
      </c>
      <c r="N294" s="55">
        <v>1.3768088817596436</v>
      </c>
      <c r="O294" s="28" t="s">
        <v>259</v>
      </c>
    </row>
    <row r="295" spans="13:15" x14ac:dyDescent="0.2">
      <c r="M295" s="55">
        <v>0.58441078662872314</v>
      </c>
      <c r="N295" s="55">
        <v>1.5088028907775879</v>
      </c>
      <c r="O295" s="28" t="s">
        <v>259</v>
      </c>
    </row>
    <row r="296" spans="13:15" x14ac:dyDescent="0.2">
      <c r="M296" s="55">
        <v>0.38439285755157471</v>
      </c>
      <c r="N296" s="55">
        <v>1.8691999912261963</v>
      </c>
      <c r="O296" s="28" t="s">
        <v>259</v>
      </c>
    </row>
    <row r="297" spans="13:15" x14ac:dyDescent="0.2">
      <c r="M297" s="55">
        <v>6.5802566707134247E-2</v>
      </c>
      <c r="N297" s="55">
        <v>1.739896297454834</v>
      </c>
      <c r="O297" s="28" t="s">
        <v>259</v>
      </c>
    </row>
    <row r="298" spans="13:15" x14ac:dyDescent="0.2">
      <c r="M298" s="55">
        <v>0.86702412366867065</v>
      </c>
      <c r="N298" s="55">
        <v>0.23619572818279266</v>
      </c>
      <c r="O298" s="28" t="s">
        <v>259</v>
      </c>
    </row>
    <row r="299" spans="13:15" x14ac:dyDescent="0.2">
      <c r="M299" s="55">
        <v>0.27101349830627441</v>
      </c>
      <c r="N299" s="55">
        <v>0.24660944938659668</v>
      </c>
      <c r="O299" s="28" t="s">
        <v>259</v>
      </c>
    </row>
    <row r="300" spans="13:15" x14ac:dyDescent="0.2">
      <c r="M300" s="55">
        <v>0.20065677165985107</v>
      </c>
      <c r="N300" s="55">
        <v>1.5770193338394165</v>
      </c>
      <c r="O300" s="28" t="s">
        <v>259</v>
      </c>
    </row>
    <row r="301" spans="13:15" x14ac:dyDescent="0.2">
      <c r="M301" s="55">
        <v>7.8588895499706268E-2</v>
      </c>
      <c r="N301" s="55">
        <v>1.6002400116121862E-6</v>
      </c>
      <c r="O301" s="28" t="s">
        <v>259</v>
      </c>
    </row>
    <row r="302" spans="13:15" x14ac:dyDescent="0.2">
      <c r="M302" s="55">
        <v>3.6837847232818604</v>
      </c>
      <c r="N302" s="55">
        <v>6.5001233906514244E-7</v>
      </c>
      <c r="O302" s="28" t="s">
        <v>259</v>
      </c>
    </row>
    <row r="303" spans="13:15" x14ac:dyDescent="0.2">
      <c r="M303" s="55">
        <v>7.1488425135612488E-2</v>
      </c>
      <c r="N303" s="55">
        <v>-4.3873724280274473E-6</v>
      </c>
      <c r="O303" s="28" t="s">
        <v>259</v>
      </c>
    </row>
    <row r="304" spans="13:15" x14ac:dyDescent="0.2">
      <c r="M304" s="55">
        <v>0.24159856140613556</v>
      </c>
      <c r="N304" s="55">
        <v>-2.5738026465660369E-7</v>
      </c>
      <c r="O304" s="28" t="s">
        <v>259</v>
      </c>
    </row>
    <row r="305" spans="13:15" x14ac:dyDescent="0.2">
      <c r="M305" s="55">
        <v>0.16314657032489777</v>
      </c>
      <c r="N305" s="55">
        <v>2.140734522981802E-6</v>
      </c>
      <c r="O305" s="28" t="s">
        <v>259</v>
      </c>
    </row>
    <row r="306" spans="13:15" x14ac:dyDescent="0.2">
      <c r="M306" s="55">
        <v>1.6163155436515808E-2</v>
      </c>
      <c r="N306" s="55">
        <v>-1.5003111002442893E-6</v>
      </c>
      <c r="O306" s="28" t="s">
        <v>259</v>
      </c>
    </row>
    <row r="307" spans="13:15" x14ac:dyDescent="0.2">
      <c r="M307" s="55">
        <v>0.56008845567703247</v>
      </c>
      <c r="N307" s="55">
        <v>9.1589707881212234E-3</v>
      </c>
      <c r="O307" s="28" t="s">
        <v>259</v>
      </c>
    </row>
    <row r="308" spans="13:15" x14ac:dyDescent="0.2">
      <c r="M308" s="55">
        <v>0.21292287111282349</v>
      </c>
      <c r="N308" s="55">
        <v>6.0866829007863998E-3</v>
      </c>
      <c r="O308" s="28" t="s">
        <v>259</v>
      </c>
    </row>
    <row r="309" spans="13:15" x14ac:dyDescent="0.2">
      <c r="M309" s="55">
        <v>1.4898760318756104</v>
      </c>
      <c r="N309" s="55">
        <v>2.9319676104933023E-4</v>
      </c>
      <c r="O309" s="28" t="s">
        <v>259</v>
      </c>
    </row>
    <row r="310" spans="13:15" x14ac:dyDescent="0.2">
      <c r="M310" s="55">
        <v>0.4049641489982605</v>
      </c>
      <c r="N310" s="55">
        <v>-3.6085170904698316E-6</v>
      </c>
      <c r="O310" s="28" t="s">
        <v>259</v>
      </c>
    </row>
    <row r="311" spans="13:15" x14ac:dyDescent="0.2">
      <c r="M311" s="55">
        <v>4.0264420509338379</v>
      </c>
      <c r="N311" s="55">
        <v>1.1497912737468141E-6</v>
      </c>
      <c r="O311" s="28" t="s">
        <v>259</v>
      </c>
    </row>
    <row r="312" spans="13:15" x14ac:dyDescent="0.2">
      <c r="M312" s="55">
        <v>0.97795760631561279</v>
      </c>
      <c r="N312" s="55">
        <v>1.5164793012445443E-6</v>
      </c>
      <c r="O312" s="28" t="s">
        <v>259</v>
      </c>
    </row>
    <row r="313" spans="13:15" x14ac:dyDescent="0.2">
      <c r="M313" s="55">
        <v>0.78889155387878418</v>
      </c>
      <c r="N313" s="55">
        <v>2.863012021407485E-3</v>
      </c>
      <c r="O313" s="28" t="s">
        <v>259</v>
      </c>
    </row>
    <row r="314" spans="13:15" x14ac:dyDescent="0.2">
      <c r="M314" s="55">
        <v>0.31922003626823425</v>
      </c>
      <c r="N314" s="55">
        <v>1.0052007155536558E-6</v>
      </c>
      <c r="O314" s="28" t="s">
        <v>259</v>
      </c>
    </row>
    <row r="315" spans="13:15" x14ac:dyDescent="0.2">
      <c r="M315" s="55">
        <v>1.0462517738342285</v>
      </c>
      <c r="N315" s="55">
        <v>3.4912684350274503E-4</v>
      </c>
      <c r="O315" s="28" t="s">
        <v>259</v>
      </c>
    </row>
    <row r="316" spans="13:15" x14ac:dyDescent="0.2">
      <c r="M316" s="55">
        <v>0.41480261087417603</v>
      </c>
      <c r="N316" s="55">
        <v>4.1931355372071266E-3</v>
      </c>
      <c r="O316" s="28" t="s">
        <v>259</v>
      </c>
    </row>
    <row r="317" spans="13:15" x14ac:dyDescent="0.2">
      <c r="M317" s="55">
        <v>5.1412978172302246</v>
      </c>
      <c r="N317" s="55">
        <v>1.5223152935504913E-2</v>
      </c>
      <c r="O317" s="28" t="s">
        <v>259</v>
      </c>
    </row>
    <row r="318" spans="13:15" x14ac:dyDescent="0.2">
      <c r="M318" s="55">
        <v>0.9569847583770752</v>
      </c>
      <c r="N318" s="55">
        <v>1.5221316367387772E-2</v>
      </c>
      <c r="O318" s="28" t="s">
        <v>259</v>
      </c>
    </row>
    <row r="319" spans="13:15" x14ac:dyDescent="0.2">
      <c r="M319" s="55">
        <v>1.4796998500823975</v>
      </c>
      <c r="N319" s="55">
        <v>1.5221316367387772E-2</v>
      </c>
      <c r="O319" s="28" t="s">
        <v>259</v>
      </c>
    </row>
    <row r="320" spans="13:15" x14ac:dyDescent="0.2">
      <c r="M320" s="55">
        <v>0.49915036559104919</v>
      </c>
      <c r="N320" s="55">
        <v>3.0347706750035286E-2</v>
      </c>
      <c r="O320" s="28" t="s">
        <v>259</v>
      </c>
    </row>
    <row r="321" spans="13:15" x14ac:dyDescent="0.2">
      <c r="M321" s="55">
        <v>0.97144120931625366</v>
      </c>
      <c r="N321" s="55">
        <v>3.5801947116851807E-2</v>
      </c>
      <c r="O321" s="28" t="s">
        <v>259</v>
      </c>
    </row>
    <row r="322" spans="13:15" x14ac:dyDescent="0.2">
      <c r="M322" s="55">
        <v>1.3555328845977783</v>
      </c>
      <c r="N322" s="55">
        <v>0.93758338689804077</v>
      </c>
      <c r="O322" s="28" t="s">
        <v>259</v>
      </c>
    </row>
    <row r="323" spans="13:15" x14ac:dyDescent="0.2">
      <c r="M323" s="55">
        <v>0.25768870115280151</v>
      </c>
      <c r="N323" s="55">
        <v>0.8701823353767395</v>
      </c>
      <c r="O323" s="28" t="s">
        <v>259</v>
      </c>
    </row>
    <row r="324" spans="13:15" x14ac:dyDescent="0.2">
      <c r="M324" s="55">
        <v>0.22456838190555573</v>
      </c>
      <c r="N324" s="55">
        <v>-3.7006330444455671E-7</v>
      </c>
      <c r="O324" s="28" t="s">
        <v>259</v>
      </c>
    </row>
    <row r="325" spans="13:15" x14ac:dyDescent="0.2">
      <c r="M325" s="55">
        <v>9.9269703030586243E-2</v>
      </c>
      <c r="N325" s="55">
        <v>-3.2065995583252516E-6</v>
      </c>
      <c r="O325" s="28" t="s">
        <v>259</v>
      </c>
    </row>
    <row r="326" spans="13:15" x14ac:dyDescent="0.2">
      <c r="M326" s="55">
        <v>0.13551130890846252</v>
      </c>
      <c r="N326" s="55">
        <v>6.6328794900982757E-7</v>
      </c>
      <c r="O326" s="28" t="s">
        <v>259</v>
      </c>
    </row>
    <row r="327" spans="13:15" x14ac:dyDescent="0.2">
      <c r="M327" s="55">
        <v>0.16990022361278534</v>
      </c>
      <c r="N327" s="55">
        <v>1.0187615640461445E-2</v>
      </c>
      <c r="O327" s="28" t="s">
        <v>259</v>
      </c>
    </row>
    <row r="328" spans="13:15" x14ac:dyDescent="0.2">
      <c r="M328" s="55">
        <v>1.0513808578252792E-2</v>
      </c>
      <c r="N328" s="55">
        <v>0.1683390736579895</v>
      </c>
      <c r="O328" s="28" t="s">
        <v>259</v>
      </c>
    </row>
    <row r="329" spans="13:15" x14ac:dyDescent="0.2">
      <c r="M329" s="55">
        <v>1.0294770821928978E-2</v>
      </c>
      <c r="N329" s="55">
        <v>-1.2675685638896539E-6</v>
      </c>
      <c r="O329" s="28" t="s">
        <v>259</v>
      </c>
    </row>
    <row r="330" spans="13:15" x14ac:dyDescent="0.2">
      <c r="M330" s="55">
        <v>0.3124116063117981</v>
      </c>
      <c r="N330" s="55">
        <v>5.8398594856262207</v>
      </c>
      <c r="O330" s="28" t="s">
        <v>259</v>
      </c>
    </row>
    <row r="331" spans="13:15" x14ac:dyDescent="0.2">
      <c r="M331" s="55">
        <v>4.9046188592910767E-2</v>
      </c>
      <c r="N331" s="55">
        <v>2.0934805888828123E-6</v>
      </c>
      <c r="O331" s="28" t="s">
        <v>259</v>
      </c>
    </row>
    <row r="332" spans="13:15" x14ac:dyDescent="0.2">
      <c r="M332" s="55">
        <v>0.16514527797698975</v>
      </c>
      <c r="N332" s="55">
        <v>-8.5871278088234249E-7</v>
      </c>
      <c r="O332" s="28" t="s">
        <v>259</v>
      </c>
    </row>
    <row r="333" spans="13:15" x14ac:dyDescent="0.2">
      <c r="M333" s="55">
        <v>0.11952155828475952</v>
      </c>
      <c r="N333" s="55">
        <v>1.6514927847310901E-3</v>
      </c>
      <c r="O333" s="28" t="s">
        <v>259</v>
      </c>
    </row>
    <row r="334" spans="13:15" x14ac:dyDescent="0.2">
      <c r="M334" s="55">
        <v>0.74930965900421143</v>
      </c>
      <c r="N334" s="55">
        <v>2.201062859967351E-3</v>
      </c>
      <c r="O334" s="28" t="s">
        <v>259</v>
      </c>
    </row>
    <row r="335" spans="13:15" x14ac:dyDescent="0.2">
      <c r="M335" s="55">
        <v>2.4002877995371819E-2</v>
      </c>
      <c r="N335" s="55">
        <v>1.0050266049802303E-2</v>
      </c>
      <c r="O335" s="28" t="s">
        <v>259</v>
      </c>
    </row>
    <row r="336" spans="13:15" x14ac:dyDescent="0.2">
      <c r="M336" s="55">
        <v>0.39964336156845093</v>
      </c>
      <c r="N336" s="55">
        <v>2.0291289547458291E-4</v>
      </c>
      <c r="O336" s="28" t="s">
        <v>259</v>
      </c>
    </row>
    <row r="337" spans="13:15" x14ac:dyDescent="0.2">
      <c r="M337" s="55">
        <v>0.40394198894500732</v>
      </c>
      <c r="N337" s="55">
        <v>2.8185572475194931E-2</v>
      </c>
      <c r="O337" s="28" t="s">
        <v>259</v>
      </c>
    </row>
    <row r="338" spans="13:15" x14ac:dyDescent="0.2">
      <c r="M338" s="55">
        <v>0.11274051666259766</v>
      </c>
      <c r="N338" s="55">
        <v>3.3751599490642548E-2</v>
      </c>
      <c r="O338" s="28" t="s">
        <v>259</v>
      </c>
    </row>
    <row r="339" spans="13:15" x14ac:dyDescent="0.2">
      <c r="M339" s="55">
        <v>0.22712381184101105</v>
      </c>
      <c r="N339" s="55">
        <v>1.8484847387298942E-3</v>
      </c>
      <c r="O339" s="28" t="s">
        <v>259</v>
      </c>
    </row>
    <row r="340" spans="13:15" x14ac:dyDescent="0.2">
      <c r="M340" s="55">
        <v>0.19079095125198364</v>
      </c>
      <c r="N340" s="55">
        <v>1.0060898028314114E-2</v>
      </c>
      <c r="O340" s="28" t="s">
        <v>259</v>
      </c>
    </row>
    <row r="341" spans="13:15" x14ac:dyDescent="0.2">
      <c r="M341" s="55">
        <v>6.8211980164051056E-2</v>
      </c>
      <c r="N341" s="55">
        <v>1.2052390575408936</v>
      </c>
      <c r="O341" s="28" t="s">
        <v>259</v>
      </c>
    </row>
    <row r="342" spans="13:15" x14ac:dyDescent="0.2">
      <c r="M342" s="55">
        <v>0.81483840942382812</v>
      </c>
      <c r="N342" s="55">
        <v>1.3788151741027832</v>
      </c>
      <c r="O342" s="28" t="s">
        <v>259</v>
      </c>
    </row>
    <row r="343" spans="13:15" x14ac:dyDescent="0.2">
      <c r="M343" s="55">
        <v>1.6354814171791077E-2</v>
      </c>
      <c r="N343" s="55">
        <v>-2.6101192815985996E-6</v>
      </c>
      <c r="O343" s="28" t="s">
        <v>259</v>
      </c>
    </row>
    <row r="344" spans="13:15" x14ac:dyDescent="0.2">
      <c r="M344" s="55">
        <v>5.9185806661844254E-2</v>
      </c>
      <c r="N344" s="55">
        <v>1.9525343552231789E-2</v>
      </c>
      <c r="O344" s="28" t="s">
        <v>259</v>
      </c>
    </row>
    <row r="345" spans="13:15" x14ac:dyDescent="0.2">
      <c r="M345" s="55">
        <v>6.9343678653240204E-2</v>
      </c>
      <c r="N345" s="55">
        <v>5.8711791038513184</v>
      </c>
      <c r="O345" s="28" t="s">
        <v>259</v>
      </c>
    </row>
    <row r="346" spans="13:15" x14ac:dyDescent="0.2">
      <c r="M346" s="55">
        <v>0.10147833079099655</v>
      </c>
      <c r="N346" s="55">
        <v>0.54481023550033569</v>
      </c>
      <c r="O346" s="28" t="s">
        <v>259</v>
      </c>
    </row>
    <row r="347" spans="13:15" x14ac:dyDescent="0.2">
      <c r="M347" s="55">
        <v>0.81091398000717163</v>
      </c>
      <c r="N347" s="55">
        <v>-1.1183208243892295E-6</v>
      </c>
      <c r="O347" s="28" t="s">
        <v>259</v>
      </c>
    </row>
    <row r="348" spans="13:15" x14ac:dyDescent="0.2">
      <c r="M348" s="55">
        <v>0.21096065640449524</v>
      </c>
      <c r="N348" s="55">
        <v>2.1135821938514709E-2</v>
      </c>
      <c r="O348" s="28" t="s">
        <v>259</v>
      </c>
    </row>
    <row r="349" spans="13:15" x14ac:dyDescent="0.2">
      <c r="M349" s="55">
        <v>3.1952120363712311E-2</v>
      </c>
      <c r="N349" s="55">
        <v>1.4540702295562369E-6</v>
      </c>
      <c r="O349" s="28" t="s">
        <v>259</v>
      </c>
    </row>
    <row r="350" spans="13:15" x14ac:dyDescent="0.2">
      <c r="M350" s="55">
        <v>0.27930954098701477</v>
      </c>
      <c r="N350" s="55">
        <v>2.5116922333836555E-3</v>
      </c>
      <c r="O350" s="28" t="s">
        <v>259</v>
      </c>
    </row>
    <row r="351" spans="13:15" x14ac:dyDescent="0.2">
      <c r="M351" s="55">
        <v>8.8737636804580688E-2</v>
      </c>
      <c r="N351" s="55">
        <v>-1.3025348835071782E-6</v>
      </c>
      <c r="O351" s="28" t="s">
        <v>259</v>
      </c>
    </row>
    <row r="352" spans="13:15" x14ac:dyDescent="0.2">
      <c r="M352" s="55">
        <v>4.5934025198221207E-2</v>
      </c>
      <c r="N352" s="55">
        <v>5.8340433984994888E-2</v>
      </c>
      <c r="O352" s="28" t="s">
        <v>259</v>
      </c>
    </row>
    <row r="353" spans="13:15" x14ac:dyDescent="0.2">
      <c r="M353" s="55">
        <v>0.79762572050094604</v>
      </c>
      <c r="N353" s="55">
        <v>1.0029830932617188</v>
      </c>
      <c r="O353" s="28" t="s">
        <v>259</v>
      </c>
    </row>
    <row r="354" spans="13:15" x14ac:dyDescent="0.2">
      <c r="M354" s="55">
        <v>7.2373703122138977E-2</v>
      </c>
      <c r="N354" s="55">
        <v>3.0992800930107478E-6</v>
      </c>
      <c r="O354" s="28" t="s">
        <v>259</v>
      </c>
    </row>
    <row r="355" spans="13:15" x14ac:dyDescent="0.2">
      <c r="M355" s="55">
        <v>0.1516927182674408</v>
      </c>
      <c r="N355" s="55">
        <v>-1.498036112934642E-6</v>
      </c>
      <c r="O355" s="28" t="s">
        <v>259</v>
      </c>
    </row>
    <row r="356" spans="13:15" x14ac:dyDescent="0.2">
      <c r="M356" s="55">
        <v>2.1712839603424072</v>
      </c>
      <c r="N356" s="55">
        <v>-1.1045278824894922E-6</v>
      </c>
      <c r="O356" s="28" t="s">
        <v>259</v>
      </c>
    </row>
    <row r="357" spans="13:15" x14ac:dyDescent="0.2">
      <c r="M357" s="55">
        <v>2.0850379467010498</v>
      </c>
      <c r="N357" s="55">
        <v>5.4426287533715367E-4</v>
      </c>
      <c r="O357" s="28" t="s">
        <v>259</v>
      </c>
    </row>
    <row r="358" spans="13:15" x14ac:dyDescent="0.2">
      <c r="M358" s="55">
        <v>0.24523092806339264</v>
      </c>
      <c r="N358" s="55">
        <v>1.3335630893707275</v>
      </c>
      <c r="O358" s="28" t="s">
        <v>259</v>
      </c>
    </row>
    <row r="359" spans="13:15" x14ac:dyDescent="0.2">
      <c r="M359" s="55">
        <v>3.8158189505338669E-2</v>
      </c>
      <c r="N359" s="55">
        <v>3.2868183552636765E-6</v>
      </c>
      <c r="O359" s="28" t="s">
        <v>259</v>
      </c>
    </row>
    <row r="360" spans="13:15" x14ac:dyDescent="0.2">
      <c r="M360" s="55">
        <v>0.72329890727996826</v>
      </c>
      <c r="N360" s="55">
        <v>5.0106518756365404E-5</v>
      </c>
      <c r="O360" s="28" t="s">
        <v>259</v>
      </c>
    </row>
    <row r="361" spans="13:15" x14ac:dyDescent="0.2">
      <c r="M361" s="55">
        <v>0.15638378262519836</v>
      </c>
      <c r="N361" s="55">
        <v>0.23514743149280548</v>
      </c>
      <c r="O361" s="28" t="s">
        <v>259</v>
      </c>
    </row>
    <row r="362" spans="13:15" x14ac:dyDescent="0.2">
      <c r="M362" s="55">
        <v>0.75427448749542236</v>
      </c>
      <c r="N362" s="55">
        <v>2.3093339223123621E-6</v>
      </c>
      <c r="O362" s="28" t="s">
        <v>259</v>
      </c>
    </row>
    <row r="363" spans="13:15" x14ac:dyDescent="0.2">
      <c r="M363" s="55">
        <v>0.28107097744941711</v>
      </c>
      <c r="N363" s="55">
        <v>-2.8353676952974638E-6</v>
      </c>
      <c r="O363" s="28" t="s">
        <v>259</v>
      </c>
    </row>
    <row r="364" spans="13:15" x14ac:dyDescent="0.2">
      <c r="M364" s="55">
        <v>0.14753100275993347</v>
      </c>
      <c r="N364" s="55">
        <v>1.0147699117660522</v>
      </c>
      <c r="O364" s="28" t="s">
        <v>259</v>
      </c>
    </row>
    <row r="365" spans="13:15" x14ac:dyDescent="0.2">
      <c r="M365" s="55">
        <v>0.70218914747238159</v>
      </c>
      <c r="N365" s="55">
        <v>8.243318647146225E-3</v>
      </c>
      <c r="O365" s="28" t="s">
        <v>259</v>
      </c>
    </row>
    <row r="366" spans="13:15" x14ac:dyDescent="0.2">
      <c r="M366" s="55">
        <v>0.98002022504806519</v>
      </c>
      <c r="N366" s="55">
        <v>1.5283238608390093E-3</v>
      </c>
      <c r="O366" s="28" t="s">
        <v>259</v>
      </c>
    </row>
    <row r="367" spans="13:15" x14ac:dyDescent="0.2">
      <c r="M367" s="55">
        <v>0.3745635449886322</v>
      </c>
      <c r="N367" s="55">
        <v>-5.2131231313978788E-6</v>
      </c>
      <c r="O367" s="28" t="s">
        <v>259</v>
      </c>
    </row>
    <row r="368" spans="13:15" x14ac:dyDescent="0.2">
      <c r="M368" s="55">
        <v>0.84091299772262573</v>
      </c>
      <c r="N368" s="55">
        <v>9.2595946043729782E-3</v>
      </c>
      <c r="O368" s="28" t="s">
        <v>259</v>
      </c>
    </row>
    <row r="369" spans="13:15" x14ac:dyDescent="0.2">
      <c r="M369" s="55">
        <v>2.3044589906930923E-2</v>
      </c>
      <c r="N369" s="55">
        <v>1.1503975838422775E-2</v>
      </c>
      <c r="O369" s="28" t="s">
        <v>259</v>
      </c>
    </row>
    <row r="370" spans="13:15" x14ac:dyDescent="0.2">
      <c r="M370" s="55">
        <v>9.5518678426742554E-2</v>
      </c>
      <c r="N370" s="55">
        <v>1.1506384238600731E-2</v>
      </c>
      <c r="O370" s="28" t="s">
        <v>259</v>
      </c>
    </row>
    <row r="371" spans="13:15" x14ac:dyDescent="0.2">
      <c r="M371" s="55">
        <v>0.14820636808872223</v>
      </c>
      <c r="N371" s="55">
        <v>1.6625640392303467</v>
      </c>
      <c r="O371" s="28" t="s">
        <v>259</v>
      </c>
    </row>
    <row r="372" spans="13:15" x14ac:dyDescent="0.2">
      <c r="M372" s="55">
        <v>6.8540540523827076E-3</v>
      </c>
      <c r="N372" s="55">
        <v>1.1502757668495178E-2</v>
      </c>
      <c r="O372" s="28" t="s">
        <v>259</v>
      </c>
    </row>
    <row r="373" spans="13:15" x14ac:dyDescent="0.2">
      <c r="M373" s="55">
        <v>7.997613400220871E-2</v>
      </c>
      <c r="N373" s="55">
        <v>1.1507072485983372E-2</v>
      </c>
      <c r="O373" s="28" t="s">
        <v>259</v>
      </c>
    </row>
    <row r="374" spans="13:15" x14ac:dyDescent="0.2">
      <c r="M374" s="55">
        <v>8.4165230393409729E-2</v>
      </c>
      <c r="N374" s="55">
        <v>1.1506483890116215E-2</v>
      </c>
      <c r="O374" s="28" t="s">
        <v>259</v>
      </c>
    </row>
    <row r="375" spans="13:15" x14ac:dyDescent="0.2">
      <c r="M375" s="55">
        <v>1.4785681962966919</v>
      </c>
      <c r="N375" s="55">
        <v>2.0531803369522095E-2</v>
      </c>
      <c r="O375" s="28" t="s">
        <v>259</v>
      </c>
    </row>
    <row r="376" spans="13:15" x14ac:dyDescent="0.2">
      <c r="M376" s="55">
        <v>0.11165445297956467</v>
      </c>
      <c r="N376" s="55">
        <v>2.0536856725811958E-2</v>
      </c>
      <c r="O376" s="28" t="s">
        <v>259</v>
      </c>
    </row>
    <row r="377" spans="13:15" x14ac:dyDescent="0.2">
      <c r="M377" s="55">
        <v>0.74551296234130859</v>
      </c>
      <c r="N377" s="55">
        <v>8.963197615230456E-7</v>
      </c>
      <c r="O377" s="28" t="s">
        <v>259</v>
      </c>
    </row>
    <row r="378" spans="13:15" x14ac:dyDescent="0.2">
      <c r="M378" s="55">
        <v>6.7783035337924957E-2</v>
      </c>
      <c r="N378" s="55">
        <v>-1.8088273918692721E-6</v>
      </c>
      <c r="O378" s="28" t="s">
        <v>259</v>
      </c>
    </row>
    <row r="379" spans="13:15" x14ac:dyDescent="0.2">
      <c r="M379" s="55">
        <v>1.0870474576950073</v>
      </c>
      <c r="N379" s="55">
        <v>1.5446005363628501E-6</v>
      </c>
      <c r="O379" s="28" t="s">
        <v>259</v>
      </c>
    </row>
    <row r="380" spans="13:15" x14ac:dyDescent="0.2">
      <c r="M380" s="55">
        <v>2.6038104668259621E-2</v>
      </c>
      <c r="N380" s="55">
        <v>8.9468949227011763E-7</v>
      </c>
      <c r="O380" s="28" t="s">
        <v>259</v>
      </c>
    </row>
    <row r="381" spans="13:15" x14ac:dyDescent="0.2">
      <c r="M381" s="55">
        <v>0.21786035597324371</v>
      </c>
      <c r="N381" s="55">
        <v>3.9935621316544712E-6</v>
      </c>
      <c r="O381" s="28" t="s">
        <v>259</v>
      </c>
    </row>
    <row r="382" spans="13:15" x14ac:dyDescent="0.2">
      <c r="M382" s="55">
        <v>0.56332838535308838</v>
      </c>
      <c r="N382" s="55">
        <v>-1.1734144891306642E-6</v>
      </c>
      <c r="O382" s="28" t="s">
        <v>259</v>
      </c>
    </row>
    <row r="383" spans="13:15" x14ac:dyDescent="0.2">
      <c r="M383" s="55">
        <v>0.25166517496109009</v>
      </c>
      <c r="N383" s="55">
        <v>1.3554770946502686</v>
      </c>
      <c r="O383" s="28" t="s">
        <v>259</v>
      </c>
    </row>
    <row r="384" spans="13:15" x14ac:dyDescent="0.2">
      <c r="M384" s="55">
        <v>0.10742885619401932</v>
      </c>
      <c r="N384" s="55">
        <v>1.3826247453689575</v>
      </c>
      <c r="O384" s="28" t="s">
        <v>259</v>
      </c>
    </row>
    <row r="385" spans="13:15" x14ac:dyDescent="0.2">
      <c r="M385" s="55">
        <v>0.97641521692276001</v>
      </c>
      <c r="N385" s="55">
        <v>1.5672253370285034</v>
      </c>
      <c r="O385" s="28" t="s">
        <v>259</v>
      </c>
    </row>
    <row r="386" spans="13:15" x14ac:dyDescent="0.2">
      <c r="M386" s="55">
        <v>6.7846924066543579E-2</v>
      </c>
      <c r="N386" s="55">
        <v>1.6162823885679245E-3</v>
      </c>
      <c r="O386" s="28" t="s">
        <v>259</v>
      </c>
    </row>
    <row r="387" spans="13:15" x14ac:dyDescent="0.2">
      <c r="M387" s="55">
        <v>4.7850605100393295E-2</v>
      </c>
      <c r="N387" s="55">
        <v>5.1710853585973382E-4</v>
      </c>
      <c r="O387" s="28" t="s">
        <v>259</v>
      </c>
    </row>
    <row r="388" spans="13:15" x14ac:dyDescent="0.2">
      <c r="M388" s="55">
        <v>0.46825692057609558</v>
      </c>
      <c r="N388" s="55">
        <v>1.3950142860412598</v>
      </c>
      <c r="O388" s="28" t="s">
        <v>259</v>
      </c>
    </row>
    <row r="389" spans="13:15" x14ac:dyDescent="0.2">
      <c r="M389" s="55">
        <v>0.90676122903823853</v>
      </c>
      <c r="N389" s="55">
        <v>2.4375233799219131E-2</v>
      </c>
      <c r="O389" s="28" t="s">
        <v>259</v>
      </c>
    </row>
    <row r="390" spans="13:15" x14ac:dyDescent="0.2">
      <c r="M390" s="55">
        <v>0.58285927772521973</v>
      </c>
      <c r="N390" s="55">
        <v>2.4375073611736298E-2</v>
      </c>
      <c r="O390" s="28" t="s">
        <v>259</v>
      </c>
    </row>
    <row r="391" spans="13:15" x14ac:dyDescent="0.2">
      <c r="M391" s="55">
        <v>6.3046343624591827E-2</v>
      </c>
      <c r="N391" s="55">
        <v>1.7396608591079712</v>
      </c>
      <c r="O391" s="28" t="s">
        <v>259</v>
      </c>
    </row>
    <row r="392" spans="13:15" x14ac:dyDescent="0.2">
      <c r="M392" s="55">
        <v>0.23706264793872833</v>
      </c>
      <c r="N392" s="55">
        <v>4.7172192484140396E-2</v>
      </c>
      <c r="O392" s="28" t="s">
        <v>259</v>
      </c>
    </row>
    <row r="393" spans="13:15" x14ac:dyDescent="0.2">
      <c r="M393" s="55">
        <v>9.6020638942718506E-2</v>
      </c>
      <c r="N393" s="55">
        <v>1.890186013042694E-6</v>
      </c>
      <c r="O393" s="28" t="s">
        <v>259</v>
      </c>
    </row>
    <row r="394" spans="13:15" x14ac:dyDescent="0.2">
      <c r="M394" s="55">
        <v>0.37716463208198547</v>
      </c>
      <c r="N394" s="55">
        <v>0.15295599400997162</v>
      </c>
      <c r="O394" s="28" t="s">
        <v>259</v>
      </c>
    </row>
    <row r="395" spans="13:15" x14ac:dyDescent="0.2">
      <c r="M395" s="55">
        <v>0.83110195398330688</v>
      </c>
      <c r="N395" s="55">
        <v>1.110299676656723E-2</v>
      </c>
      <c r="O395" s="28" t="s">
        <v>259</v>
      </c>
    </row>
    <row r="396" spans="13:15" x14ac:dyDescent="0.2">
      <c r="M396" s="55">
        <v>0.17838793992996216</v>
      </c>
      <c r="N396" s="55">
        <v>4.637783020734787E-2</v>
      </c>
      <c r="O396" s="28" t="s">
        <v>259</v>
      </c>
    </row>
    <row r="397" spans="13:15" x14ac:dyDescent="0.2">
      <c r="M397" s="55">
        <v>9.6559105440974236E-3</v>
      </c>
      <c r="N397" s="55">
        <v>1.617955625988543E-3</v>
      </c>
      <c r="O397" s="28" t="s">
        <v>259</v>
      </c>
    </row>
    <row r="398" spans="13:15" x14ac:dyDescent="0.2">
      <c r="M398" s="55">
        <v>7.4591457843780518E-2</v>
      </c>
      <c r="N398" s="55">
        <v>0.11850544065237045</v>
      </c>
      <c r="O398" s="28" t="s">
        <v>259</v>
      </c>
    </row>
    <row r="399" spans="13:15" x14ac:dyDescent="0.2">
      <c r="M399" s="55">
        <v>0.10842365026473999</v>
      </c>
      <c r="N399" s="55">
        <v>-2.4516605208191322E-6</v>
      </c>
      <c r="O399" s="28" t="s">
        <v>259</v>
      </c>
    </row>
    <row r="400" spans="13:15" x14ac:dyDescent="0.2">
      <c r="M400" s="55">
        <v>7.6882228255271912E-2</v>
      </c>
      <c r="N400" s="55">
        <v>-1.0255423603666713E-6</v>
      </c>
      <c r="O400" s="28" t="s">
        <v>259</v>
      </c>
    </row>
    <row r="401" spans="13:15" x14ac:dyDescent="0.2">
      <c r="M401" s="55">
        <v>0.21786947548389435</v>
      </c>
      <c r="N401" s="55">
        <v>1.0812138207256794E-2</v>
      </c>
      <c r="O401" s="28" t="s">
        <v>259</v>
      </c>
    </row>
    <row r="402" spans="13:15" x14ac:dyDescent="0.2">
      <c r="M402" s="55">
        <v>0.53526419401168823</v>
      </c>
      <c r="N402" s="55">
        <v>3.9302819641306996E-4</v>
      </c>
      <c r="O402" s="28" t="s">
        <v>259</v>
      </c>
    </row>
    <row r="403" spans="13:15" x14ac:dyDescent="0.2">
      <c r="M403" s="55">
        <v>0.46331945061683655</v>
      </c>
      <c r="N403" s="55">
        <v>3.3434023498557508E-4</v>
      </c>
      <c r="O403" s="28" t="s">
        <v>259</v>
      </c>
    </row>
    <row r="404" spans="13:15" x14ac:dyDescent="0.2">
      <c r="M404" s="55">
        <v>9.8950274288654327E-2</v>
      </c>
      <c r="N404" s="55">
        <v>2.3884360871306853E-6</v>
      </c>
      <c r="O404" s="28" t="s">
        <v>259</v>
      </c>
    </row>
    <row r="405" spans="13:15" x14ac:dyDescent="0.2">
      <c r="M405" s="55">
        <v>2.844751812517643E-2</v>
      </c>
      <c r="N405" s="55">
        <v>1.3246924616396427E-2</v>
      </c>
      <c r="O405" s="28" t="s">
        <v>259</v>
      </c>
    </row>
    <row r="406" spans="13:15" x14ac:dyDescent="0.2">
      <c r="M406" s="55">
        <v>0.14631716907024384</v>
      </c>
      <c r="N406" s="55">
        <v>0.8553159236907959</v>
      </c>
      <c r="O406" s="28" t="s">
        <v>259</v>
      </c>
    </row>
    <row r="407" spans="13:15" x14ac:dyDescent="0.2">
      <c r="M407" s="55">
        <v>3.166919806972146E-3</v>
      </c>
      <c r="N407" s="55">
        <v>5.3475946187973022E-3</v>
      </c>
      <c r="O407" s="28" t="s">
        <v>259</v>
      </c>
    </row>
    <row r="408" spans="13:15" x14ac:dyDescent="0.2">
      <c r="M408" s="55">
        <v>0.28297841548919678</v>
      </c>
      <c r="N408" s="55">
        <v>1.4176273452903843E-6</v>
      </c>
      <c r="O408" s="28" t="s">
        <v>259</v>
      </c>
    </row>
    <row r="409" spans="13:15" x14ac:dyDescent="0.2">
      <c r="M409" s="55">
        <v>0.20219916105270386</v>
      </c>
      <c r="N409" s="55">
        <v>3.8012310862541199E-2</v>
      </c>
      <c r="O409" s="28" t="s">
        <v>259</v>
      </c>
    </row>
    <row r="410" spans="13:15" x14ac:dyDescent="0.2">
      <c r="M410" s="55">
        <v>7.8917451202869415E-2</v>
      </c>
      <c r="N410" s="55">
        <v>4.8804744146764278E-3</v>
      </c>
      <c r="O410" s="28" t="s">
        <v>259</v>
      </c>
    </row>
    <row r="411" spans="13:15" x14ac:dyDescent="0.2">
      <c r="M411" s="55">
        <v>0.3788621723651886</v>
      </c>
      <c r="N411" s="55">
        <v>0</v>
      </c>
      <c r="O411" s="28" t="s">
        <v>259</v>
      </c>
    </row>
    <row r="412" spans="13:15" x14ac:dyDescent="0.2">
      <c r="M412" s="55">
        <v>8.4968365728855133E-2</v>
      </c>
      <c r="N412" s="55">
        <v>7.55826590648212E-7</v>
      </c>
      <c r="O412" s="28" t="s">
        <v>259</v>
      </c>
    </row>
    <row r="413" spans="13:15" x14ac:dyDescent="0.2">
      <c r="M413" s="55">
        <v>7.5166426599025726E-2</v>
      </c>
      <c r="N413" s="55">
        <v>1.3490038099917001E-6</v>
      </c>
      <c r="O413" s="28" t="s">
        <v>259</v>
      </c>
    </row>
    <row r="414" spans="13:15" x14ac:dyDescent="0.2">
      <c r="M414" s="55">
        <v>4.5970533043146133E-2</v>
      </c>
      <c r="N414" s="55">
        <v>4.883140791207552E-3</v>
      </c>
      <c r="O414" s="28" t="s">
        <v>259</v>
      </c>
    </row>
    <row r="415" spans="13:15" x14ac:dyDescent="0.2">
      <c r="M415" s="55">
        <v>0.1631556898355484</v>
      </c>
      <c r="N415" s="55">
        <v>0.71909153461456299</v>
      </c>
      <c r="O415" s="28" t="s">
        <v>259</v>
      </c>
    </row>
    <row r="416" spans="13:15" x14ac:dyDescent="0.2">
      <c r="M416" s="55">
        <v>0.11196476221084595</v>
      </c>
      <c r="N416" s="55">
        <v>-3.7160558008508815E-7</v>
      </c>
      <c r="O416" s="28" t="s">
        <v>259</v>
      </c>
    </row>
    <row r="417" spans="13:15" x14ac:dyDescent="0.2">
      <c r="M417" s="55">
        <v>5.8546945452690125E-2</v>
      </c>
      <c r="N417" s="55">
        <v>-1.8405796708975686E-6</v>
      </c>
      <c r="O417" s="28" t="s">
        <v>259</v>
      </c>
    </row>
    <row r="418" spans="13:15" x14ac:dyDescent="0.2">
      <c r="M418" s="55">
        <v>3.2171159982681274E-2</v>
      </c>
      <c r="N418" s="55">
        <v>2.9657021514140069E-6</v>
      </c>
      <c r="O418" s="28" t="s">
        <v>259</v>
      </c>
    </row>
    <row r="419" spans="13:15" x14ac:dyDescent="0.2">
      <c r="M419" s="55">
        <v>0.21765956282615662</v>
      </c>
      <c r="N419" s="55">
        <v>9.7884261049330235E-4</v>
      </c>
      <c r="O419" s="28" t="s">
        <v>259</v>
      </c>
    </row>
    <row r="420" spans="13:15" x14ac:dyDescent="0.2">
      <c r="M420" s="55">
        <v>0.13907979428768158</v>
      </c>
      <c r="N420" s="55">
        <v>8.3803897723555565E-4</v>
      </c>
      <c r="O420" s="28" t="s">
        <v>259</v>
      </c>
    </row>
    <row r="421" spans="13:15" x14ac:dyDescent="0.2">
      <c r="M421" s="55">
        <v>1.0741972364485264E-2</v>
      </c>
      <c r="N421" s="55">
        <v>5.3471592254936695E-3</v>
      </c>
      <c r="O421" s="28" t="s">
        <v>259</v>
      </c>
    </row>
    <row r="422" spans="13:15" x14ac:dyDescent="0.2">
      <c r="M422" s="55">
        <v>5.8437425643205643E-2</v>
      </c>
      <c r="N422" s="55">
        <v>1.0256412029266357</v>
      </c>
      <c r="O422" s="28" t="s">
        <v>259</v>
      </c>
    </row>
    <row r="423" spans="13:15" x14ac:dyDescent="0.2">
      <c r="M423" s="55">
        <v>0.19447807967662811</v>
      </c>
      <c r="N423" s="55">
        <v>0.25709033012390137</v>
      </c>
      <c r="O423" s="28" t="s">
        <v>259</v>
      </c>
    </row>
    <row r="424" spans="13:15" x14ac:dyDescent="0.2">
      <c r="M424" s="55">
        <v>0.35666635632514954</v>
      </c>
      <c r="N424" s="55">
        <v>3.8371591363102198E-3</v>
      </c>
      <c r="O424" s="28" t="s">
        <v>259</v>
      </c>
    </row>
    <row r="425" spans="13:15" x14ac:dyDescent="0.2">
      <c r="M425" s="55">
        <v>3.1186220645904541</v>
      </c>
      <c r="N425" s="55">
        <v>1.6989562660455704E-2</v>
      </c>
      <c r="O425" s="28" t="s">
        <v>259</v>
      </c>
    </row>
    <row r="426" spans="13:15" x14ac:dyDescent="0.2">
      <c r="M426" s="55">
        <v>0.1851050853729248</v>
      </c>
      <c r="N426" s="55">
        <v>1.1300653219223022</v>
      </c>
      <c r="O426" s="28" t="s">
        <v>259</v>
      </c>
    </row>
    <row r="427" spans="13:15" x14ac:dyDescent="0.2">
      <c r="M427" s="55">
        <v>2.9916895553469658E-2</v>
      </c>
      <c r="N427" s="55">
        <v>1.1989184617996216</v>
      </c>
      <c r="O427" s="28" t="s">
        <v>259</v>
      </c>
    </row>
    <row r="428" spans="13:15" x14ac:dyDescent="0.2">
      <c r="M428" s="55">
        <v>0.26118418574333191</v>
      </c>
      <c r="N428" s="55">
        <v>4.5686993598937988</v>
      </c>
      <c r="O428" s="28" t="s">
        <v>259</v>
      </c>
    </row>
    <row r="429" spans="13:15" x14ac:dyDescent="0.2">
      <c r="M429" s="55">
        <v>0.12227778136730194</v>
      </c>
      <c r="N429" s="55">
        <v>5.8812479972839355</v>
      </c>
      <c r="O429" s="28" t="s">
        <v>259</v>
      </c>
    </row>
    <row r="430" spans="13:15" x14ac:dyDescent="0.2">
      <c r="M430" s="55">
        <v>0.15914000570774078</v>
      </c>
      <c r="N430" s="55">
        <v>4.301487922668457</v>
      </c>
      <c r="O430" s="28" t="s">
        <v>259</v>
      </c>
    </row>
    <row r="431" spans="13:15" x14ac:dyDescent="0.2">
      <c r="M431" s="55">
        <v>6.7746527493000031E-2</v>
      </c>
      <c r="N431" s="55">
        <v>7.315632700920105E-2</v>
      </c>
      <c r="O431" s="28" t="s">
        <v>259</v>
      </c>
    </row>
    <row r="432" spans="13:15" x14ac:dyDescent="0.2">
      <c r="M432" s="55">
        <v>9.9424853920936584E-2</v>
      </c>
      <c r="N432" s="55">
        <v>4.8608236014842987E-2</v>
      </c>
      <c r="O432" s="28" t="s">
        <v>259</v>
      </c>
    </row>
    <row r="433" spans="13:15" x14ac:dyDescent="0.2">
      <c r="M433" s="55">
        <v>0.55138170719146729</v>
      </c>
      <c r="N433" s="55">
        <v>1.2999565601348877</v>
      </c>
      <c r="O433" s="28" t="s">
        <v>259</v>
      </c>
    </row>
    <row r="434" spans="13:15" x14ac:dyDescent="0.2">
      <c r="M434" s="55">
        <v>5.6493468582630157E-3</v>
      </c>
      <c r="N434" s="55">
        <v>4.7538580894470215</v>
      </c>
      <c r="O434" s="28" t="s">
        <v>259</v>
      </c>
    </row>
    <row r="435" spans="13:15" x14ac:dyDescent="0.2">
      <c r="M435" s="55">
        <v>0.52473211288452148</v>
      </c>
      <c r="N435" s="55">
        <v>0.97764313220977783</v>
      </c>
      <c r="O435" s="28" t="s">
        <v>259</v>
      </c>
    </row>
    <row r="436" spans="13:15" x14ac:dyDescent="0.2">
      <c r="M436" s="55">
        <v>8.1043943762779236E-2</v>
      </c>
      <c r="N436" s="55">
        <v>0.9842451810836792</v>
      </c>
      <c r="O436" s="28" t="s">
        <v>259</v>
      </c>
    </row>
    <row r="437" spans="13:15" x14ac:dyDescent="0.2">
      <c r="M437" s="55">
        <v>4.4756699353456497E-2</v>
      </c>
      <c r="N437" s="55">
        <v>1.0031282901763916</v>
      </c>
      <c r="O437" s="28" t="s">
        <v>259</v>
      </c>
    </row>
    <row r="438" spans="13:15" x14ac:dyDescent="0.2">
      <c r="M438" s="55">
        <v>8.9622914791107178E-2</v>
      </c>
      <c r="N438" s="55">
        <v>1.1728013753890991</v>
      </c>
      <c r="O438" s="28" t="s">
        <v>259</v>
      </c>
    </row>
    <row r="439" spans="13:15" x14ac:dyDescent="0.2">
      <c r="M439" s="55">
        <v>7.5385468080639839E-3</v>
      </c>
      <c r="N439" s="55">
        <v>3.4524490833282471</v>
      </c>
      <c r="O439" s="28" t="s">
        <v>259</v>
      </c>
    </row>
    <row r="440" spans="13:15" x14ac:dyDescent="0.2">
      <c r="M440" s="55">
        <v>0.1038147360086441</v>
      </c>
      <c r="N440" s="55">
        <v>0.79686564207077026</v>
      </c>
      <c r="O440" s="28" t="s">
        <v>259</v>
      </c>
    </row>
    <row r="441" spans="13:15" x14ac:dyDescent="0.2">
      <c r="M441" s="55">
        <v>0.16667854785919189</v>
      </c>
      <c r="N441" s="55">
        <v>0.14496578276157379</v>
      </c>
      <c r="O441" s="28" t="s">
        <v>259</v>
      </c>
    </row>
    <row r="442" spans="13:15" x14ac:dyDescent="0.2">
      <c r="M442" s="55">
        <v>4.5003116130828857E-2</v>
      </c>
      <c r="N442" s="55">
        <v>1.0888963937759399</v>
      </c>
      <c r="O442" s="28" t="s">
        <v>259</v>
      </c>
    </row>
    <row r="443" spans="13:15" x14ac:dyDescent="0.2">
      <c r="M443" s="55">
        <v>0.43185102939605713</v>
      </c>
      <c r="N443" s="55">
        <v>0.45777988433837891</v>
      </c>
      <c r="O443" s="28" t="s">
        <v>259</v>
      </c>
    </row>
    <row r="444" spans="13:15" x14ac:dyDescent="0.2">
      <c r="M444" s="55">
        <v>0.10574043542146683</v>
      </c>
      <c r="N444" s="55">
        <v>1.7315303087234497</v>
      </c>
      <c r="O444" s="28" t="s">
        <v>259</v>
      </c>
    </row>
    <row r="445" spans="13:15" x14ac:dyDescent="0.2">
      <c r="M445" s="55">
        <v>0.213242307305336</v>
      </c>
      <c r="N445" s="55">
        <v>1.716543436050415</v>
      </c>
      <c r="O445" s="28" t="s">
        <v>259</v>
      </c>
    </row>
    <row r="446" spans="13:15" x14ac:dyDescent="0.2">
      <c r="M446" s="55">
        <v>0.28857302665710449</v>
      </c>
      <c r="N446" s="55">
        <v>0.34001657366752625</v>
      </c>
      <c r="O446" s="28" t="s">
        <v>259</v>
      </c>
    </row>
    <row r="447" spans="13:15" x14ac:dyDescent="0.2">
      <c r="M447" s="55">
        <v>8.357200026512146E-2</v>
      </c>
      <c r="N447" s="55">
        <v>0.15147893130779266</v>
      </c>
      <c r="O447" s="28" t="s">
        <v>259</v>
      </c>
    </row>
    <row r="448" spans="13:15" x14ac:dyDescent="0.2">
      <c r="M448" s="55">
        <v>0.24257510900497437</v>
      </c>
      <c r="N448" s="55">
        <v>0.74849367141723633</v>
      </c>
      <c r="O448" s="28" t="s">
        <v>259</v>
      </c>
    </row>
    <row r="449" spans="13:15" x14ac:dyDescent="0.2">
      <c r="M449" s="55">
        <v>0.20219002664089203</v>
      </c>
      <c r="N449" s="55">
        <v>3.3237066268920898</v>
      </c>
      <c r="O449" s="28" t="s">
        <v>259</v>
      </c>
    </row>
    <row r="450" spans="13:15" x14ac:dyDescent="0.2">
      <c r="M450" s="55">
        <v>0.42527991533279419</v>
      </c>
      <c r="N450" s="55">
        <v>3.9906300604343414E-2</v>
      </c>
      <c r="O450" s="28" t="s">
        <v>259</v>
      </c>
    </row>
    <row r="451" spans="13:15" x14ac:dyDescent="0.2">
      <c r="M451" s="55">
        <v>0.73528212308883667</v>
      </c>
      <c r="N451" s="55">
        <v>4.0093198418617249E-2</v>
      </c>
      <c r="O451" s="28" t="s">
        <v>259</v>
      </c>
    </row>
    <row r="452" spans="13:15" x14ac:dyDescent="0.2">
      <c r="M452" s="55">
        <v>0.36893245577812195</v>
      </c>
      <c r="N452" s="55">
        <v>7.1151186712086201E-3</v>
      </c>
      <c r="O452" s="28" t="s">
        <v>259</v>
      </c>
    </row>
    <row r="453" spans="13:15" x14ac:dyDescent="0.2">
      <c r="M453" s="55">
        <v>0.26916992664337158</v>
      </c>
      <c r="N453" s="55">
        <v>7.1103130467236042E-3</v>
      </c>
      <c r="O453" s="28" t="s">
        <v>259</v>
      </c>
    </row>
    <row r="454" spans="13:15" x14ac:dyDescent="0.2">
      <c r="M454" s="55">
        <v>0.29099154472351074</v>
      </c>
      <c r="N454" s="55">
        <v>0.75616365671157837</v>
      </c>
      <c r="O454" s="28" t="s">
        <v>259</v>
      </c>
    </row>
    <row r="455" spans="13:15" x14ac:dyDescent="0.2">
      <c r="M455" s="55">
        <v>0.26668751239776611</v>
      </c>
      <c r="N455" s="55">
        <v>6.9928350858390331E-3</v>
      </c>
      <c r="O455" s="28" t="s">
        <v>259</v>
      </c>
    </row>
    <row r="456" spans="13:15" x14ac:dyDescent="0.2">
      <c r="M456" s="55">
        <v>0.43666985630989075</v>
      </c>
      <c r="N456" s="55">
        <v>3.6284971982240677E-2</v>
      </c>
      <c r="O456" s="28" t="s">
        <v>259</v>
      </c>
    </row>
    <row r="457" spans="13:15" x14ac:dyDescent="0.2">
      <c r="M457" s="55">
        <v>0.11179135739803314</v>
      </c>
      <c r="N457" s="55">
        <v>1.2496198527514935E-2</v>
      </c>
      <c r="O457" s="28" t="s">
        <v>259</v>
      </c>
    </row>
    <row r="458" spans="13:15" x14ac:dyDescent="0.2">
      <c r="M458" s="55">
        <v>0.19643115997314453</v>
      </c>
      <c r="N458" s="55">
        <v>6.1110194772481918E-2</v>
      </c>
      <c r="O458" s="28" t="s">
        <v>259</v>
      </c>
    </row>
    <row r="459" spans="13:15" x14ac:dyDescent="0.2">
      <c r="M459" s="55">
        <v>0.38930296897888184</v>
      </c>
      <c r="N459" s="55">
        <v>6.1352092772722244E-2</v>
      </c>
      <c r="O459" s="28" t="s">
        <v>259</v>
      </c>
    </row>
    <row r="460" spans="13:15" x14ac:dyDescent="0.2">
      <c r="M460" s="55">
        <v>0.10261914879083633</v>
      </c>
      <c r="N460" s="55">
        <v>2.4942157790064812E-2</v>
      </c>
      <c r="O460" s="28" t="s">
        <v>259</v>
      </c>
    </row>
    <row r="461" spans="13:15" x14ac:dyDescent="0.2">
      <c r="M461" s="55">
        <v>0.18429282307624817</v>
      </c>
      <c r="N461" s="55">
        <v>7.3266185820102692E-2</v>
      </c>
      <c r="O461" s="28" t="s">
        <v>259</v>
      </c>
    </row>
    <row r="462" spans="13:15" x14ac:dyDescent="0.2">
      <c r="M462" s="55">
        <v>0.28306058049201965</v>
      </c>
      <c r="N462" s="55">
        <v>0</v>
      </c>
      <c r="O462" s="28" t="s">
        <v>259</v>
      </c>
    </row>
    <row r="463" spans="13:15" x14ac:dyDescent="0.2">
      <c r="M463" s="55">
        <v>1.2988203763961792</v>
      </c>
      <c r="N463" s="55">
        <v>1.1702988147735596</v>
      </c>
      <c r="O463" s="28" t="s">
        <v>259</v>
      </c>
    </row>
    <row r="464" spans="13:15" x14ac:dyDescent="0.2">
      <c r="M464" s="55">
        <v>0.34402605891227722</v>
      </c>
      <c r="N464" s="55">
        <v>3.1976887839846313E-6</v>
      </c>
      <c r="O464" s="28" t="s">
        <v>259</v>
      </c>
    </row>
    <row r="465" spans="13:15" x14ac:dyDescent="0.2">
      <c r="M465" s="55">
        <v>0.22901302576065063</v>
      </c>
      <c r="N465" s="55">
        <v>6.5074615180492401E-2</v>
      </c>
      <c r="O465" s="28" t="s">
        <v>259</v>
      </c>
    </row>
    <row r="466" spans="13:15" x14ac:dyDescent="0.2">
      <c r="M466" s="55">
        <v>0.35528823733329773</v>
      </c>
      <c r="N466" s="55">
        <v>0.14203338325023651</v>
      </c>
      <c r="O466" s="28" t="s">
        <v>259</v>
      </c>
    </row>
    <row r="467" spans="13:15" x14ac:dyDescent="0.2">
      <c r="M467" s="55">
        <v>1.207755446434021</v>
      </c>
      <c r="N467" s="55">
        <v>8.695424348115921E-2</v>
      </c>
      <c r="O467" s="28" t="s">
        <v>259</v>
      </c>
    </row>
    <row r="468" spans="13:15" x14ac:dyDescent="0.2">
      <c r="M468" s="55">
        <v>0.13493633270263672</v>
      </c>
      <c r="N468" s="55">
        <v>0.59714484214782715</v>
      </c>
      <c r="O468" s="28" t="s">
        <v>259</v>
      </c>
    </row>
    <row r="469" spans="13:15" x14ac:dyDescent="0.2">
      <c r="M469" s="55">
        <v>0.64241927862167358</v>
      </c>
      <c r="N469" s="55">
        <v>2.472567081451416</v>
      </c>
      <c r="O469" s="28" t="s">
        <v>259</v>
      </c>
    </row>
    <row r="470" spans="13:15" x14ac:dyDescent="0.2">
      <c r="M470" s="55">
        <v>0.22951498627662659</v>
      </c>
      <c r="N470" s="55">
        <v>0.11757872998714447</v>
      </c>
      <c r="O470" s="28" t="s">
        <v>259</v>
      </c>
    </row>
    <row r="471" spans="13:15" x14ac:dyDescent="0.2">
      <c r="M471" s="55">
        <v>0.32488763332366943</v>
      </c>
      <c r="N471" s="55">
        <v>2.5877294540405273</v>
      </c>
      <c r="O471" s="28" t="s">
        <v>259</v>
      </c>
    </row>
    <row r="472" spans="13:15" x14ac:dyDescent="0.2">
      <c r="M472" s="55">
        <v>0.48759612441062927</v>
      </c>
      <c r="N472" s="55">
        <v>1.8536171913146973</v>
      </c>
      <c r="O472" s="28" t="s">
        <v>259</v>
      </c>
    </row>
    <row r="473" spans="13:15" x14ac:dyDescent="0.2">
      <c r="M473" s="55">
        <v>3.5228559281677008E-3</v>
      </c>
      <c r="N473" s="55">
        <v>-2.3938036974868737E-6</v>
      </c>
      <c r="O473" s="28" t="s">
        <v>259</v>
      </c>
    </row>
    <row r="474" spans="13:15" x14ac:dyDescent="0.2">
      <c r="M474" s="55">
        <v>1.4774912595748901</v>
      </c>
      <c r="N474" s="55">
        <v>0.13203921914100647</v>
      </c>
      <c r="O474" s="28" t="s">
        <v>259</v>
      </c>
    </row>
    <row r="475" spans="13:15" x14ac:dyDescent="0.2">
      <c r="M475" s="55">
        <v>0.83791041374206543</v>
      </c>
      <c r="N475" s="55">
        <v>0.12467972934246063</v>
      </c>
      <c r="O475" s="28" t="s">
        <v>259</v>
      </c>
    </row>
    <row r="476" spans="13:15" x14ac:dyDescent="0.2">
      <c r="M476" s="55">
        <v>0.15731468796730042</v>
      </c>
      <c r="N476" s="55">
        <v>0.47641283273696899</v>
      </c>
      <c r="O476" s="28" t="s">
        <v>259</v>
      </c>
    </row>
    <row r="477" spans="13:15" x14ac:dyDescent="0.2">
      <c r="M477" s="55">
        <v>3.4854371100664139E-2</v>
      </c>
      <c r="N477" s="55">
        <v>1.0751663446426392</v>
      </c>
      <c r="O477" s="28" t="s">
        <v>259</v>
      </c>
    </row>
    <row r="478" spans="13:15" x14ac:dyDescent="0.2">
      <c r="M478" s="55">
        <v>3.1760463025420904E-3</v>
      </c>
      <c r="N478" s="55">
        <v>0.25945422053337097</v>
      </c>
      <c r="O478" s="28" t="s">
        <v>259</v>
      </c>
    </row>
    <row r="479" spans="13:15" x14ac:dyDescent="0.2">
      <c r="M479" s="55">
        <v>0.63331091403961182</v>
      </c>
      <c r="N479" s="55">
        <v>0.66234707832336426</v>
      </c>
      <c r="O479" s="28" t="s">
        <v>259</v>
      </c>
    </row>
    <row r="480" spans="13:15" x14ac:dyDescent="0.2">
      <c r="M480" s="55">
        <v>3.5371208190917969</v>
      </c>
      <c r="N480" s="55">
        <v>4.7185756266117096E-3</v>
      </c>
      <c r="O480" s="28" t="s">
        <v>259</v>
      </c>
    </row>
    <row r="481" spans="13:15" x14ac:dyDescent="0.2">
      <c r="M481" s="55">
        <v>9.348345547914505E-2</v>
      </c>
      <c r="N481" s="55">
        <v>0.44145196676254272</v>
      </c>
      <c r="O481" s="28" t="s">
        <v>259</v>
      </c>
    </row>
    <row r="482" spans="13:15" x14ac:dyDescent="0.2">
      <c r="M482" s="55">
        <v>0.20145078003406525</v>
      </c>
      <c r="N482" s="55">
        <v>4.7168321907520294E-3</v>
      </c>
      <c r="O482" s="28" t="s">
        <v>259</v>
      </c>
    </row>
    <row r="483" spans="13:15" x14ac:dyDescent="0.2">
      <c r="M483" s="55">
        <v>1.873684860765934E-2</v>
      </c>
      <c r="N483" s="55">
        <v>0.49368447065353394</v>
      </c>
      <c r="O483" s="28" t="s">
        <v>259</v>
      </c>
    </row>
    <row r="484" spans="13:15" x14ac:dyDescent="0.2">
      <c r="M484" s="55">
        <v>3.193359375</v>
      </c>
      <c r="N484" s="55">
        <v>2.3275356739759445E-2</v>
      </c>
      <c r="O484" s="28" t="s">
        <v>259</v>
      </c>
    </row>
    <row r="485" spans="13:15" x14ac:dyDescent="0.2">
      <c r="M485" s="55">
        <v>4.1462007910013199E-2</v>
      </c>
      <c r="N485" s="55">
        <v>0.95030146837234497</v>
      </c>
      <c r="O485" s="28" t="s">
        <v>259</v>
      </c>
    </row>
    <row r="486" spans="13:15" x14ac:dyDescent="0.2">
      <c r="M486" s="55">
        <v>0.44715628027915955</v>
      </c>
      <c r="N486" s="55">
        <v>3.6234543323516846</v>
      </c>
      <c r="O486" s="28" t="s">
        <v>259</v>
      </c>
    </row>
    <row r="487" spans="13:15" x14ac:dyDescent="0.2">
      <c r="M487" s="55">
        <v>0.49048924446105957</v>
      </c>
      <c r="N487" s="55">
        <v>6.496882438659668E-2</v>
      </c>
      <c r="O487" s="28" t="s">
        <v>259</v>
      </c>
    </row>
    <row r="488" spans="13:15" x14ac:dyDescent="0.2">
      <c r="M488" s="55">
        <v>0.25250479578971863</v>
      </c>
      <c r="N488" s="55">
        <v>0.22952660918235779</v>
      </c>
      <c r="O488" s="28" t="s">
        <v>259</v>
      </c>
    </row>
    <row r="489" spans="13:15" x14ac:dyDescent="0.2">
      <c r="M489" s="55">
        <v>1.2895843014121056E-2</v>
      </c>
      <c r="N489" s="55">
        <v>1.3106412887573242</v>
      </c>
      <c r="O489" s="28" t="s">
        <v>259</v>
      </c>
    </row>
    <row r="490" spans="13:15" x14ac:dyDescent="0.2">
      <c r="M490" s="55">
        <v>0.30730074644088745</v>
      </c>
      <c r="N490" s="55">
        <v>0.87730157375335693</v>
      </c>
      <c r="O490" s="28" t="s">
        <v>259</v>
      </c>
    </row>
    <row r="491" spans="13:15" x14ac:dyDescent="0.2">
      <c r="M491" s="55">
        <v>0.31365284323692322</v>
      </c>
      <c r="N491" s="55">
        <v>0.68734264373779297</v>
      </c>
      <c r="O491" s="28" t="s">
        <v>259</v>
      </c>
    </row>
    <row r="492" spans="13:15" x14ac:dyDescent="0.2">
      <c r="M492" s="55">
        <v>0.31858116388320923</v>
      </c>
      <c r="N492" s="55">
        <v>2.1292726993560791</v>
      </c>
      <c r="O492" s="28" t="s">
        <v>259</v>
      </c>
    </row>
    <row r="493" spans="13:15" x14ac:dyDescent="0.2">
      <c r="M493" s="55">
        <v>1.4419980347156525E-2</v>
      </c>
      <c r="N493" s="55">
        <v>0.82768136262893677</v>
      </c>
      <c r="O493" s="28" t="s">
        <v>259</v>
      </c>
    </row>
    <row r="494" spans="13:15" x14ac:dyDescent="0.2">
      <c r="M494" s="55">
        <v>0.11072354763746262</v>
      </c>
      <c r="N494" s="55">
        <v>1.376807689666748</v>
      </c>
      <c r="O494" s="28" t="s">
        <v>259</v>
      </c>
    </row>
    <row r="495" spans="13:15" x14ac:dyDescent="0.2">
      <c r="M495" s="55">
        <v>0.58441078662872314</v>
      </c>
      <c r="N495" s="55">
        <v>1.5088047981262207</v>
      </c>
      <c r="O495" s="28" t="s">
        <v>259</v>
      </c>
    </row>
    <row r="496" spans="13:15" x14ac:dyDescent="0.2">
      <c r="M496" s="55">
        <v>0.38439285755157471</v>
      </c>
      <c r="N496" s="55">
        <v>1.8692023754119873</v>
      </c>
      <c r="O496" s="28" t="s">
        <v>259</v>
      </c>
    </row>
    <row r="497" spans="13:15" x14ac:dyDescent="0.2">
      <c r="M497" s="55">
        <v>6.5802566707134247E-2</v>
      </c>
      <c r="N497" s="55">
        <v>1.7398966550827026</v>
      </c>
      <c r="O497" s="28" t="s">
        <v>259</v>
      </c>
    </row>
    <row r="498" spans="13:15" x14ac:dyDescent="0.2">
      <c r="M498" s="55">
        <v>0.86702412366867065</v>
      </c>
      <c r="N498" s="55">
        <v>0.23619723320007324</v>
      </c>
      <c r="O498" s="28" t="s">
        <v>259</v>
      </c>
    </row>
    <row r="499" spans="13:15" x14ac:dyDescent="0.2">
      <c r="M499" s="55">
        <v>0.27101349830627441</v>
      </c>
      <c r="N499" s="55">
        <v>0.24661177396774292</v>
      </c>
      <c r="O499" s="28" t="s">
        <v>259</v>
      </c>
    </row>
    <row r="500" spans="13:15" x14ac:dyDescent="0.2">
      <c r="M500" s="55">
        <v>0.20065677165985107</v>
      </c>
      <c r="N500" s="55">
        <v>1.5770201683044434</v>
      </c>
      <c r="O500" s="28" t="s">
        <v>259</v>
      </c>
    </row>
    <row r="501" spans="13:15" x14ac:dyDescent="0.2">
      <c r="M501" s="55">
        <v>7.8588895499706268E-2</v>
      </c>
      <c r="N501" s="55">
        <v>7.9297973343273043E-7</v>
      </c>
      <c r="O501" s="28" t="s">
        <v>259</v>
      </c>
    </row>
    <row r="502" spans="13:15" x14ac:dyDescent="0.2">
      <c r="M502" s="55">
        <v>3.6837847232818604</v>
      </c>
      <c r="N502" s="55">
        <v>-1.4866438391436532E-7</v>
      </c>
      <c r="O502" s="28" t="s">
        <v>259</v>
      </c>
    </row>
    <row r="503" spans="13:15" x14ac:dyDescent="0.2">
      <c r="M503" s="55">
        <v>7.1488425135612488E-2</v>
      </c>
      <c r="N503" s="55">
        <v>1.3911731002735905E-6</v>
      </c>
      <c r="O503" s="28" t="s">
        <v>259</v>
      </c>
    </row>
    <row r="504" spans="13:15" x14ac:dyDescent="0.2">
      <c r="M504" s="55">
        <v>0.24159856140613556</v>
      </c>
      <c r="N504" s="55">
        <v>0</v>
      </c>
      <c r="O504" s="28" t="s">
        <v>259</v>
      </c>
    </row>
    <row r="505" spans="13:15" x14ac:dyDescent="0.2">
      <c r="M505" s="55">
        <v>0.16314657032489777</v>
      </c>
      <c r="N505" s="55">
        <v>1.6728377261188143E-7</v>
      </c>
      <c r="O505" s="28" t="s">
        <v>259</v>
      </c>
    </row>
    <row r="506" spans="13:15" x14ac:dyDescent="0.2">
      <c r="M506" s="55">
        <v>1.6163155436515808E-2</v>
      </c>
      <c r="N506" s="55">
        <v>-2.2799463295086753E-6</v>
      </c>
      <c r="O506" s="28" t="s">
        <v>259</v>
      </c>
    </row>
    <row r="507" spans="13:15" x14ac:dyDescent="0.2">
      <c r="M507" s="55">
        <v>0.56008845567703247</v>
      </c>
      <c r="N507" s="55">
        <v>9.1631272807717323E-3</v>
      </c>
      <c r="O507" s="28" t="s">
        <v>259</v>
      </c>
    </row>
    <row r="508" spans="13:15" x14ac:dyDescent="0.2">
      <c r="M508" s="55">
        <v>0.21292287111282349</v>
      </c>
      <c r="N508" s="55">
        <v>6.0877176001667976E-3</v>
      </c>
      <c r="O508" s="28" t="s">
        <v>259</v>
      </c>
    </row>
    <row r="509" spans="13:15" x14ac:dyDescent="0.2">
      <c r="M509" s="55">
        <v>1.4898760318756104</v>
      </c>
      <c r="N509" s="55">
        <v>2.9237242415547371E-4</v>
      </c>
      <c r="O509" s="28" t="s">
        <v>259</v>
      </c>
    </row>
    <row r="510" spans="13:15" x14ac:dyDescent="0.2">
      <c r="M510" s="55">
        <v>0.4049641489982605</v>
      </c>
      <c r="N510" s="55">
        <v>-5.2754973012270057E-7</v>
      </c>
      <c r="O510" s="28" t="s">
        <v>259</v>
      </c>
    </row>
    <row r="511" spans="13:15" x14ac:dyDescent="0.2">
      <c r="M511" s="55">
        <v>4.0264420509338379</v>
      </c>
      <c r="N511" s="55">
        <v>1.2059662424235285E-7</v>
      </c>
      <c r="O511" s="28" t="s">
        <v>259</v>
      </c>
    </row>
    <row r="512" spans="13:15" x14ac:dyDescent="0.2">
      <c r="M512" s="55">
        <v>0.97795760631561279</v>
      </c>
      <c r="N512" s="55">
        <v>8.3986594745510956E-7</v>
      </c>
      <c r="O512" s="28" t="s">
        <v>259</v>
      </c>
    </row>
    <row r="513" spans="13:15" x14ac:dyDescent="0.2">
      <c r="M513" s="55">
        <v>0.78889155387878418</v>
      </c>
      <c r="N513" s="55">
        <v>2.8583835810422897E-3</v>
      </c>
      <c r="O513" s="28" t="s">
        <v>259</v>
      </c>
    </row>
    <row r="514" spans="13:15" x14ac:dyDescent="0.2">
      <c r="M514" s="55">
        <v>0.31922003626823425</v>
      </c>
      <c r="N514" s="55">
        <v>3.025661499123089E-6</v>
      </c>
      <c r="O514" s="28" t="s">
        <v>259</v>
      </c>
    </row>
    <row r="515" spans="13:15" x14ac:dyDescent="0.2">
      <c r="M515" s="55">
        <v>1.0462517738342285</v>
      </c>
      <c r="N515" s="55">
        <v>3.4810154465958476E-4</v>
      </c>
      <c r="O515" s="28" t="s">
        <v>259</v>
      </c>
    </row>
    <row r="516" spans="13:15" x14ac:dyDescent="0.2">
      <c r="M516" s="55">
        <v>0.41480261087417603</v>
      </c>
      <c r="N516" s="55">
        <v>4.1874367743730545E-3</v>
      </c>
      <c r="O516" s="28" t="s">
        <v>259</v>
      </c>
    </row>
    <row r="517" spans="13:15" x14ac:dyDescent="0.2">
      <c r="M517" s="55">
        <v>5.1412978172302246</v>
      </c>
      <c r="N517" s="55">
        <v>1.5218387357890606E-2</v>
      </c>
      <c r="O517" s="28" t="s">
        <v>259</v>
      </c>
    </row>
    <row r="518" spans="13:15" x14ac:dyDescent="0.2">
      <c r="M518" s="55">
        <v>0.9569847583770752</v>
      </c>
      <c r="N518" s="55">
        <v>1.5222837217152119E-2</v>
      </c>
      <c r="O518" s="28" t="s">
        <v>259</v>
      </c>
    </row>
    <row r="519" spans="13:15" x14ac:dyDescent="0.2">
      <c r="M519" s="55">
        <v>1.4796998500823975</v>
      </c>
      <c r="N519" s="55">
        <v>1.5222837217152119E-2</v>
      </c>
      <c r="O519" s="28" t="s">
        <v>259</v>
      </c>
    </row>
    <row r="520" spans="13:15" x14ac:dyDescent="0.2">
      <c r="M520" s="55">
        <v>0.49915036559104919</v>
      </c>
      <c r="N520" s="55">
        <v>3.0346041545271873E-2</v>
      </c>
      <c r="O520" s="28" t="s">
        <v>259</v>
      </c>
    </row>
    <row r="521" spans="13:15" x14ac:dyDescent="0.2">
      <c r="M521" s="55">
        <v>0.97144120931625366</v>
      </c>
      <c r="N521" s="55">
        <v>3.5801269114017487E-2</v>
      </c>
      <c r="O521" s="28" t="s">
        <v>259</v>
      </c>
    </row>
    <row r="522" spans="13:15" x14ac:dyDescent="0.2">
      <c r="M522" s="55">
        <v>1.3555328845977783</v>
      </c>
      <c r="N522" s="55">
        <v>0.93758499622344971</v>
      </c>
      <c r="O522" s="28" t="s">
        <v>259</v>
      </c>
    </row>
    <row r="523" spans="13:15" x14ac:dyDescent="0.2">
      <c r="M523" s="55">
        <v>0.25768870115280151</v>
      </c>
      <c r="N523" s="55">
        <v>0.8701816201210022</v>
      </c>
      <c r="O523" s="28" t="s">
        <v>259</v>
      </c>
    </row>
    <row r="524" spans="13:15" x14ac:dyDescent="0.2">
      <c r="M524" s="55">
        <v>0.22456838190555573</v>
      </c>
      <c r="N524" s="55">
        <v>2.7195228540222161E-6</v>
      </c>
      <c r="O524" s="28" t="s">
        <v>259</v>
      </c>
    </row>
    <row r="525" spans="13:15" x14ac:dyDescent="0.2">
      <c r="M525" s="55">
        <v>9.9269703030586243E-2</v>
      </c>
      <c r="N525" s="55">
        <v>-2.175424469896825E-6</v>
      </c>
      <c r="O525" s="28" t="s">
        <v>259</v>
      </c>
    </row>
    <row r="526" spans="13:15" x14ac:dyDescent="0.2">
      <c r="M526" s="55">
        <v>0.13551130890846252</v>
      </c>
      <c r="N526" s="55">
        <v>4.2030268332382548E-7</v>
      </c>
      <c r="O526" s="28" t="s">
        <v>259</v>
      </c>
    </row>
    <row r="527" spans="13:15" x14ac:dyDescent="0.2">
      <c r="M527" s="55">
        <v>0.16990022361278534</v>
      </c>
      <c r="N527" s="55">
        <v>1.0186793282628059E-2</v>
      </c>
      <c r="O527" s="28" t="s">
        <v>259</v>
      </c>
    </row>
    <row r="528" spans="13:15" x14ac:dyDescent="0.2">
      <c r="M528" s="55">
        <v>1.0513808578252792E-2</v>
      </c>
      <c r="N528" s="55">
        <v>0.16834025084972382</v>
      </c>
      <c r="O528" s="28" t="s">
        <v>259</v>
      </c>
    </row>
    <row r="529" spans="13:15" x14ac:dyDescent="0.2">
      <c r="M529" s="55">
        <v>1.0294770821928978E-2</v>
      </c>
      <c r="N529" s="55">
        <v>-4.6787263840997184E-7</v>
      </c>
      <c r="O529" s="28" t="s">
        <v>259</v>
      </c>
    </row>
    <row r="530" spans="13:15" x14ac:dyDescent="0.2">
      <c r="M530" s="55">
        <v>0.3124116063117981</v>
      </c>
      <c r="N530" s="55">
        <v>5.8398561477661133</v>
      </c>
      <c r="O530" s="28" t="s">
        <v>259</v>
      </c>
    </row>
    <row r="531" spans="13:15" x14ac:dyDescent="0.2">
      <c r="M531" s="55">
        <v>4.9046188592910767E-2</v>
      </c>
      <c r="N531" s="55">
        <v>5.3722924775456704E-8</v>
      </c>
      <c r="O531" s="28" t="s">
        <v>259</v>
      </c>
    </row>
    <row r="532" spans="13:15" x14ac:dyDescent="0.2">
      <c r="M532" s="55">
        <v>0.16514527797698975</v>
      </c>
      <c r="N532" s="55">
        <v>2.846763891284354E-6</v>
      </c>
      <c r="O532" s="28" t="s">
        <v>259</v>
      </c>
    </row>
    <row r="533" spans="13:15" x14ac:dyDescent="0.2">
      <c r="M533" s="55">
        <v>0.11952155828475952</v>
      </c>
      <c r="N533" s="55">
        <v>1.64576037786901E-3</v>
      </c>
      <c r="O533" s="28" t="s">
        <v>259</v>
      </c>
    </row>
    <row r="534" spans="13:15" x14ac:dyDescent="0.2">
      <c r="M534" s="55">
        <v>0.74930965900421143</v>
      </c>
      <c r="N534" s="55">
        <v>2.201910363510251E-3</v>
      </c>
      <c r="O534" s="28" t="s">
        <v>259</v>
      </c>
    </row>
    <row r="535" spans="13:15" x14ac:dyDescent="0.2">
      <c r="M535" s="55">
        <v>2.4002877995371819E-2</v>
      </c>
      <c r="N535" s="55">
        <v>1.0051806457340717E-2</v>
      </c>
      <c r="O535" s="28" t="s">
        <v>259</v>
      </c>
    </row>
    <row r="536" spans="13:15" x14ac:dyDescent="0.2">
      <c r="M536" s="55">
        <v>0.39964336156845093</v>
      </c>
      <c r="N536" s="55">
        <v>2.0285749633330852E-4</v>
      </c>
      <c r="O536" s="28" t="s">
        <v>259</v>
      </c>
    </row>
    <row r="537" spans="13:15" x14ac:dyDescent="0.2">
      <c r="M537" s="55">
        <v>0.40394198894500732</v>
      </c>
      <c r="N537" s="55">
        <v>2.8186215087771416E-2</v>
      </c>
      <c r="O537" s="28" t="s">
        <v>259</v>
      </c>
    </row>
    <row r="538" spans="13:15" x14ac:dyDescent="0.2">
      <c r="M538" s="55">
        <v>0.11274051666259766</v>
      </c>
      <c r="N538" s="55">
        <v>3.3750750124454498E-2</v>
      </c>
      <c r="O538" s="28" t="s">
        <v>259</v>
      </c>
    </row>
    <row r="539" spans="13:15" x14ac:dyDescent="0.2">
      <c r="M539" s="55">
        <v>0.22712381184101105</v>
      </c>
      <c r="N539" s="55">
        <v>1.8479664577171206E-3</v>
      </c>
      <c r="O539" s="28" t="s">
        <v>259</v>
      </c>
    </row>
    <row r="540" spans="13:15" x14ac:dyDescent="0.2">
      <c r="M540" s="55">
        <v>0.19079095125198364</v>
      </c>
      <c r="N540" s="55">
        <v>1.0060782544314861E-2</v>
      </c>
      <c r="O540" s="28" t="s">
        <v>259</v>
      </c>
    </row>
    <row r="541" spans="13:15" x14ac:dyDescent="0.2">
      <c r="M541" s="55">
        <v>6.8211980164051056E-2</v>
      </c>
      <c r="N541" s="55">
        <v>1.2052352428436279</v>
      </c>
      <c r="O541" s="28" t="s">
        <v>259</v>
      </c>
    </row>
    <row r="542" spans="13:15" x14ac:dyDescent="0.2">
      <c r="M542" s="55">
        <v>0.81483840942382812</v>
      </c>
      <c r="N542" s="55">
        <v>1.3788096904754639</v>
      </c>
      <c r="O542" s="28" t="s">
        <v>259</v>
      </c>
    </row>
    <row r="543" spans="13:15" x14ac:dyDescent="0.2">
      <c r="M543" s="55">
        <v>1.6354814171791077E-2</v>
      </c>
      <c r="N543" s="55">
        <v>-2.6449572487763362E-6</v>
      </c>
      <c r="O543" s="28" t="s">
        <v>259</v>
      </c>
    </row>
    <row r="544" spans="13:15" x14ac:dyDescent="0.2">
      <c r="M544" s="55">
        <v>5.9185806661844254E-2</v>
      </c>
      <c r="N544" s="55">
        <v>1.9525192677974701E-2</v>
      </c>
      <c r="O544" s="28" t="s">
        <v>259</v>
      </c>
    </row>
    <row r="545" spans="13:15" x14ac:dyDescent="0.2">
      <c r="M545" s="55">
        <v>6.9343678653240204E-2</v>
      </c>
      <c r="N545" s="55">
        <v>5.8711848258972168</v>
      </c>
      <c r="O545" s="28" t="s">
        <v>259</v>
      </c>
    </row>
    <row r="546" spans="13:15" x14ac:dyDescent="0.2">
      <c r="M546" s="55">
        <v>0.10147833079099655</v>
      </c>
      <c r="N546" s="55">
        <v>0.54480975866317749</v>
      </c>
      <c r="O546" s="28" t="s">
        <v>259</v>
      </c>
    </row>
    <row r="547" spans="13:15" x14ac:dyDescent="0.2">
      <c r="M547" s="55">
        <v>0.81091398000717163</v>
      </c>
      <c r="N547" s="55">
        <v>3.1152874271356268E-6</v>
      </c>
      <c r="O547" s="28" t="s">
        <v>259</v>
      </c>
    </row>
    <row r="548" spans="13:15" x14ac:dyDescent="0.2">
      <c r="M548" s="55">
        <v>0.21096065640449524</v>
      </c>
      <c r="N548" s="55">
        <v>2.1135590970516205E-2</v>
      </c>
      <c r="O548" s="28" t="s">
        <v>259</v>
      </c>
    </row>
    <row r="549" spans="13:15" x14ac:dyDescent="0.2">
      <c r="M549" s="55">
        <v>3.1952120363712311E-2</v>
      </c>
      <c r="N549" s="55">
        <v>-2.7819123715744354E-6</v>
      </c>
      <c r="O549" s="28" t="s">
        <v>259</v>
      </c>
    </row>
    <row r="550" spans="13:15" x14ac:dyDescent="0.2">
      <c r="M550" s="55">
        <v>0.27930954098701477</v>
      </c>
      <c r="N550" s="55">
        <v>2.5119422934949398E-3</v>
      </c>
      <c r="O550" s="28" t="s">
        <v>259</v>
      </c>
    </row>
    <row r="551" spans="13:15" x14ac:dyDescent="0.2">
      <c r="M551" s="55">
        <v>8.8737636804580688E-2</v>
      </c>
      <c r="N551" s="55">
        <v>2.044044094873243E-6</v>
      </c>
      <c r="O551" s="28" t="s">
        <v>259</v>
      </c>
    </row>
    <row r="552" spans="13:15" x14ac:dyDescent="0.2">
      <c r="M552" s="55">
        <v>4.5934025198221207E-2</v>
      </c>
      <c r="N552" s="55">
        <v>5.8337695896625519E-2</v>
      </c>
      <c r="O552" s="28" t="s">
        <v>259</v>
      </c>
    </row>
    <row r="553" spans="13:15" x14ac:dyDescent="0.2">
      <c r="M553" s="55">
        <v>0.79762572050094604</v>
      </c>
      <c r="N553" s="55">
        <v>1.0029772520065308</v>
      </c>
      <c r="O553" s="28" t="s">
        <v>259</v>
      </c>
    </row>
    <row r="554" spans="13:15" x14ac:dyDescent="0.2">
      <c r="M554" s="55">
        <v>7.2373703122138977E-2</v>
      </c>
      <c r="N554" s="55">
        <v>4.0813222312863218E-7</v>
      </c>
      <c r="O554" s="28" t="s">
        <v>259</v>
      </c>
    </row>
    <row r="555" spans="13:15" x14ac:dyDescent="0.2">
      <c r="M555" s="55">
        <v>0.1516927182674408</v>
      </c>
      <c r="N555" s="55">
        <v>3.1631834644940682E-6</v>
      </c>
      <c r="O555" s="28" t="s">
        <v>259</v>
      </c>
    </row>
    <row r="556" spans="13:15" x14ac:dyDescent="0.2">
      <c r="M556" s="55">
        <v>2.1712839603424072</v>
      </c>
      <c r="N556" s="55">
        <v>7.8474892006852315E-7</v>
      </c>
      <c r="O556" s="28" t="s">
        <v>259</v>
      </c>
    </row>
    <row r="557" spans="13:15" x14ac:dyDescent="0.2">
      <c r="M557" s="55">
        <v>2.0850379467010498</v>
      </c>
      <c r="N557" s="55">
        <v>5.4539565462619066E-4</v>
      </c>
      <c r="O557" s="28" t="s">
        <v>259</v>
      </c>
    </row>
    <row r="558" spans="13:15" x14ac:dyDescent="0.2">
      <c r="M558" s="55">
        <v>0.24523092806339264</v>
      </c>
      <c r="N558" s="55">
        <v>1.3335660696029663</v>
      </c>
      <c r="O558" s="28" t="s">
        <v>259</v>
      </c>
    </row>
    <row r="559" spans="13:15" x14ac:dyDescent="0.2">
      <c r="M559" s="55">
        <v>3.8158189505338669E-2</v>
      </c>
      <c r="N559" s="55">
        <v>1.5295842104023905E-6</v>
      </c>
      <c r="O559" s="28" t="s">
        <v>259</v>
      </c>
    </row>
    <row r="560" spans="13:15" x14ac:dyDescent="0.2">
      <c r="M560" s="55">
        <v>0.72329890727996826</v>
      </c>
      <c r="N560" s="55">
        <v>5.0130438467022032E-5</v>
      </c>
      <c r="O560" s="28" t="s">
        <v>259</v>
      </c>
    </row>
    <row r="561" spans="13:15" x14ac:dyDescent="0.2">
      <c r="M561" s="55">
        <v>0.15638378262519836</v>
      </c>
      <c r="N561" s="55">
        <v>0.23514619469642639</v>
      </c>
      <c r="O561" s="28" t="s">
        <v>259</v>
      </c>
    </row>
    <row r="562" spans="13:15" x14ac:dyDescent="0.2">
      <c r="M562" s="55">
        <v>0.75427448749542236</v>
      </c>
      <c r="N562" s="55">
        <v>-1.0847995213225659E-7</v>
      </c>
      <c r="O562" s="28" t="s">
        <v>259</v>
      </c>
    </row>
    <row r="563" spans="13:15" x14ac:dyDescent="0.2">
      <c r="M563" s="55">
        <v>0.28107097744941711</v>
      </c>
      <c r="N563" s="55">
        <v>-1.6385552044084761E-6</v>
      </c>
      <c r="O563" s="28" t="s">
        <v>259</v>
      </c>
    </row>
    <row r="564" spans="13:15" x14ac:dyDescent="0.2">
      <c r="M564" s="55">
        <v>0.14753100275993347</v>
      </c>
      <c r="N564" s="55">
        <v>1.0147691965103149</v>
      </c>
      <c r="O564" s="28" t="s">
        <v>259</v>
      </c>
    </row>
    <row r="565" spans="13:15" x14ac:dyDescent="0.2">
      <c r="M565" s="55">
        <v>0.70218914747238159</v>
      </c>
      <c r="N565" s="55">
        <v>8.2367556169629097E-3</v>
      </c>
      <c r="O565" s="28" t="s">
        <v>259</v>
      </c>
    </row>
    <row r="566" spans="13:15" x14ac:dyDescent="0.2">
      <c r="M566" s="55">
        <v>0.98002022504806519</v>
      </c>
      <c r="N566" s="55">
        <v>1.5221022767946124E-3</v>
      </c>
      <c r="O566" s="28" t="s">
        <v>259</v>
      </c>
    </row>
    <row r="567" spans="13:15" x14ac:dyDescent="0.2">
      <c r="M567" s="55">
        <v>0.3745635449886322</v>
      </c>
      <c r="N567" s="55">
        <v>-2.8136628316133283E-6</v>
      </c>
      <c r="O567" s="28" t="s">
        <v>259</v>
      </c>
    </row>
    <row r="568" spans="13:15" x14ac:dyDescent="0.2">
      <c r="M568" s="55">
        <v>0.84091299772262573</v>
      </c>
      <c r="N568" s="55">
        <v>9.2641320079565048E-3</v>
      </c>
      <c r="O568" s="28" t="s">
        <v>259</v>
      </c>
    </row>
    <row r="569" spans="13:15" x14ac:dyDescent="0.2">
      <c r="M569" s="55">
        <v>2.3044589906930923E-2</v>
      </c>
      <c r="N569" s="55">
        <v>1.1502460576593876E-2</v>
      </c>
      <c r="O569" s="28" t="s">
        <v>259</v>
      </c>
    </row>
    <row r="570" spans="13:15" x14ac:dyDescent="0.2">
      <c r="M570" s="55">
        <v>9.5518678426742554E-2</v>
      </c>
      <c r="N570" s="55">
        <v>1.1502020992338657E-2</v>
      </c>
      <c r="O570" s="28" t="s">
        <v>259</v>
      </c>
    </row>
    <row r="571" spans="13:15" x14ac:dyDescent="0.2">
      <c r="M571" s="55">
        <v>0.14820636808872223</v>
      </c>
      <c r="N571" s="55">
        <v>1.6625652313232422</v>
      </c>
      <c r="O571" s="28" t="s">
        <v>259</v>
      </c>
    </row>
    <row r="572" spans="13:15" x14ac:dyDescent="0.2">
      <c r="M572" s="55">
        <v>6.8540540523827076E-3</v>
      </c>
      <c r="N572" s="55">
        <v>1.150196697562933E-2</v>
      </c>
      <c r="O572" s="28" t="s">
        <v>259</v>
      </c>
    </row>
    <row r="573" spans="13:15" x14ac:dyDescent="0.2">
      <c r="M573" s="55">
        <v>7.997613400220871E-2</v>
      </c>
      <c r="N573" s="55">
        <v>1.1507244780659676E-2</v>
      </c>
      <c r="O573" s="28" t="s">
        <v>259</v>
      </c>
    </row>
    <row r="574" spans="13:15" x14ac:dyDescent="0.2">
      <c r="M574" s="55">
        <v>8.4165230393409729E-2</v>
      </c>
      <c r="N574" s="55">
        <v>1.1505813337862492E-2</v>
      </c>
      <c r="O574" s="28" t="s">
        <v>259</v>
      </c>
    </row>
    <row r="575" spans="13:15" x14ac:dyDescent="0.2">
      <c r="M575" s="55">
        <v>1.4785681962966919</v>
      </c>
      <c r="N575" s="55">
        <v>2.0538723096251488E-2</v>
      </c>
      <c r="O575" s="28" t="s">
        <v>259</v>
      </c>
    </row>
    <row r="576" spans="13:15" x14ac:dyDescent="0.2">
      <c r="M576" s="55">
        <v>0.11165445297956467</v>
      </c>
      <c r="N576" s="55">
        <v>2.0537940785288811E-2</v>
      </c>
      <c r="O576" s="28" t="s">
        <v>259</v>
      </c>
    </row>
    <row r="577" spans="13:15" x14ac:dyDescent="0.2">
      <c r="M577" s="55">
        <v>0.74551296234130859</v>
      </c>
      <c r="N577" s="55">
        <v>8.9246498191641876E-7</v>
      </c>
      <c r="O577" s="28" t="s">
        <v>259</v>
      </c>
    </row>
    <row r="578" spans="13:15" x14ac:dyDescent="0.2">
      <c r="M578" s="55">
        <v>6.7783035337924957E-2</v>
      </c>
      <c r="N578" s="55">
        <v>1.7527696627439582E-6</v>
      </c>
      <c r="O578" s="28" t="s">
        <v>259</v>
      </c>
    </row>
    <row r="579" spans="13:15" x14ac:dyDescent="0.2">
      <c r="M579" s="55">
        <v>1.0870474576950073</v>
      </c>
      <c r="N579" s="55">
        <v>-1.8299044768355088E-6</v>
      </c>
      <c r="O579" s="28" t="s">
        <v>259</v>
      </c>
    </row>
    <row r="580" spans="13:15" x14ac:dyDescent="0.2">
      <c r="M580" s="55">
        <v>2.6038104668259621E-2</v>
      </c>
      <c r="N580" s="55">
        <v>-2.3365294055111008E-6</v>
      </c>
      <c r="O580" s="28" t="s">
        <v>259</v>
      </c>
    </row>
    <row r="581" spans="13:15" x14ac:dyDescent="0.2">
      <c r="M581" s="55">
        <v>0.21786035597324371</v>
      </c>
      <c r="N581" s="55">
        <v>7.7642994256166276E-7</v>
      </c>
      <c r="O581" s="28" t="s">
        <v>259</v>
      </c>
    </row>
    <row r="582" spans="13:15" x14ac:dyDescent="0.2">
      <c r="M582" s="55">
        <v>0.56332838535308838</v>
      </c>
      <c r="N582" s="55">
        <v>2.1864209429622861E-6</v>
      </c>
      <c r="O582" s="28" t="s">
        <v>259</v>
      </c>
    </row>
    <row r="583" spans="13:15" x14ac:dyDescent="0.2">
      <c r="M583" s="55">
        <v>0.25166517496109009</v>
      </c>
      <c r="N583" s="55">
        <v>1.3554788827896118</v>
      </c>
      <c r="O583" s="28" t="s">
        <v>259</v>
      </c>
    </row>
    <row r="584" spans="13:15" x14ac:dyDescent="0.2">
      <c r="M584" s="55">
        <v>0.10742885619401932</v>
      </c>
      <c r="N584" s="55">
        <v>1.3826191425323486</v>
      </c>
      <c r="O584" s="28" t="s">
        <v>259</v>
      </c>
    </row>
    <row r="585" spans="13:15" x14ac:dyDescent="0.2">
      <c r="M585" s="55">
        <v>0.97641521692276001</v>
      </c>
      <c r="N585" s="55">
        <v>1.5672222375869751</v>
      </c>
      <c r="O585" s="28" t="s">
        <v>259</v>
      </c>
    </row>
    <row r="586" spans="13:15" x14ac:dyDescent="0.2">
      <c r="M586" s="55">
        <v>6.7846924066543579E-2</v>
      </c>
      <c r="N586" s="55">
        <v>1.615293207578361E-3</v>
      </c>
      <c r="O586" s="28" t="s">
        <v>259</v>
      </c>
    </row>
    <row r="587" spans="13:15" x14ac:dyDescent="0.2">
      <c r="M587" s="55">
        <v>4.7850605100393295E-2</v>
      </c>
      <c r="N587" s="55">
        <v>5.1561475265771151E-4</v>
      </c>
      <c r="O587" s="28" t="s">
        <v>259</v>
      </c>
    </row>
    <row r="588" spans="13:15" x14ac:dyDescent="0.2">
      <c r="M588" s="55">
        <v>0.46825692057609558</v>
      </c>
      <c r="N588" s="55">
        <v>1.3950169086456299</v>
      </c>
      <c r="O588" s="28" t="s">
        <v>259</v>
      </c>
    </row>
    <row r="589" spans="13:15" x14ac:dyDescent="0.2">
      <c r="M589" s="55">
        <v>0.90676122903823853</v>
      </c>
      <c r="N589" s="55">
        <v>2.4375202134251595E-2</v>
      </c>
      <c r="O589" s="28" t="s">
        <v>259</v>
      </c>
    </row>
    <row r="590" spans="13:15" x14ac:dyDescent="0.2">
      <c r="M590" s="55">
        <v>0.58285927772521973</v>
      </c>
      <c r="N590" s="55">
        <v>2.437504380941391E-2</v>
      </c>
      <c r="O590" s="28" t="s">
        <v>259</v>
      </c>
    </row>
    <row r="591" spans="13:15" x14ac:dyDescent="0.2">
      <c r="M591" s="55">
        <v>6.3046343624591827E-2</v>
      </c>
      <c r="N591" s="55">
        <v>1.7396565675735474</v>
      </c>
      <c r="O591" s="28" t="s">
        <v>259</v>
      </c>
    </row>
    <row r="592" spans="13:15" x14ac:dyDescent="0.2">
      <c r="M592" s="55">
        <v>0.23706264793872833</v>
      </c>
      <c r="N592" s="55">
        <v>4.7169525176286697E-2</v>
      </c>
      <c r="O592" s="28" t="s">
        <v>259</v>
      </c>
    </row>
    <row r="593" spans="13:15" x14ac:dyDescent="0.2">
      <c r="M593" s="55">
        <v>9.6020638942718506E-2</v>
      </c>
      <c r="N593" s="55">
        <v>-3.0791306926403195E-6</v>
      </c>
      <c r="O593" s="28" t="s">
        <v>259</v>
      </c>
    </row>
    <row r="594" spans="13:15" x14ac:dyDescent="0.2">
      <c r="M594" s="55">
        <v>0.37716463208198547</v>
      </c>
      <c r="N594" s="55">
        <v>0.1529555469751358</v>
      </c>
      <c r="O594" s="28" t="s">
        <v>259</v>
      </c>
    </row>
    <row r="595" spans="13:15" x14ac:dyDescent="0.2">
      <c r="M595" s="55">
        <v>0.83110195398330688</v>
      </c>
      <c r="N595" s="55">
        <v>1.1101213283836842E-2</v>
      </c>
      <c r="O595" s="28" t="s">
        <v>259</v>
      </c>
    </row>
    <row r="596" spans="13:15" x14ac:dyDescent="0.2">
      <c r="M596" s="55">
        <v>0.17838793992996216</v>
      </c>
      <c r="N596" s="55">
        <v>4.6384960412979126E-2</v>
      </c>
      <c r="O596" s="28" t="s">
        <v>259</v>
      </c>
    </row>
    <row r="597" spans="13:15" x14ac:dyDescent="0.2">
      <c r="M597" s="55">
        <v>9.6559105440974236E-3</v>
      </c>
      <c r="N597" s="55">
        <v>1.6163256950676441E-3</v>
      </c>
      <c r="O597" s="28" t="s">
        <v>259</v>
      </c>
    </row>
    <row r="598" spans="13:15" x14ac:dyDescent="0.2">
      <c r="M598" s="55">
        <v>7.4591457843780518E-2</v>
      </c>
      <c r="N598" s="55">
        <v>0.11850790679454803</v>
      </c>
      <c r="O598" s="28" t="s">
        <v>259</v>
      </c>
    </row>
    <row r="599" spans="13:15" x14ac:dyDescent="0.2">
      <c r="M599" s="55">
        <v>0.10842365026473999</v>
      </c>
      <c r="N599" s="55">
        <v>3.1131232844927581E-6</v>
      </c>
      <c r="O599" s="28" t="s">
        <v>259</v>
      </c>
    </row>
    <row r="600" spans="13:15" x14ac:dyDescent="0.2">
      <c r="M600" s="55">
        <v>7.6882228255271912E-2</v>
      </c>
      <c r="N600" s="55">
        <v>5.1296512992848875E-7</v>
      </c>
      <c r="O600" s="28" t="s">
        <v>259</v>
      </c>
    </row>
    <row r="601" spans="13:15" x14ac:dyDescent="0.2">
      <c r="M601" s="55">
        <v>0.21786947548389435</v>
      </c>
      <c r="N601" s="55">
        <v>1.0810470208525658E-2</v>
      </c>
      <c r="O601" s="28" t="s">
        <v>259</v>
      </c>
    </row>
    <row r="602" spans="13:15" x14ac:dyDescent="0.2">
      <c r="M602" s="55">
        <v>0.53526419401168823</v>
      </c>
      <c r="N602" s="55">
        <v>3.9669833495281637E-4</v>
      </c>
      <c r="O602" s="28" t="s">
        <v>259</v>
      </c>
    </row>
    <row r="603" spans="13:15" x14ac:dyDescent="0.2">
      <c r="M603" s="55">
        <v>0.46331945061683655</v>
      </c>
      <c r="N603" s="55">
        <v>3.3457882818765938E-4</v>
      </c>
      <c r="O603" s="28" t="s">
        <v>259</v>
      </c>
    </row>
    <row r="604" spans="13:15" x14ac:dyDescent="0.2">
      <c r="M604" s="55">
        <v>9.8950274288654327E-2</v>
      </c>
      <c r="N604" s="55">
        <v>2.9537563932535704E-6</v>
      </c>
      <c r="O604" s="28" t="s">
        <v>259</v>
      </c>
    </row>
    <row r="605" spans="13:15" x14ac:dyDescent="0.2">
      <c r="M605" s="55">
        <v>2.844751812517643E-2</v>
      </c>
      <c r="N605" s="55">
        <v>1.3243966735899448E-2</v>
      </c>
      <c r="O605" s="28" t="s">
        <v>259</v>
      </c>
    </row>
    <row r="606" spans="13:15" x14ac:dyDescent="0.2">
      <c r="M606" s="55">
        <v>0.14631716907024384</v>
      </c>
      <c r="N606" s="55">
        <v>0.85531818866729736</v>
      </c>
      <c r="O606" s="28" t="s">
        <v>259</v>
      </c>
    </row>
    <row r="607" spans="13:15" x14ac:dyDescent="0.2">
      <c r="M607" s="55">
        <v>3.166919806972146E-3</v>
      </c>
      <c r="N607" s="55">
        <v>5.3476700559258461E-3</v>
      </c>
      <c r="O607" s="28" t="s">
        <v>259</v>
      </c>
    </row>
    <row r="608" spans="13:15" x14ac:dyDescent="0.2">
      <c r="M608" s="55">
        <v>0.28297841548919678</v>
      </c>
      <c r="N608" s="55">
        <v>-3.0791306926403195E-6</v>
      </c>
      <c r="O608" s="28" t="s">
        <v>259</v>
      </c>
    </row>
    <row r="609" spans="13:15" x14ac:dyDescent="0.2">
      <c r="M609" s="55">
        <v>0.20219916105270386</v>
      </c>
      <c r="N609" s="55">
        <v>3.8015332072973251E-2</v>
      </c>
      <c r="O609" s="28" t="s">
        <v>259</v>
      </c>
    </row>
    <row r="610" spans="13:15" x14ac:dyDescent="0.2">
      <c r="M610" s="55">
        <v>7.8917451202869415E-2</v>
      </c>
      <c r="N610" s="55">
        <v>4.8857699148356915E-3</v>
      </c>
      <c r="O610" s="28" t="s">
        <v>259</v>
      </c>
    </row>
    <row r="611" spans="13:15" x14ac:dyDescent="0.2">
      <c r="M611" s="55">
        <v>0.3788621723651886</v>
      </c>
      <c r="N611" s="55">
        <v>-2.2395679479814135E-6</v>
      </c>
      <c r="O611" s="28" t="s">
        <v>259</v>
      </c>
    </row>
    <row r="612" spans="13:15" x14ac:dyDescent="0.2">
      <c r="M612" s="55">
        <v>8.4968365728855133E-2</v>
      </c>
      <c r="N612" s="55">
        <v>6.9866251806161017E-7</v>
      </c>
      <c r="O612" s="28" t="s">
        <v>259</v>
      </c>
    </row>
    <row r="613" spans="13:15" x14ac:dyDescent="0.2">
      <c r="M613" s="55">
        <v>7.5166426599025726E-2</v>
      </c>
      <c r="N613" s="55">
        <v>-1.5430192945586896E-7</v>
      </c>
      <c r="O613" s="28" t="s">
        <v>259</v>
      </c>
    </row>
    <row r="614" spans="13:15" x14ac:dyDescent="0.2">
      <c r="M614" s="55">
        <v>4.5970533043146133E-2</v>
      </c>
      <c r="N614" s="55">
        <v>4.8806285485625267E-3</v>
      </c>
      <c r="O614" s="28" t="s">
        <v>259</v>
      </c>
    </row>
    <row r="615" spans="13:15" x14ac:dyDescent="0.2">
      <c r="M615" s="55">
        <v>0.1631556898355484</v>
      </c>
      <c r="N615" s="55">
        <v>0.71908718347549438</v>
      </c>
      <c r="O615" s="28" t="s">
        <v>259</v>
      </c>
    </row>
    <row r="616" spans="13:15" x14ac:dyDescent="0.2">
      <c r="M616" s="55">
        <v>0.11196476221084595</v>
      </c>
      <c r="N616" s="55">
        <v>-2.9488380732800579E-6</v>
      </c>
      <c r="O616" s="28" t="s">
        <v>259</v>
      </c>
    </row>
    <row r="617" spans="13:15" x14ac:dyDescent="0.2">
      <c r="M617" s="55">
        <v>5.8546945452690125E-2</v>
      </c>
      <c r="N617" s="55">
        <v>-7.6160665685165441E-7</v>
      </c>
      <c r="O617" s="28" t="s">
        <v>259</v>
      </c>
    </row>
    <row r="618" spans="13:15" x14ac:dyDescent="0.2">
      <c r="M618" s="55">
        <v>3.2171159982681274E-2</v>
      </c>
      <c r="N618" s="55">
        <v>-1.5018862598026317E-7</v>
      </c>
      <c r="O618" s="28" t="s">
        <v>259</v>
      </c>
    </row>
    <row r="619" spans="13:15" x14ac:dyDescent="0.2">
      <c r="M619" s="55">
        <v>0.21765956282615662</v>
      </c>
      <c r="N619" s="55">
        <v>9.8494975827634335E-4</v>
      </c>
      <c r="O619" s="28" t="s">
        <v>259</v>
      </c>
    </row>
    <row r="620" spans="13:15" x14ac:dyDescent="0.2">
      <c r="M620" s="55">
        <v>0.13907979428768158</v>
      </c>
      <c r="N620" s="55">
        <v>8.4128353046253324E-4</v>
      </c>
      <c r="O620" s="28" t="s">
        <v>259</v>
      </c>
    </row>
    <row r="621" spans="13:15" x14ac:dyDescent="0.2">
      <c r="M621" s="55">
        <v>1.0741972364485264E-2</v>
      </c>
      <c r="N621" s="55">
        <v>5.3518791683018208E-3</v>
      </c>
      <c r="O621" s="28" t="s">
        <v>259</v>
      </c>
    </row>
    <row r="622" spans="13:15" x14ac:dyDescent="0.2">
      <c r="M622" s="55">
        <v>5.8437425643205643E-2</v>
      </c>
      <c r="N622" s="55">
        <v>1.0256398916244507</v>
      </c>
      <c r="O622" s="28" t="s">
        <v>259</v>
      </c>
    </row>
    <row r="623" spans="13:15" x14ac:dyDescent="0.2">
      <c r="M623" s="55">
        <v>0.19447807967662811</v>
      </c>
      <c r="N623" s="55">
        <v>0.25709268450737</v>
      </c>
      <c r="O623" s="28" t="s">
        <v>259</v>
      </c>
    </row>
    <row r="624" spans="13:15" x14ac:dyDescent="0.2">
      <c r="M624" s="55">
        <v>0.35666635632514954</v>
      </c>
      <c r="N624" s="55">
        <v>3.8410737179219723E-3</v>
      </c>
      <c r="O624" s="28" t="s">
        <v>259</v>
      </c>
    </row>
    <row r="625" spans="13:15" x14ac:dyDescent="0.2">
      <c r="M625" s="55">
        <v>3.1186220645904541</v>
      </c>
      <c r="N625" s="55">
        <v>1.6985824331641197E-2</v>
      </c>
      <c r="O625" s="28" t="s">
        <v>259</v>
      </c>
    </row>
    <row r="626" spans="13:15" x14ac:dyDescent="0.2">
      <c r="M626" s="55">
        <v>0.1851050853729248</v>
      </c>
      <c r="N626" s="55">
        <v>1.1300604343414307</v>
      </c>
      <c r="O626" s="28" t="s">
        <v>259</v>
      </c>
    </row>
    <row r="627" spans="13:15" x14ac:dyDescent="0.2">
      <c r="M627" s="55">
        <v>2.9916895553469658E-2</v>
      </c>
      <c r="N627" s="55">
        <v>1.1989121437072754</v>
      </c>
      <c r="O627" s="28" t="s">
        <v>259</v>
      </c>
    </row>
    <row r="628" spans="13:15" x14ac:dyDescent="0.2">
      <c r="M628" s="55">
        <v>0.26118418574333191</v>
      </c>
      <c r="N628" s="55">
        <v>4.5687036514282227</v>
      </c>
      <c r="O628" s="28" t="s">
        <v>259</v>
      </c>
    </row>
    <row r="629" spans="13:15" x14ac:dyDescent="0.2">
      <c r="M629" s="55">
        <v>0.12227778136730194</v>
      </c>
      <c r="N629" s="55">
        <v>5.8812422752380371</v>
      </c>
      <c r="O629" s="28" t="s">
        <v>259</v>
      </c>
    </row>
    <row r="630" spans="13:15" x14ac:dyDescent="0.2">
      <c r="M630" s="55">
        <v>0.15914000570774078</v>
      </c>
      <c r="N630" s="55">
        <v>4.3014864921569824</v>
      </c>
      <c r="O630" s="28" t="s">
        <v>259</v>
      </c>
    </row>
    <row r="631" spans="13:15" x14ac:dyDescent="0.2">
      <c r="M631" s="55">
        <v>6.7746527493000031E-2</v>
      </c>
      <c r="N631" s="55">
        <v>7.315557450056076E-2</v>
      </c>
      <c r="O631" s="28" t="s">
        <v>259</v>
      </c>
    </row>
    <row r="632" spans="13:15" x14ac:dyDescent="0.2">
      <c r="M632" s="55">
        <v>9.9424853920936584E-2</v>
      </c>
      <c r="N632" s="55">
        <v>4.8611834645271301E-2</v>
      </c>
      <c r="O632" s="28" t="s">
        <v>259</v>
      </c>
    </row>
    <row r="633" spans="13:15" x14ac:dyDescent="0.2">
      <c r="M633" s="55">
        <v>0.55138170719146729</v>
      </c>
      <c r="N633" s="55">
        <v>1.2999513149261475</v>
      </c>
      <c r="O633" s="28" t="s">
        <v>259</v>
      </c>
    </row>
    <row r="634" spans="13:15" x14ac:dyDescent="0.2">
      <c r="M634" s="55">
        <v>5.6493468582630157E-3</v>
      </c>
      <c r="N634" s="55">
        <v>4.7538604736328125</v>
      </c>
      <c r="O634" s="28" t="s">
        <v>259</v>
      </c>
    </row>
    <row r="635" spans="13:15" x14ac:dyDescent="0.2">
      <c r="M635" s="55">
        <v>0.52473211288452148</v>
      </c>
      <c r="N635" s="55">
        <v>0.97763669490814209</v>
      </c>
      <c r="O635" s="28" t="s">
        <v>259</v>
      </c>
    </row>
    <row r="636" spans="13:15" x14ac:dyDescent="0.2">
      <c r="M636" s="55">
        <v>8.1043943762779236E-2</v>
      </c>
      <c r="N636" s="55">
        <v>0.9842454195022583</v>
      </c>
      <c r="O636" s="28" t="s">
        <v>259</v>
      </c>
    </row>
    <row r="637" spans="13:15" x14ac:dyDescent="0.2">
      <c r="M637" s="55">
        <v>4.4756699353456497E-2</v>
      </c>
      <c r="N637" s="55">
        <v>1.0031216144561768</v>
      </c>
      <c r="O637" s="28" t="s">
        <v>259</v>
      </c>
    </row>
    <row r="638" spans="13:15" x14ac:dyDescent="0.2">
      <c r="M638" s="55">
        <v>8.9622914791107178E-2</v>
      </c>
      <c r="N638" s="55">
        <v>1.1727964878082275</v>
      </c>
      <c r="O638" s="28" t="s">
        <v>259</v>
      </c>
    </row>
    <row r="639" spans="13:15" x14ac:dyDescent="0.2">
      <c r="M639" s="55">
        <v>7.5385468080639839E-3</v>
      </c>
      <c r="N639" s="55">
        <v>3.452448844909668</v>
      </c>
      <c r="O639" s="28" t="s">
        <v>259</v>
      </c>
    </row>
    <row r="640" spans="13:15" x14ac:dyDescent="0.2">
      <c r="M640" s="55">
        <v>0.1038147360086441</v>
      </c>
      <c r="N640" s="55">
        <v>0.79686367511749268</v>
      </c>
      <c r="O640" s="28" t="s">
        <v>259</v>
      </c>
    </row>
    <row r="641" spans="13:15" x14ac:dyDescent="0.2">
      <c r="M641" s="55">
        <v>0.16667854785919189</v>
      </c>
      <c r="N641" s="55">
        <v>0.14496557414531708</v>
      </c>
      <c r="O641" s="28" t="s">
        <v>259</v>
      </c>
    </row>
    <row r="642" spans="13:15" x14ac:dyDescent="0.2">
      <c r="M642" s="55">
        <v>4.5003116130828857E-2</v>
      </c>
      <c r="N642" s="55">
        <v>1.0888960361480713</v>
      </c>
      <c r="O642" s="28" t="s">
        <v>259</v>
      </c>
    </row>
    <row r="643" spans="13:15" x14ac:dyDescent="0.2">
      <c r="M643" s="55">
        <v>0.43185102939605713</v>
      </c>
      <c r="N643" s="55">
        <v>0.45778509974479675</v>
      </c>
      <c r="O643" s="28" t="s">
        <v>259</v>
      </c>
    </row>
    <row r="644" spans="13:15" x14ac:dyDescent="0.2">
      <c r="M644" s="55">
        <v>0.10574043542146683</v>
      </c>
      <c r="N644" s="55">
        <v>1.7315298318862915</v>
      </c>
      <c r="O644" s="28" t="s">
        <v>259</v>
      </c>
    </row>
    <row r="645" spans="13:15" x14ac:dyDescent="0.2">
      <c r="M645" s="55">
        <v>0.213242307305336</v>
      </c>
      <c r="N645" s="55">
        <v>1.7165417671203613</v>
      </c>
      <c r="O645" s="28" t="s">
        <v>259</v>
      </c>
    </row>
    <row r="646" spans="13:15" x14ac:dyDescent="0.2">
      <c r="M646" s="55">
        <v>0.28857302665710449</v>
      </c>
      <c r="N646" s="55">
        <v>0.34001287817955017</v>
      </c>
      <c r="O646" s="28" t="s">
        <v>259</v>
      </c>
    </row>
    <row r="647" spans="13:15" x14ac:dyDescent="0.2">
      <c r="M647" s="55">
        <v>8.357200026512146E-2</v>
      </c>
      <c r="N647" s="55">
        <v>0.15147976577281952</v>
      </c>
      <c r="O647" s="28" t="s">
        <v>259</v>
      </c>
    </row>
    <row r="648" spans="13:15" x14ac:dyDescent="0.2">
      <c r="M648" s="55">
        <v>0.24257510900497437</v>
      </c>
      <c r="N648" s="55">
        <v>0.74849504232406616</v>
      </c>
      <c r="O648" s="28" t="s">
        <v>259</v>
      </c>
    </row>
    <row r="649" spans="13:15" x14ac:dyDescent="0.2">
      <c r="M649" s="55">
        <v>0.20219002664089203</v>
      </c>
      <c r="N649" s="55">
        <v>3.3237128257751465</v>
      </c>
      <c r="O649" s="28" t="s">
        <v>259</v>
      </c>
    </row>
    <row r="650" spans="13:15" x14ac:dyDescent="0.2">
      <c r="M650" s="55">
        <v>0.42527991533279419</v>
      </c>
      <c r="N650" s="55">
        <v>3.9905425161123276E-2</v>
      </c>
      <c r="O650" s="28" t="s">
        <v>259</v>
      </c>
    </row>
    <row r="651" spans="13:15" x14ac:dyDescent="0.2">
      <c r="M651" s="55">
        <v>0.73528212308883667</v>
      </c>
      <c r="N651" s="55">
        <v>4.0091544389724731E-2</v>
      </c>
      <c r="O651" s="28" t="s">
        <v>259</v>
      </c>
    </row>
    <row r="652" spans="13:15" x14ac:dyDescent="0.2">
      <c r="M652" s="55">
        <v>0.36893245577812195</v>
      </c>
      <c r="N652" s="55">
        <v>7.1129882708191872E-3</v>
      </c>
      <c r="O652" s="28" t="s">
        <v>259</v>
      </c>
    </row>
    <row r="653" spans="13:15" x14ac:dyDescent="0.2">
      <c r="M653" s="55">
        <v>0.26916992664337158</v>
      </c>
      <c r="N653" s="55">
        <v>7.1090920828282833E-3</v>
      </c>
      <c r="O653" s="28" t="s">
        <v>259</v>
      </c>
    </row>
    <row r="654" spans="13:15" x14ac:dyDescent="0.2">
      <c r="M654" s="55">
        <v>0.29099154472351074</v>
      </c>
      <c r="N654" s="55">
        <v>0.75616329908370972</v>
      </c>
      <c r="O654" s="28" t="s">
        <v>259</v>
      </c>
    </row>
    <row r="655" spans="13:15" x14ac:dyDescent="0.2">
      <c r="M655" s="55">
        <v>0.26668751239776611</v>
      </c>
      <c r="N655" s="55">
        <v>6.99234614148736E-3</v>
      </c>
      <c r="O655" s="28" t="s">
        <v>259</v>
      </c>
    </row>
    <row r="656" spans="13:15" x14ac:dyDescent="0.2">
      <c r="M656" s="55">
        <v>0.43666985630989075</v>
      </c>
      <c r="N656" s="55">
        <v>3.6285590380430222E-2</v>
      </c>
      <c r="O656" s="28" t="s">
        <v>259</v>
      </c>
    </row>
    <row r="657" spans="13:15" x14ac:dyDescent="0.2">
      <c r="M657" s="55">
        <v>0.11179135739803314</v>
      </c>
      <c r="N657" s="55">
        <v>1.2493636459112167E-2</v>
      </c>
      <c r="O657" s="28" t="s">
        <v>259</v>
      </c>
    </row>
    <row r="658" spans="13:15" x14ac:dyDescent="0.2">
      <c r="M658" s="55">
        <v>0.19643115997314453</v>
      </c>
      <c r="N658" s="55">
        <v>6.1110582202672958E-2</v>
      </c>
      <c r="O658" s="28" t="s">
        <v>259</v>
      </c>
    </row>
    <row r="659" spans="13:15" x14ac:dyDescent="0.2">
      <c r="M659" s="55">
        <v>0.38930296897888184</v>
      </c>
      <c r="N659" s="55">
        <v>6.1349198222160339E-2</v>
      </c>
      <c r="O659" s="28" t="s">
        <v>259</v>
      </c>
    </row>
    <row r="660" spans="13:15" x14ac:dyDescent="0.2">
      <c r="M660" s="55">
        <v>0.10261914879083633</v>
      </c>
      <c r="N660" s="55">
        <v>2.4942284449934959E-2</v>
      </c>
      <c r="O660" s="28" t="s">
        <v>259</v>
      </c>
    </row>
    <row r="661" spans="13:15" x14ac:dyDescent="0.2">
      <c r="M661" s="55">
        <v>0.18429282307624817</v>
      </c>
      <c r="N661" s="55">
        <v>7.3260284960269928E-2</v>
      </c>
      <c r="O661" s="28" t="s">
        <v>259</v>
      </c>
    </row>
    <row r="662" spans="13:15" x14ac:dyDescent="0.2">
      <c r="M662" s="55">
        <v>0.28306058049201965</v>
      </c>
      <c r="N662" s="55">
        <v>1.1710077387760975E-6</v>
      </c>
      <c r="O662" s="28" t="s">
        <v>259</v>
      </c>
    </row>
    <row r="663" spans="13:15" x14ac:dyDescent="0.2">
      <c r="M663" s="55">
        <v>1.2988203763961792</v>
      </c>
      <c r="N663" s="55">
        <v>1.1703006029129028</v>
      </c>
      <c r="O663" s="28" t="s">
        <v>259</v>
      </c>
    </row>
    <row r="664" spans="13:15" x14ac:dyDescent="0.2">
      <c r="M664" s="55">
        <v>0.34402605891227722</v>
      </c>
      <c r="N664" s="55">
        <v>2.3485856672778027E-6</v>
      </c>
      <c r="O664" s="28" t="s">
        <v>259</v>
      </c>
    </row>
    <row r="665" spans="13:15" x14ac:dyDescent="0.2">
      <c r="M665" s="55">
        <v>0.22901302576065063</v>
      </c>
      <c r="N665" s="55">
        <v>6.5072618424892426E-2</v>
      </c>
      <c r="O665" s="28" t="s">
        <v>259</v>
      </c>
    </row>
    <row r="666" spans="13:15" x14ac:dyDescent="0.2">
      <c r="M666" s="55">
        <v>0.35528823733329773</v>
      </c>
      <c r="N666" s="55">
        <v>0.14203335344791412</v>
      </c>
      <c r="O666" s="28" t="s">
        <v>259</v>
      </c>
    </row>
    <row r="667" spans="13:15" x14ac:dyDescent="0.2">
      <c r="M667" s="55">
        <v>1.207755446434021</v>
      </c>
      <c r="N667" s="55">
        <v>8.6951680481433868E-2</v>
      </c>
      <c r="O667" s="28" t="s">
        <v>259</v>
      </c>
    </row>
    <row r="668" spans="13:15" x14ac:dyDescent="0.2">
      <c r="M668" s="55">
        <v>0.13493633270263672</v>
      </c>
      <c r="N668" s="55">
        <v>0.59715157747268677</v>
      </c>
      <c r="O668" s="28" t="s">
        <v>259</v>
      </c>
    </row>
    <row r="669" spans="13:15" x14ac:dyDescent="0.2">
      <c r="M669" s="55">
        <v>0.64241927862167358</v>
      </c>
      <c r="N669" s="55">
        <v>2.472567081451416</v>
      </c>
      <c r="O669" s="28" t="s">
        <v>259</v>
      </c>
    </row>
    <row r="670" spans="13:15" x14ac:dyDescent="0.2">
      <c r="M670" s="55">
        <v>0.22951498627662659</v>
      </c>
      <c r="N670" s="55">
        <v>0.11758286505937576</v>
      </c>
      <c r="O670" s="28" t="s">
        <v>259</v>
      </c>
    </row>
    <row r="671" spans="13:15" x14ac:dyDescent="0.2">
      <c r="M671" s="55">
        <v>0.32488763332366943</v>
      </c>
      <c r="N671" s="55">
        <v>2.5877294540405273</v>
      </c>
      <c r="O671" s="28" t="s">
        <v>259</v>
      </c>
    </row>
    <row r="672" spans="13:15" x14ac:dyDescent="0.2">
      <c r="M672" s="55">
        <v>0.48759612441062927</v>
      </c>
      <c r="N672" s="55">
        <v>1.8536225557327271</v>
      </c>
      <c r="O672" s="28" t="s">
        <v>259</v>
      </c>
    </row>
    <row r="673" spans="13:15" x14ac:dyDescent="0.2">
      <c r="M673" s="55">
        <v>3.5228559281677008E-3</v>
      </c>
      <c r="N673" s="55">
        <v>2.5253268631786341E-6</v>
      </c>
      <c r="O673" s="28" t="s">
        <v>259</v>
      </c>
    </row>
    <row r="674" spans="13:15" x14ac:dyDescent="0.2">
      <c r="M674" s="55">
        <v>1.4774912595748901</v>
      </c>
      <c r="N674" s="55">
        <v>0.1320386528968811</v>
      </c>
      <c r="O674" s="28" t="s">
        <v>259</v>
      </c>
    </row>
    <row r="675" spans="13:15" x14ac:dyDescent="0.2">
      <c r="M675" s="55">
        <v>0.83791041374206543</v>
      </c>
      <c r="N675" s="55">
        <v>0.12467848509550095</v>
      </c>
      <c r="O675" s="28" t="s">
        <v>259</v>
      </c>
    </row>
    <row r="676" spans="13:15" x14ac:dyDescent="0.2">
      <c r="M676" s="55">
        <v>0.15731468796730042</v>
      </c>
      <c r="N676" s="55">
        <v>0.47641697525978088</v>
      </c>
      <c r="O676" s="28" t="s">
        <v>259</v>
      </c>
    </row>
    <row r="677" spans="13:15" x14ac:dyDescent="0.2">
      <c r="M677" s="55">
        <v>3.4854371100664139E-2</v>
      </c>
      <c r="N677" s="55">
        <v>1.0751610994338989</v>
      </c>
      <c r="O677" s="28" t="s">
        <v>259</v>
      </c>
    </row>
    <row r="678" spans="13:15" x14ac:dyDescent="0.2">
      <c r="M678" s="55">
        <v>3.1760463025420904E-3</v>
      </c>
      <c r="N678" s="55">
        <v>0.25946047902107239</v>
      </c>
      <c r="O678" s="28" t="s">
        <v>259</v>
      </c>
    </row>
    <row r="679" spans="13:15" x14ac:dyDescent="0.2">
      <c r="M679" s="55">
        <v>0.63331091403961182</v>
      </c>
      <c r="N679" s="55">
        <v>0.66234821081161499</v>
      </c>
      <c r="O679" s="28" t="s">
        <v>259</v>
      </c>
    </row>
    <row r="680" spans="13:15" x14ac:dyDescent="0.2">
      <c r="M680" s="55">
        <v>3.5371208190917969</v>
      </c>
      <c r="N680" s="55">
        <v>4.7183027490973473E-3</v>
      </c>
      <c r="O680" s="28" t="s">
        <v>259</v>
      </c>
    </row>
    <row r="681" spans="13:15" x14ac:dyDescent="0.2">
      <c r="M681" s="55">
        <v>9.348345547914505E-2</v>
      </c>
      <c r="N681" s="55">
        <v>0.44145643711090088</v>
      </c>
      <c r="O681" s="28" t="s">
        <v>259</v>
      </c>
    </row>
    <row r="682" spans="13:15" x14ac:dyDescent="0.2">
      <c r="M682" s="55">
        <v>0.20145078003406525</v>
      </c>
      <c r="N682" s="55">
        <v>4.7133611515164375E-3</v>
      </c>
      <c r="O682" s="28" t="s">
        <v>259</v>
      </c>
    </row>
    <row r="683" spans="13:15" x14ac:dyDescent="0.2">
      <c r="M683" s="55">
        <v>1.873684860765934E-2</v>
      </c>
      <c r="N683" s="55">
        <v>0.49368923902511597</v>
      </c>
      <c r="O683" s="28" t="s">
        <v>259</v>
      </c>
    </row>
    <row r="684" spans="13:15" x14ac:dyDescent="0.2">
      <c r="M684" s="55">
        <v>3.193359375</v>
      </c>
      <c r="N684" s="55">
        <v>2.3277249187231064E-2</v>
      </c>
      <c r="O684" s="28" t="s">
        <v>259</v>
      </c>
    </row>
    <row r="685" spans="13:15" x14ac:dyDescent="0.2">
      <c r="M685" s="55">
        <v>4.1462007910013199E-2</v>
      </c>
      <c r="N685" s="55">
        <v>0.95029997825622559</v>
      </c>
      <c r="O685" s="28" t="s">
        <v>259</v>
      </c>
    </row>
    <row r="686" spans="13:15" x14ac:dyDescent="0.2">
      <c r="M686" s="55">
        <v>0.44715628027915955</v>
      </c>
      <c r="N686" s="55">
        <v>3.6234498023986816</v>
      </c>
      <c r="O686" s="28" t="s">
        <v>259</v>
      </c>
    </row>
    <row r="687" spans="13:15" x14ac:dyDescent="0.2">
      <c r="M687" s="55">
        <v>0.49048924446105957</v>
      </c>
      <c r="N687" s="55">
        <v>6.4966931939125061E-2</v>
      </c>
      <c r="O687" s="28" t="s">
        <v>259</v>
      </c>
    </row>
    <row r="688" spans="13:15" x14ac:dyDescent="0.2">
      <c r="M688" s="55">
        <v>0.25250479578971863</v>
      </c>
      <c r="N688" s="55">
        <v>0.22952587902545929</v>
      </c>
      <c r="O688" s="28" t="s">
        <v>259</v>
      </c>
    </row>
    <row r="689" spans="13:15" x14ac:dyDescent="0.2">
      <c r="M689" s="55">
        <v>1.2895843014121056E-2</v>
      </c>
      <c r="N689" s="55">
        <v>1.3106461763381958</v>
      </c>
      <c r="O689" s="28" t="s">
        <v>259</v>
      </c>
    </row>
    <row r="690" spans="13:15" x14ac:dyDescent="0.2">
      <c r="M690" s="55">
        <v>0.30730074644088745</v>
      </c>
      <c r="N690" s="55">
        <v>0.87730425596237183</v>
      </c>
      <c r="O690" s="28" t="s">
        <v>259</v>
      </c>
    </row>
    <row r="691" spans="13:15" x14ac:dyDescent="0.2">
      <c r="M691" s="55">
        <v>0.31365284323692322</v>
      </c>
      <c r="N691" s="55">
        <v>0.68734526634216309</v>
      </c>
      <c r="O691" s="28" t="s">
        <v>259</v>
      </c>
    </row>
    <row r="692" spans="13:15" x14ac:dyDescent="0.2">
      <c r="M692" s="55">
        <v>0.31858116388320923</v>
      </c>
      <c r="N692" s="55">
        <v>2.1292662620544434</v>
      </c>
      <c r="O692" s="28" t="s">
        <v>259</v>
      </c>
    </row>
    <row r="693" spans="13:15" x14ac:dyDescent="0.2">
      <c r="M693" s="55">
        <v>1.4419980347156525E-2</v>
      </c>
      <c r="N693" s="55">
        <v>0.82767516374588013</v>
      </c>
      <c r="O693" s="28" t="s">
        <v>259</v>
      </c>
    </row>
    <row r="694" spans="13:15" x14ac:dyDescent="0.2">
      <c r="M694" s="55">
        <v>0.11072354763746262</v>
      </c>
      <c r="N694" s="55">
        <v>1.3768119812011719</v>
      </c>
      <c r="O694" s="28" t="s">
        <v>259</v>
      </c>
    </row>
    <row r="695" spans="13:15" x14ac:dyDescent="0.2">
      <c r="M695" s="55">
        <v>0.58441078662872314</v>
      </c>
      <c r="N695" s="55">
        <v>1.5088080167770386</v>
      </c>
      <c r="O695" s="28" t="s">
        <v>259</v>
      </c>
    </row>
    <row r="696" spans="13:15" x14ac:dyDescent="0.2">
      <c r="M696" s="55">
        <v>0.38439285755157471</v>
      </c>
      <c r="N696" s="55">
        <v>1.8691993951797485</v>
      </c>
      <c r="O696" s="28" t="s">
        <v>259</v>
      </c>
    </row>
    <row r="697" spans="13:15" x14ac:dyDescent="0.2">
      <c r="M697" s="55">
        <v>6.5802566707134247E-2</v>
      </c>
      <c r="N697" s="55">
        <v>1.7398972511291504</v>
      </c>
      <c r="O697" s="28" t="s">
        <v>259</v>
      </c>
    </row>
    <row r="698" spans="13:15" x14ac:dyDescent="0.2">
      <c r="M698" s="55">
        <v>0.86702412366867065</v>
      </c>
      <c r="N698" s="55">
        <v>0.23619848489761353</v>
      </c>
      <c r="O698" s="28" t="s">
        <v>259</v>
      </c>
    </row>
    <row r="699" spans="13:15" x14ac:dyDescent="0.2">
      <c r="M699" s="55">
        <v>0.27101349830627441</v>
      </c>
      <c r="N699" s="55">
        <v>0.24661071598529816</v>
      </c>
      <c r="O699" s="28" t="s">
        <v>259</v>
      </c>
    </row>
    <row r="700" spans="13:15" x14ac:dyDescent="0.2">
      <c r="M700" s="55">
        <v>0.20065677165985107</v>
      </c>
      <c r="N700" s="55">
        <v>1.5770199298858643</v>
      </c>
      <c r="O700" s="28" t="s">
        <v>259</v>
      </c>
    </row>
    <row r="701" spans="13:15" x14ac:dyDescent="0.2">
      <c r="M701" s="55">
        <v>7.8588895499706268E-2</v>
      </c>
      <c r="N701" s="55">
        <v>-1.2283187516004546E-6</v>
      </c>
      <c r="O701" s="28" t="s">
        <v>259</v>
      </c>
    </row>
    <row r="702" spans="13:15" x14ac:dyDescent="0.2">
      <c r="M702" s="55">
        <v>3.6837847232818604</v>
      </c>
      <c r="N702" s="55">
        <v>-2.1615624063997529E-6</v>
      </c>
      <c r="O702" s="28" t="s">
        <v>259</v>
      </c>
    </row>
    <row r="703" spans="13:15" x14ac:dyDescent="0.2">
      <c r="M703" s="55">
        <v>7.1488425135612488E-2</v>
      </c>
      <c r="N703" s="55">
        <v>3.9736428334435914E-6</v>
      </c>
      <c r="O703" s="28" t="s">
        <v>259</v>
      </c>
    </row>
    <row r="704" spans="13:15" x14ac:dyDescent="0.2">
      <c r="M704" s="55">
        <v>0.24159856140613556</v>
      </c>
      <c r="N704" s="55">
        <v>2.4831845166772837E-6</v>
      </c>
      <c r="O704" s="28" t="s">
        <v>259</v>
      </c>
    </row>
    <row r="705" spans="13:15" x14ac:dyDescent="0.2">
      <c r="M705" s="55">
        <v>0.16314657032489777</v>
      </c>
      <c r="N705" s="55">
        <v>7.1600015871808864E-7</v>
      </c>
      <c r="O705" s="28" t="s">
        <v>259</v>
      </c>
    </row>
    <row r="706" spans="13:15" x14ac:dyDescent="0.2">
      <c r="M706" s="55">
        <v>1.6163155436515808E-2</v>
      </c>
      <c r="N706" s="55">
        <v>2.3093878098734422E-6</v>
      </c>
      <c r="O706" s="28" t="s">
        <v>259</v>
      </c>
    </row>
    <row r="707" spans="13:15" x14ac:dyDescent="0.2">
      <c r="M707" s="55">
        <v>0.56008845567703247</v>
      </c>
      <c r="N707" s="55">
        <v>9.1591896489262581E-3</v>
      </c>
      <c r="O707" s="28" t="s">
        <v>259</v>
      </c>
    </row>
    <row r="708" spans="13:15" x14ac:dyDescent="0.2">
      <c r="M708" s="55">
        <v>0.21292287111282349</v>
      </c>
      <c r="N708" s="55">
        <v>6.085569504648447E-3</v>
      </c>
      <c r="O708" s="28" t="s">
        <v>259</v>
      </c>
    </row>
    <row r="709" spans="13:15" x14ac:dyDescent="0.2">
      <c r="M709" s="55">
        <v>1.4898760318756104</v>
      </c>
      <c r="N709" s="55">
        <v>2.9380695195868611E-4</v>
      </c>
      <c r="O709" s="28" t="s">
        <v>259</v>
      </c>
    </row>
    <row r="710" spans="13:15" x14ac:dyDescent="0.2">
      <c r="M710" s="55">
        <v>0.4049641489982605</v>
      </c>
      <c r="N710" s="55">
        <v>1.8313618284082622E-6</v>
      </c>
      <c r="O710" s="28" t="s">
        <v>259</v>
      </c>
    </row>
    <row r="711" spans="13:15" x14ac:dyDescent="0.2">
      <c r="M711" s="55">
        <v>4.0264420509338379</v>
      </c>
      <c r="N711" s="55">
        <v>-3.0678791063110111E-6</v>
      </c>
      <c r="O711" s="28" t="s">
        <v>259</v>
      </c>
    </row>
    <row r="712" spans="13:15" x14ac:dyDescent="0.2">
      <c r="M712" s="55">
        <v>0.97795760631561279</v>
      </c>
      <c r="N712" s="55">
        <v>1.0970875337079633E-6</v>
      </c>
      <c r="O712" s="28" t="s">
        <v>259</v>
      </c>
    </row>
    <row r="713" spans="13:15" x14ac:dyDescent="0.2">
      <c r="M713" s="55">
        <v>0.78889155387878418</v>
      </c>
      <c r="N713" s="55">
        <v>2.8609007131308317E-3</v>
      </c>
      <c r="O713" s="28" t="s">
        <v>259</v>
      </c>
    </row>
    <row r="714" spans="13:15" x14ac:dyDescent="0.2">
      <c r="M714" s="55">
        <v>0.31922003626823425</v>
      </c>
      <c r="N714" s="55">
        <v>-3.7767331377835944E-6</v>
      </c>
      <c r="O714" s="28" t="s">
        <v>259</v>
      </c>
    </row>
    <row r="715" spans="13:15" x14ac:dyDescent="0.2">
      <c r="M715" s="55">
        <v>1.0462517738342285</v>
      </c>
      <c r="N715" s="55">
        <v>3.4760229755192995E-4</v>
      </c>
      <c r="O715" s="28" t="s">
        <v>259</v>
      </c>
    </row>
    <row r="716" spans="13:15" x14ac:dyDescent="0.2">
      <c r="M716" s="55">
        <v>0.41480261087417603</v>
      </c>
      <c r="N716" s="55">
        <v>4.1936496272683144E-3</v>
      </c>
      <c r="O716" s="28" t="s">
        <v>259</v>
      </c>
    </row>
    <row r="717" spans="13:15" x14ac:dyDescent="0.2">
      <c r="M717" s="55">
        <v>5.1412978172302246</v>
      </c>
      <c r="N717" s="55">
        <v>1.5216822735965252E-2</v>
      </c>
      <c r="O717" s="28" t="s">
        <v>259</v>
      </c>
    </row>
    <row r="718" spans="13:15" x14ac:dyDescent="0.2">
      <c r="M718" s="55">
        <v>0.9569847583770752</v>
      </c>
      <c r="N718" s="55">
        <v>1.5221890062093735E-2</v>
      </c>
      <c r="O718" s="28" t="s">
        <v>259</v>
      </c>
    </row>
    <row r="719" spans="13:15" x14ac:dyDescent="0.2">
      <c r="M719" s="55">
        <v>1.4796998500823975</v>
      </c>
      <c r="N719" s="55">
        <v>1.5221256762742996E-2</v>
      </c>
      <c r="O719" s="28" t="s">
        <v>259</v>
      </c>
    </row>
    <row r="720" spans="13:15" x14ac:dyDescent="0.2">
      <c r="M720" s="55">
        <v>0.49915036559104919</v>
      </c>
      <c r="N720" s="55">
        <v>3.0343994498252869E-2</v>
      </c>
      <c r="O720" s="28" t="s">
        <v>259</v>
      </c>
    </row>
    <row r="721" spans="13:15" x14ac:dyDescent="0.2">
      <c r="M721" s="55">
        <v>0.97144120931625366</v>
      </c>
      <c r="N721" s="55">
        <v>3.5802207887172699E-2</v>
      </c>
      <c r="O721" s="28" t="s">
        <v>259</v>
      </c>
    </row>
    <row r="722" spans="13:15" x14ac:dyDescent="0.2">
      <c r="M722" s="55">
        <v>1.3555328845977783</v>
      </c>
      <c r="N722" s="55">
        <v>0.9375838041305542</v>
      </c>
      <c r="O722" s="28" t="s">
        <v>259</v>
      </c>
    </row>
    <row r="723" spans="13:15" x14ac:dyDescent="0.2">
      <c r="M723" s="55">
        <v>0.25768870115280151</v>
      </c>
      <c r="N723" s="55">
        <v>0.87018674612045288</v>
      </c>
      <c r="O723" s="28" t="s">
        <v>259</v>
      </c>
    </row>
    <row r="724" spans="13:15" x14ac:dyDescent="0.2">
      <c r="M724" s="55">
        <v>0.22456838190555573</v>
      </c>
      <c r="N724" s="55">
        <v>1.4624453115175129E-6</v>
      </c>
      <c r="O724" s="28" t="s">
        <v>259</v>
      </c>
    </row>
    <row r="725" spans="13:15" x14ac:dyDescent="0.2">
      <c r="M725" s="55">
        <v>9.9269703030586243E-2</v>
      </c>
      <c r="N725" s="55">
        <v>3.0464266274066176E-6</v>
      </c>
      <c r="O725" s="28" t="s">
        <v>259</v>
      </c>
    </row>
    <row r="726" spans="13:15" x14ac:dyDescent="0.2">
      <c r="M726" s="55">
        <v>0.13551130890846252</v>
      </c>
      <c r="N726" s="55">
        <v>3.1279582799470518E-6</v>
      </c>
      <c r="O726" s="28" t="s">
        <v>259</v>
      </c>
    </row>
    <row r="727" spans="13:15" x14ac:dyDescent="0.2">
      <c r="M727" s="55">
        <v>0.16990022361278534</v>
      </c>
      <c r="N727" s="55">
        <v>1.0181794874370098E-2</v>
      </c>
      <c r="O727" s="28" t="s">
        <v>259</v>
      </c>
    </row>
    <row r="728" spans="13:15" x14ac:dyDescent="0.2">
      <c r="M728" s="55">
        <v>1.0513808578252792E-2</v>
      </c>
      <c r="N728" s="55">
        <v>0.16834375262260437</v>
      </c>
      <c r="O728" s="28" t="s">
        <v>259</v>
      </c>
    </row>
    <row r="729" spans="13:15" x14ac:dyDescent="0.2">
      <c r="M729" s="55">
        <v>1.0294770821928978E-2</v>
      </c>
      <c r="N729" s="55">
        <v>1.8181633549829712E-6</v>
      </c>
      <c r="O729" s="28" t="s">
        <v>259</v>
      </c>
    </row>
    <row r="730" spans="13:15" x14ac:dyDescent="0.2">
      <c r="M730" s="55">
        <v>0.3124116063117981</v>
      </c>
      <c r="N730" s="55">
        <v>5.8398580551147461</v>
      </c>
      <c r="O730" s="28" t="s">
        <v>259</v>
      </c>
    </row>
    <row r="731" spans="13:15" x14ac:dyDescent="0.2">
      <c r="M731" s="55">
        <v>4.9046188592910767E-2</v>
      </c>
      <c r="N731" s="55">
        <v>1.0781691344163846E-6</v>
      </c>
      <c r="O731" s="28" t="s">
        <v>259</v>
      </c>
    </row>
    <row r="732" spans="13:15" x14ac:dyDescent="0.2">
      <c r="M732" s="55">
        <v>0.16514527797698975</v>
      </c>
      <c r="N732" s="55">
        <v>-2.3715322186035337E-6</v>
      </c>
      <c r="O732" s="28" t="s">
        <v>259</v>
      </c>
    </row>
    <row r="733" spans="13:15" x14ac:dyDescent="0.2">
      <c r="M733" s="55">
        <v>0.11952155828475952</v>
      </c>
      <c r="N733" s="55">
        <v>1.6508178086951375E-3</v>
      </c>
      <c r="O733" s="28" t="s">
        <v>259</v>
      </c>
    </row>
    <row r="734" spans="13:15" x14ac:dyDescent="0.2">
      <c r="M734" s="55">
        <v>0.74930965900421143</v>
      </c>
      <c r="N734" s="55">
        <v>2.2007706575095654E-3</v>
      </c>
      <c r="O734" s="28" t="s">
        <v>259</v>
      </c>
    </row>
    <row r="735" spans="13:15" x14ac:dyDescent="0.2">
      <c r="M735" s="55">
        <v>2.4002877995371819E-2</v>
      </c>
      <c r="N735" s="55">
        <v>1.0056157596409321E-2</v>
      </c>
      <c r="O735" s="28" t="s">
        <v>259</v>
      </c>
    </row>
    <row r="736" spans="13:15" x14ac:dyDescent="0.2">
      <c r="M736" s="55">
        <v>0.39964336156845093</v>
      </c>
      <c r="N736" s="55">
        <v>2.013967459788546E-4</v>
      </c>
      <c r="O736" s="28" t="s">
        <v>259</v>
      </c>
    </row>
    <row r="737" spans="13:15" x14ac:dyDescent="0.2">
      <c r="M737" s="55">
        <v>0.40394198894500732</v>
      </c>
      <c r="N737" s="55">
        <v>2.8187030926346779E-2</v>
      </c>
      <c r="O737" s="28" t="s">
        <v>259</v>
      </c>
    </row>
    <row r="738" spans="13:15" x14ac:dyDescent="0.2">
      <c r="M738" s="55">
        <v>0.11274051666259766</v>
      </c>
      <c r="N738" s="55">
        <v>3.3745594322681427E-2</v>
      </c>
      <c r="O738" s="28" t="s">
        <v>259</v>
      </c>
    </row>
    <row r="739" spans="13:15" x14ac:dyDescent="0.2">
      <c r="M739" s="55">
        <v>0.22712381184101105</v>
      </c>
      <c r="N739" s="55">
        <v>1.8478273414075375E-3</v>
      </c>
      <c r="O739" s="28" t="s">
        <v>259</v>
      </c>
    </row>
    <row r="740" spans="13:15" x14ac:dyDescent="0.2">
      <c r="M740" s="55">
        <v>0.19079095125198364</v>
      </c>
      <c r="N740" s="55">
        <v>1.0060186497867107E-2</v>
      </c>
      <c r="O740" s="28" t="s">
        <v>259</v>
      </c>
    </row>
    <row r="741" spans="13:15" x14ac:dyDescent="0.2">
      <c r="M741" s="55">
        <v>6.8211980164051056E-2</v>
      </c>
      <c r="N741" s="55">
        <v>1.2052351236343384</v>
      </c>
      <c r="O741" s="28" t="s">
        <v>259</v>
      </c>
    </row>
    <row r="742" spans="13:15" x14ac:dyDescent="0.2">
      <c r="M742" s="55">
        <v>0.81483840942382812</v>
      </c>
      <c r="N742" s="55">
        <v>1.3788094520568848</v>
      </c>
      <c r="O742" s="28" t="s">
        <v>259</v>
      </c>
    </row>
    <row r="743" spans="13:15" x14ac:dyDescent="0.2">
      <c r="M743" s="55">
        <v>1.6354814171791077E-2</v>
      </c>
      <c r="N743" s="55">
        <v>-3.429663820497808E-6</v>
      </c>
      <c r="O743" s="28" t="s">
        <v>259</v>
      </c>
    </row>
    <row r="744" spans="13:15" x14ac:dyDescent="0.2">
      <c r="M744" s="55">
        <v>5.9185806661844254E-2</v>
      </c>
      <c r="N744" s="55">
        <v>1.9518116489052773E-2</v>
      </c>
      <c r="O744" s="28" t="s">
        <v>259</v>
      </c>
    </row>
    <row r="745" spans="13:15" x14ac:dyDescent="0.2">
      <c r="M745" s="55">
        <v>6.9343678653240204E-2</v>
      </c>
      <c r="N745" s="55">
        <v>5.871185302734375</v>
      </c>
      <c r="O745" s="28" t="s">
        <v>259</v>
      </c>
    </row>
    <row r="746" spans="13:15" x14ac:dyDescent="0.2">
      <c r="M746" s="55">
        <v>0.10147833079099655</v>
      </c>
      <c r="N746" s="55">
        <v>0.54481112957000732</v>
      </c>
      <c r="O746" s="28" t="s">
        <v>259</v>
      </c>
    </row>
    <row r="747" spans="13:15" x14ac:dyDescent="0.2">
      <c r="M747" s="55">
        <v>0.81091398000717163</v>
      </c>
      <c r="N747" s="55">
        <v>-7.7631000294786645E-7</v>
      </c>
      <c r="O747" s="28" t="s">
        <v>259</v>
      </c>
    </row>
    <row r="748" spans="13:15" x14ac:dyDescent="0.2">
      <c r="M748" s="55">
        <v>0.21096065640449524</v>
      </c>
      <c r="N748" s="55">
        <v>2.1139789372682571E-2</v>
      </c>
      <c r="O748" s="28" t="s">
        <v>259</v>
      </c>
    </row>
    <row r="749" spans="13:15" x14ac:dyDescent="0.2">
      <c r="M749" s="55">
        <v>3.1952120363712311E-2</v>
      </c>
      <c r="N749" s="55">
        <v>7.7642994256166276E-7</v>
      </c>
      <c r="O749" s="28" t="s">
        <v>259</v>
      </c>
    </row>
    <row r="750" spans="13:15" x14ac:dyDescent="0.2">
      <c r="M750" s="55">
        <v>0.27930954098701477</v>
      </c>
      <c r="N750" s="55">
        <v>2.5116861797869205E-3</v>
      </c>
      <c r="O750" s="28" t="s">
        <v>259</v>
      </c>
    </row>
    <row r="751" spans="13:15" x14ac:dyDescent="0.2">
      <c r="M751" s="55">
        <v>8.8737636804580688E-2</v>
      </c>
      <c r="N751" s="55">
        <v>3.1436975405085832E-6</v>
      </c>
      <c r="O751" s="28" t="s">
        <v>259</v>
      </c>
    </row>
    <row r="752" spans="13:15" x14ac:dyDescent="0.2">
      <c r="M752" s="55">
        <v>4.5934025198221207E-2</v>
      </c>
      <c r="N752" s="55">
        <v>5.8343891054391861E-2</v>
      </c>
      <c r="O752" s="28" t="s">
        <v>259</v>
      </c>
    </row>
    <row r="753" spans="13:15" x14ac:dyDescent="0.2">
      <c r="M753" s="55">
        <v>0.79762572050094604</v>
      </c>
      <c r="N753" s="55">
        <v>1.0029832124710083</v>
      </c>
      <c r="O753" s="28" t="s">
        <v>259</v>
      </c>
    </row>
    <row r="754" spans="13:15" x14ac:dyDescent="0.2">
      <c r="M754" s="55">
        <v>7.2373703122138977E-2</v>
      </c>
      <c r="N754" s="55">
        <v>-1.1231146572754369E-6</v>
      </c>
      <c r="O754" s="28" t="s">
        <v>259</v>
      </c>
    </row>
    <row r="755" spans="13:15" x14ac:dyDescent="0.2">
      <c r="M755" s="55">
        <v>0.1516927182674408</v>
      </c>
      <c r="N755" s="55">
        <v>1.1742143897208734E-6</v>
      </c>
      <c r="O755" s="28" t="s">
        <v>259</v>
      </c>
    </row>
    <row r="756" spans="13:15" x14ac:dyDescent="0.2">
      <c r="M756" s="55">
        <v>2.1712839603424072</v>
      </c>
      <c r="N756" s="55">
        <v>-1.6647418306092732E-6</v>
      </c>
      <c r="O756" s="28" t="s">
        <v>259</v>
      </c>
    </row>
    <row r="757" spans="13:15" x14ac:dyDescent="0.2">
      <c r="M757" s="55">
        <v>2.0850379467010498</v>
      </c>
      <c r="N757" s="55">
        <v>5.4879189701750875E-4</v>
      </c>
      <c r="O757" s="28" t="s">
        <v>259</v>
      </c>
    </row>
    <row r="758" spans="13:15" x14ac:dyDescent="0.2">
      <c r="M758" s="55">
        <v>0.24523092806339264</v>
      </c>
      <c r="N758" s="55">
        <v>1.3335632085800171</v>
      </c>
      <c r="O758" s="28" t="s">
        <v>259</v>
      </c>
    </row>
    <row r="759" spans="13:15" x14ac:dyDescent="0.2">
      <c r="M759" s="55">
        <v>3.8158189505338669E-2</v>
      </c>
      <c r="N759" s="55">
        <v>5.239698452896846E-8</v>
      </c>
      <c r="O759" s="28" t="s">
        <v>259</v>
      </c>
    </row>
    <row r="760" spans="13:15" x14ac:dyDescent="0.2">
      <c r="M760" s="55">
        <v>0.72329890727996826</v>
      </c>
      <c r="N760" s="55">
        <v>5.0099086365662515E-5</v>
      </c>
      <c r="O760" s="28" t="s">
        <v>259</v>
      </c>
    </row>
    <row r="761" spans="13:15" x14ac:dyDescent="0.2">
      <c r="M761" s="55">
        <v>0.15638378262519836</v>
      </c>
      <c r="N761" s="55">
        <v>0.2351464182138443</v>
      </c>
      <c r="O761" s="28" t="s">
        <v>259</v>
      </c>
    </row>
    <row r="762" spans="13:15" x14ac:dyDescent="0.2">
      <c r="M762" s="55">
        <v>0.75427448749542236</v>
      </c>
      <c r="N762" s="55">
        <v>-1.3566382222052198E-6</v>
      </c>
      <c r="O762" s="28" t="s">
        <v>259</v>
      </c>
    </row>
    <row r="763" spans="13:15" x14ac:dyDescent="0.2">
      <c r="M763" s="55">
        <v>0.28107097744941711</v>
      </c>
      <c r="N763" s="55">
        <v>8.6457828274433268E-7</v>
      </c>
      <c r="O763" s="28" t="s">
        <v>259</v>
      </c>
    </row>
    <row r="764" spans="13:15" x14ac:dyDescent="0.2">
      <c r="M764" s="55">
        <v>0.14753100275993347</v>
      </c>
      <c r="N764" s="55">
        <v>1.0147668123245239</v>
      </c>
      <c r="O764" s="28" t="s">
        <v>259</v>
      </c>
    </row>
    <row r="765" spans="13:15" x14ac:dyDescent="0.2">
      <c r="M765" s="55">
        <v>0.70218914747238159</v>
      </c>
      <c r="N765" s="55">
        <v>8.242318406701088E-3</v>
      </c>
      <c r="O765" s="28" t="s">
        <v>259</v>
      </c>
    </row>
    <row r="766" spans="13:15" x14ac:dyDescent="0.2">
      <c r="M766" s="55">
        <v>0.98002022504806519</v>
      </c>
      <c r="N766" s="55">
        <v>1.5264872927218676E-3</v>
      </c>
      <c r="O766" s="28" t="s">
        <v>259</v>
      </c>
    </row>
    <row r="767" spans="13:15" x14ac:dyDescent="0.2">
      <c r="M767" s="55">
        <v>0.3745635449886322</v>
      </c>
      <c r="N767" s="55">
        <v>3.5321534141985467E-6</v>
      </c>
      <c r="O767" s="28" t="s">
        <v>259</v>
      </c>
    </row>
    <row r="768" spans="13:15" x14ac:dyDescent="0.2">
      <c r="M768" s="55">
        <v>0.84091299772262573</v>
      </c>
      <c r="N768" s="55">
        <v>9.2638516798615456E-3</v>
      </c>
      <c r="O768" s="28" t="s">
        <v>259</v>
      </c>
    </row>
    <row r="769" spans="13:15" x14ac:dyDescent="0.2">
      <c r="M769" s="55">
        <v>2.3044589906930923E-2</v>
      </c>
      <c r="N769" s="55">
        <v>1.1505646631121635E-2</v>
      </c>
      <c r="O769" s="28" t="s">
        <v>259</v>
      </c>
    </row>
    <row r="770" spans="13:15" x14ac:dyDescent="0.2">
      <c r="M770" s="55">
        <v>9.5518678426742554E-2</v>
      </c>
      <c r="N770" s="55">
        <v>1.1502159759402275E-2</v>
      </c>
      <c r="O770" s="28" t="s">
        <v>259</v>
      </c>
    </row>
    <row r="771" spans="13:15" x14ac:dyDescent="0.2">
      <c r="M771" s="55">
        <v>0.14820636808872223</v>
      </c>
      <c r="N771" s="55">
        <v>1.6625603437423706</v>
      </c>
      <c r="O771" s="28" t="s">
        <v>259</v>
      </c>
    </row>
    <row r="772" spans="13:15" x14ac:dyDescent="0.2">
      <c r="M772" s="55">
        <v>6.8540540523827076E-3</v>
      </c>
      <c r="N772" s="55">
        <v>1.1505144648253918E-2</v>
      </c>
      <c r="O772" s="28" t="s">
        <v>259</v>
      </c>
    </row>
    <row r="773" spans="13:15" x14ac:dyDescent="0.2">
      <c r="M773" s="55">
        <v>7.997613400220871E-2</v>
      </c>
      <c r="N773" s="55">
        <v>1.1502938345074654E-2</v>
      </c>
      <c r="O773" s="28" t="s">
        <v>259</v>
      </c>
    </row>
    <row r="774" spans="13:15" x14ac:dyDescent="0.2">
      <c r="M774" s="55">
        <v>8.4165230393409729E-2</v>
      </c>
      <c r="N774" s="55">
        <v>1.1506091803312302E-2</v>
      </c>
      <c r="O774" s="28" t="s">
        <v>259</v>
      </c>
    </row>
    <row r="775" spans="13:15" x14ac:dyDescent="0.2">
      <c r="M775" s="55">
        <v>1.4785681962966919</v>
      </c>
      <c r="N775" s="55">
        <v>2.0534338429570198E-2</v>
      </c>
      <c r="O775" s="28" t="s">
        <v>259</v>
      </c>
    </row>
    <row r="776" spans="13:15" x14ac:dyDescent="0.2">
      <c r="M776" s="55">
        <v>0.11165445297956467</v>
      </c>
      <c r="N776" s="55">
        <v>2.05384511500597E-2</v>
      </c>
      <c r="O776" s="28" t="s">
        <v>259</v>
      </c>
    </row>
    <row r="777" spans="13:15" x14ac:dyDescent="0.2">
      <c r="M777" s="55">
        <v>0.74551296234130859</v>
      </c>
      <c r="N777" s="55">
        <v>1.666816046963504E-6</v>
      </c>
      <c r="O777" s="28" t="s">
        <v>259</v>
      </c>
    </row>
    <row r="778" spans="13:15" x14ac:dyDescent="0.2">
      <c r="M778" s="55">
        <v>6.7783035337924957E-2</v>
      </c>
      <c r="N778" s="55">
        <v>-8.4661547816722305E-7</v>
      </c>
      <c r="O778" s="28" t="s">
        <v>259</v>
      </c>
    </row>
    <row r="779" spans="13:15" x14ac:dyDescent="0.2">
      <c r="M779" s="55">
        <v>1.0870474576950073</v>
      </c>
      <c r="N779" s="55">
        <v>-1.2961384072696092E-6</v>
      </c>
      <c r="O779" s="28" t="s">
        <v>259</v>
      </c>
    </row>
    <row r="780" spans="13:15" x14ac:dyDescent="0.2">
      <c r="M780" s="55">
        <v>2.6038104668259621E-2</v>
      </c>
      <c r="N780" s="55">
        <v>1.2199600405438105E-6</v>
      </c>
      <c r="O780" s="28" t="s">
        <v>259</v>
      </c>
    </row>
    <row r="781" spans="13:15" x14ac:dyDescent="0.2">
      <c r="M781" s="55">
        <v>0.21786035597324371</v>
      </c>
      <c r="N781" s="55">
        <v>-3.6699127576866886E-6</v>
      </c>
      <c r="O781" s="28" t="s">
        <v>259</v>
      </c>
    </row>
    <row r="782" spans="13:15" x14ac:dyDescent="0.2">
      <c r="M782" s="55">
        <v>0.56332838535308838</v>
      </c>
      <c r="N782" s="55">
        <v>-1.547667125123553E-6</v>
      </c>
      <c r="O782" s="28" t="s">
        <v>259</v>
      </c>
    </row>
    <row r="783" spans="13:15" x14ac:dyDescent="0.2">
      <c r="M783" s="55">
        <v>0.25166517496109009</v>
      </c>
      <c r="N783" s="55">
        <v>1.3554767370223999</v>
      </c>
      <c r="O783" s="28" t="s">
        <v>259</v>
      </c>
    </row>
    <row r="784" spans="13:15" x14ac:dyDescent="0.2">
      <c r="M784" s="55">
        <v>0.10742885619401932</v>
      </c>
      <c r="N784" s="55">
        <v>1.3826199769973755</v>
      </c>
      <c r="O784" s="28" t="s">
        <v>259</v>
      </c>
    </row>
    <row r="785" spans="13:15" x14ac:dyDescent="0.2">
      <c r="M785" s="55">
        <v>0.97641521692276001</v>
      </c>
      <c r="N785" s="55">
        <v>1.5672224760055542</v>
      </c>
      <c r="O785" s="28" t="s">
        <v>259</v>
      </c>
    </row>
    <row r="786" spans="13:15" x14ac:dyDescent="0.2">
      <c r="M786" s="55">
        <v>6.7846924066543579E-2</v>
      </c>
      <c r="N786" s="55">
        <v>1.6140848165377975E-3</v>
      </c>
      <c r="O786" s="28" t="s">
        <v>259</v>
      </c>
    </row>
    <row r="787" spans="13:15" x14ac:dyDescent="0.2">
      <c r="M787" s="55">
        <v>4.7850605100393295E-2</v>
      </c>
      <c r="N787" s="55">
        <v>5.1461561815813184E-4</v>
      </c>
      <c r="O787" s="28" t="s">
        <v>259</v>
      </c>
    </row>
    <row r="788" spans="13:15" x14ac:dyDescent="0.2">
      <c r="M788" s="55">
        <v>0.46825692057609558</v>
      </c>
      <c r="N788" s="55">
        <v>1.3950165510177612</v>
      </c>
      <c r="O788" s="28" t="s">
        <v>259</v>
      </c>
    </row>
    <row r="789" spans="13:15" x14ac:dyDescent="0.2">
      <c r="M789" s="55">
        <v>0.90676122903823853</v>
      </c>
      <c r="N789" s="55">
        <v>2.4380175396800041E-2</v>
      </c>
      <c r="O789" s="28" t="s">
        <v>259</v>
      </c>
    </row>
    <row r="790" spans="13:15" x14ac:dyDescent="0.2">
      <c r="M790" s="55">
        <v>0.58285927772521973</v>
      </c>
      <c r="N790" s="55">
        <v>2.4375040084123611E-2</v>
      </c>
      <c r="O790" s="28" t="s">
        <v>259</v>
      </c>
    </row>
    <row r="791" spans="13:15" x14ac:dyDescent="0.2">
      <c r="M791" s="55">
        <v>6.3046343624591827E-2</v>
      </c>
      <c r="N791" s="55">
        <v>1.7396539449691772</v>
      </c>
      <c r="O791" s="28" t="s">
        <v>259</v>
      </c>
    </row>
    <row r="792" spans="13:15" x14ac:dyDescent="0.2">
      <c r="M792" s="55">
        <v>0.23706264793872833</v>
      </c>
      <c r="N792" s="55">
        <v>4.7168765217065811E-2</v>
      </c>
      <c r="O792" s="28" t="s">
        <v>259</v>
      </c>
    </row>
    <row r="793" spans="13:15" x14ac:dyDescent="0.2">
      <c r="M793" s="55">
        <v>9.6020638942718506E-2</v>
      </c>
      <c r="N793" s="55">
        <v>1.6128147990457364E-6</v>
      </c>
      <c r="O793" s="28" t="s">
        <v>259</v>
      </c>
    </row>
    <row r="794" spans="13:15" x14ac:dyDescent="0.2">
      <c r="M794" s="55">
        <v>0.37716463208198547</v>
      </c>
      <c r="N794" s="55">
        <v>0.15295277535915375</v>
      </c>
      <c r="O794" s="28" t="s">
        <v>259</v>
      </c>
    </row>
    <row r="795" spans="13:15" x14ac:dyDescent="0.2">
      <c r="M795" s="55">
        <v>0.83110195398330688</v>
      </c>
      <c r="N795" s="55">
        <v>1.1105452664196491E-2</v>
      </c>
      <c r="O795" s="28" t="s">
        <v>259</v>
      </c>
    </row>
    <row r="796" spans="13:15" x14ac:dyDescent="0.2">
      <c r="M796" s="55">
        <v>0.17838793992996216</v>
      </c>
      <c r="N796" s="55">
        <v>4.6377886086702347E-2</v>
      </c>
      <c r="O796" s="28" t="s">
        <v>259</v>
      </c>
    </row>
    <row r="797" spans="13:15" x14ac:dyDescent="0.2">
      <c r="M797" s="55">
        <v>9.6559105440974236E-3</v>
      </c>
      <c r="N797" s="55">
        <v>1.621236908249557E-3</v>
      </c>
      <c r="O797" s="28" t="s">
        <v>259</v>
      </c>
    </row>
    <row r="798" spans="13:15" x14ac:dyDescent="0.2">
      <c r="M798" s="55">
        <v>7.4591457843780518E-2</v>
      </c>
      <c r="N798" s="55">
        <v>0.1185079887509346</v>
      </c>
      <c r="O798" s="28" t="s">
        <v>259</v>
      </c>
    </row>
    <row r="799" spans="13:15" x14ac:dyDescent="0.2">
      <c r="M799" s="55">
        <v>0.10842365026473999</v>
      </c>
      <c r="N799" s="55">
        <v>-2.0946208678651601E-7</v>
      </c>
      <c r="O799" s="28" t="s">
        <v>259</v>
      </c>
    </row>
    <row r="800" spans="13:15" x14ac:dyDescent="0.2">
      <c r="M800" s="55">
        <v>7.6882228255271912E-2</v>
      </c>
      <c r="N800" s="55">
        <v>-4.044172499106935E-7</v>
      </c>
      <c r="O800" s="28" t="s">
        <v>259</v>
      </c>
    </row>
    <row r="801" spans="13:15" x14ac:dyDescent="0.2">
      <c r="M801" s="55">
        <v>0.21786947548389435</v>
      </c>
      <c r="N801" s="55">
        <v>1.0812076739966869E-2</v>
      </c>
      <c r="O801" s="28" t="s">
        <v>259</v>
      </c>
    </row>
    <row r="802" spans="13:15" x14ac:dyDescent="0.2">
      <c r="M802" s="55">
        <v>0.53526419401168823</v>
      </c>
      <c r="N802" s="55">
        <v>3.972287813667208E-4</v>
      </c>
      <c r="O802" s="28" t="s">
        <v>259</v>
      </c>
    </row>
    <row r="803" spans="13:15" x14ac:dyDescent="0.2">
      <c r="M803" s="55">
        <v>0.46331945061683655</v>
      </c>
      <c r="N803" s="55">
        <v>3.3693856676109135E-4</v>
      </c>
      <c r="O803" s="28" t="s">
        <v>259</v>
      </c>
    </row>
    <row r="804" spans="13:15" x14ac:dyDescent="0.2">
      <c r="M804" s="55">
        <v>9.8950274288654327E-2</v>
      </c>
      <c r="N804" s="55">
        <v>-2.6094551230926299E-6</v>
      </c>
      <c r="O804" s="28" t="s">
        <v>259</v>
      </c>
    </row>
    <row r="805" spans="13:15" x14ac:dyDescent="0.2">
      <c r="M805" s="55">
        <v>2.844751812517643E-2</v>
      </c>
      <c r="N805" s="55">
        <v>1.3242414221167564E-2</v>
      </c>
      <c r="O805" s="28" t="s">
        <v>259</v>
      </c>
    </row>
    <row r="806" spans="13:15" x14ac:dyDescent="0.2">
      <c r="M806" s="55">
        <v>0.14631716907024384</v>
      </c>
      <c r="N806" s="55">
        <v>0.85531365871429443</v>
      </c>
      <c r="O806" s="28" t="s">
        <v>259</v>
      </c>
    </row>
    <row r="807" spans="13:15" x14ac:dyDescent="0.2">
      <c r="M807" s="55">
        <v>3.166919806972146E-3</v>
      </c>
      <c r="N807" s="55">
        <v>5.3486139513552189E-3</v>
      </c>
      <c r="O807" s="28" t="s">
        <v>259</v>
      </c>
    </row>
    <row r="808" spans="13:15" x14ac:dyDescent="0.2">
      <c r="M808" s="55">
        <v>0.28297841548919678</v>
      </c>
      <c r="N808" s="55">
        <v>1.1445685004218831E-6</v>
      </c>
      <c r="O808" s="28" t="s">
        <v>259</v>
      </c>
    </row>
    <row r="809" spans="13:15" x14ac:dyDescent="0.2">
      <c r="M809" s="55">
        <v>0.20219916105270386</v>
      </c>
      <c r="N809" s="55">
        <v>3.8013309240341187E-2</v>
      </c>
      <c r="O809" s="28" t="s">
        <v>259</v>
      </c>
    </row>
    <row r="810" spans="13:15" x14ac:dyDescent="0.2">
      <c r="M810" s="55">
        <v>7.8917451202869415E-2</v>
      </c>
      <c r="N810" s="55">
        <v>4.8843021504580975E-3</v>
      </c>
      <c r="O810" s="28" t="s">
        <v>259</v>
      </c>
    </row>
    <row r="811" spans="13:15" x14ac:dyDescent="0.2">
      <c r="M811" s="55">
        <v>0.3788621723651886</v>
      </c>
      <c r="N811" s="55">
        <v>-1.1117128906334983E-6</v>
      </c>
      <c r="O811" s="28" t="s">
        <v>259</v>
      </c>
    </row>
    <row r="812" spans="13:15" x14ac:dyDescent="0.2">
      <c r="M812" s="55">
        <v>8.4968365728855133E-2</v>
      </c>
      <c r="N812" s="55">
        <v>3.7551183140749345E-7</v>
      </c>
      <c r="O812" s="28" t="s">
        <v>259</v>
      </c>
    </row>
    <row r="813" spans="13:15" x14ac:dyDescent="0.2">
      <c r="M813" s="55">
        <v>7.5166426599025726E-2</v>
      </c>
      <c r="N813" s="55">
        <v>9.1363915544206975E-7</v>
      </c>
      <c r="O813" s="28" t="s">
        <v>259</v>
      </c>
    </row>
    <row r="814" spans="13:15" x14ac:dyDescent="0.2">
      <c r="M814" s="55">
        <v>4.5970533043146133E-2</v>
      </c>
      <c r="N814" s="55">
        <v>4.8829060979187489E-3</v>
      </c>
      <c r="O814" s="28" t="s">
        <v>259</v>
      </c>
    </row>
    <row r="815" spans="13:15" x14ac:dyDescent="0.2">
      <c r="M815" s="55">
        <v>0.1631556898355484</v>
      </c>
      <c r="N815" s="55">
        <v>0.71909433603286743</v>
      </c>
      <c r="O815" s="28" t="s">
        <v>259</v>
      </c>
    </row>
    <row r="816" spans="13:15" x14ac:dyDescent="0.2">
      <c r="M816" s="55">
        <v>0.11196476221084595</v>
      </c>
      <c r="N816" s="55">
        <v>1.0447021736581519E-7</v>
      </c>
      <c r="O816" s="28" t="s">
        <v>259</v>
      </c>
    </row>
    <row r="817" spans="13:15" x14ac:dyDescent="0.2">
      <c r="M817" s="55">
        <v>5.8546945452690125E-2</v>
      </c>
      <c r="N817" s="55">
        <v>1.1620643363130512E-6</v>
      </c>
      <c r="O817" s="28" t="s">
        <v>259</v>
      </c>
    </row>
    <row r="818" spans="13:15" x14ac:dyDescent="0.2">
      <c r="M818" s="55">
        <v>3.2171159982681274E-2</v>
      </c>
      <c r="N818" s="55">
        <v>-1.8394864582660375E-6</v>
      </c>
      <c r="O818" s="28" t="s">
        <v>259</v>
      </c>
    </row>
    <row r="819" spans="13:15" x14ac:dyDescent="0.2">
      <c r="M819" s="55">
        <v>0.21765956282615662</v>
      </c>
      <c r="N819" s="55">
        <v>9.8429329227656126E-4</v>
      </c>
      <c r="O819" s="28" t="s">
        <v>259</v>
      </c>
    </row>
    <row r="820" spans="13:15" x14ac:dyDescent="0.2">
      <c r="M820" s="55">
        <v>0.13907979428768158</v>
      </c>
      <c r="N820" s="55">
        <v>8.4439921192824841E-4</v>
      </c>
      <c r="O820" s="28" t="s">
        <v>259</v>
      </c>
    </row>
    <row r="821" spans="13:15" x14ac:dyDescent="0.2">
      <c r="M821" s="55">
        <v>1.0741972364485264E-2</v>
      </c>
      <c r="N821" s="55">
        <v>5.3504258394241333E-3</v>
      </c>
      <c r="O821" s="28" t="s">
        <v>259</v>
      </c>
    </row>
    <row r="822" spans="13:15" x14ac:dyDescent="0.2">
      <c r="M822" s="55">
        <v>5.8437425643205643E-2</v>
      </c>
      <c r="N822" s="55">
        <v>1.0256391763687134</v>
      </c>
      <c r="O822" s="28" t="s">
        <v>259</v>
      </c>
    </row>
    <row r="823" spans="13:15" x14ac:dyDescent="0.2">
      <c r="M823" s="55">
        <v>0.19447807967662811</v>
      </c>
      <c r="N823" s="55">
        <v>0.25709423422813416</v>
      </c>
      <c r="O823" s="28" t="s">
        <v>259</v>
      </c>
    </row>
    <row r="824" spans="13:15" x14ac:dyDescent="0.2">
      <c r="M824" s="55">
        <v>0.35666635632514954</v>
      </c>
      <c r="N824" s="55">
        <v>3.8416462484747171E-3</v>
      </c>
      <c r="O824" s="28" t="s">
        <v>259</v>
      </c>
    </row>
    <row r="825" spans="13:15" x14ac:dyDescent="0.2">
      <c r="M825" s="55">
        <v>3.1186220645904541</v>
      </c>
      <c r="N825" s="55">
        <v>1.6986194998025894E-2</v>
      </c>
      <c r="O825" s="28" t="s">
        <v>259</v>
      </c>
    </row>
    <row r="826" spans="13:15" x14ac:dyDescent="0.2">
      <c r="M826" s="55">
        <v>0.1851050853729248</v>
      </c>
      <c r="N826" s="55">
        <v>1.1300582885742188</v>
      </c>
      <c r="O826" s="28" t="s">
        <v>259</v>
      </c>
    </row>
    <row r="827" spans="13:15" x14ac:dyDescent="0.2">
      <c r="M827" s="55">
        <v>2.9916895553469658E-2</v>
      </c>
      <c r="N827" s="55">
        <v>1.1989140510559082</v>
      </c>
      <c r="O827" s="28" t="s">
        <v>259</v>
      </c>
    </row>
    <row r="828" spans="13:15" x14ac:dyDescent="0.2">
      <c r="M828" s="55">
        <v>0.26118418574333191</v>
      </c>
      <c r="N828" s="55">
        <v>4.5687026977539062</v>
      </c>
      <c r="O828" s="28" t="s">
        <v>259</v>
      </c>
    </row>
    <row r="829" spans="13:15" x14ac:dyDescent="0.2">
      <c r="M829" s="55">
        <v>0.12227778136730194</v>
      </c>
      <c r="N829" s="55">
        <v>5.8812437057495117</v>
      </c>
      <c r="O829" s="28" t="s">
        <v>259</v>
      </c>
    </row>
    <row r="830" spans="13:15" x14ac:dyDescent="0.2">
      <c r="M830" s="55">
        <v>0.15914000570774078</v>
      </c>
      <c r="N830" s="55">
        <v>4.3014864921569824</v>
      </c>
      <c r="O830" s="28" t="s">
        <v>259</v>
      </c>
    </row>
    <row r="831" spans="13:15" x14ac:dyDescent="0.2">
      <c r="M831" s="55">
        <v>6.7746527493000031E-2</v>
      </c>
      <c r="N831" s="55">
        <v>7.3150210082530975E-2</v>
      </c>
      <c r="O831" s="28" t="s">
        <v>259</v>
      </c>
    </row>
    <row r="832" spans="13:15" x14ac:dyDescent="0.2">
      <c r="M832" s="55">
        <v>9.9424853920936584E-2</v>
      </c>
      <c r="N832" s="55">
        <v>4.8610355705022812E-2</v>
      </c>
      <c r="O832" s="28" t="s">
        <v>259</v>
      </c>
    </row>
    <row r="833" spans="13:15" x14ac:dyDescent="0.2">
      <c r="M833" s="55">
        <v>0.55138170719146729</v>
      </c>
      <c r="N833" s="55">
        <v>1.2999509572982788</v>
      </c>
      <c r="O833" s="28" t="s">
        <v>259</v>
      </c>
    </row>
    <row r="834" spans="13:15" x14ac:dyDescent="0.2">
      <c r="M834" s="55">
        <v>5.6493468582630157E-3</v>
      </c>
      <c r="N834" s="55">
        <v>4.7538576126098633</v>
      </c>
      <c r="O834" s="28" t="s">
        <v>259</v>
      </c>
    </row>
    <row r="835" spans="13:15" x14ac:dyDescent="0.2">
      <c r="M835" s="55">
        <v>0.52473211288452148</v>
      </c>
      <c r="N835" s="55">
        <v>0.97764259576797485</v>
      </c>
      <c r="O835" s="28" t="s">
        <v>259</v>
      </c>
    </row>
    <row r="836" spans="13:15" x14ac:dyDescent="0.2">
      <c r="M836" s="55">
        <v>8.1043943762779236E-2</v>
      </c>
      <c r="N836" s="55">
        <v>0.9842454195022583</v>
      </c>
      <c r="O836" s="28" t="s">
        <v>259</v>
      </c>
    </row>
    <row r="837" spans="13:15" x14ac:dyDescent="0.2">
      <c r="M837" s="55">
        <v>4.4756699353456497E-2</v>
      </c>
      <c r="N837" s="55">
        <v>1.0031219720840454</v>
      </c>
      <c r="O837" s="28" t="s">
        <v>259</v>
      </c>
    </row>
    <row r="838" spans="13:15" x14ac:dyDescent="0.2">
      <c r="M838" s="55">
        <v>8.9622914791107178E-2</v>
      </c>
      <c r="N838" s="55">
        <v>1.172796368598938</v>
      </c>
      <c r="O838" s="28" t="s">
        <v>259</v>
      </c>
    </row>
    <row r="839" spans="13:15" x14ac:dyDescent="0.2">
      <c r="M839" s="55">
        <v>7.5385468080639839E-3</v>
      </c>
      <c r="N839" s="55">
        <v>3.4524533748626709</v>
      </c>
      <c r="O839" s="28" t="s">
        <v>259</v>
      </c>
    </row>
    <row r="840" spans="13:15" x14ac:dyDescent="0.2">
      <c r="M840" s="55">
        <v>0.1038147360086441</v>
      </c>
      <c r="N840" s="55">
        <v>0.79686468839645386</v>
      </c>
      <c r="O840" s="28" t="s">
        <v>259</v>
      </c>
    </row>
    <row r="841" spans="13:15" x14ac:dyDescent="0.2">
      <c r="M841" s="55">
        <v>0.16667854785919189</v>
      </c>
      <c r="N841" s="55">
        <v>0.14496888220310211</v>
      </c>
      <c r="O841" s="28" t="s">
        <v>259</v>
      </c>
    </row>
    <row r="842" spans="13:15" x14ac:dyDescent="0.2">
      <c r="M842" s="55">
        <v>4.5003116130828857E-2</v>
      </c>
      <c r="N842" s="55">
        <v>1.0888965129852295</v>
      </c>
      <c r="O842" s="28" t="s">
        <v>259</v>
      </c>
    </row>
    <row r="843" spans="13:15" x14ac:dyDescent="0.2">
      <c r="M843" s="55">
        <v>0.43185102939605713</v>
      </c>
      <c r="N843" s="55">
        <v>0.45778307318687439</v>
      </c>
      <c r="O843" s="28" t="s">
        <v>259</v>
      </c>
    </row>
    <row r="844" spans="13:15" x14ac:dyDescent="0.2">
      <c r="M844" s="55">
        <v>0.10574043542146683</v>
      </c>
      <c r="N844" s="55">
        <v>1.7315294742584229</v>
      </c>
      <c r="O844" s="28" t="s">
        <v>259</v>
      </c>
    </row>
    <row r="845" spans="13:15" x14ac:dyDescent="0.2">
      <c r="M845" s="55">
        <v>0.213242307305336</v>
      </c>
      <c r="N845" s="55">
        <v>1.7165442705154419</v>
      </c>
      <c r="O845" s="28" t="s">
        <v>259</v>
      </c>
    </row>
    <row r="846" spans="13:15" x14ac:dyDescent="0.2">
      <c r="M846" s="55">
        <v>0.28857302665710449</v>
      </c>
      <c r="N846" s="55">
        <v>0.34001344442367554</v>
      </c>
      <c r="O846" s="28" t="s">
        <v>259</v>
      </c>
    </row>
    <row r="847" spans="13:15" x14ac:dyDescent="0.2">
      <c r="M847" s="55">
        <v>8.357200026512146E-2</v>
      </c>
      <c r="N847" s="55">
        <v>0.15147840976715088</v>
      </c>
      <c r="O847" s="28" t="s">
        <v>259</v>
      </c>
    </row>
    <row r="848" spans="13:15" x14ac:dyDescent="0.2">
      <c r="M848" s="55">
        <v>0.24257510900497437</v>
      </c>
      <c r="N848" s="55">
        <v>0.74849343299865723</v>
      </c>
      <c r="O848" s="28" t="s">
        <v>259</v>
      </c>
    </row>
    <row r="849" spans="13:15" x14ac:dyDescent="0.2">
      <c r="M849" s="55">
        <v>0.20219002664089203</v>
      </c>
      <c r="N849" s="55">
        <v>3.3237130641937256</v>
      </c>
      <c r="O849" s="28" t="s">
        <v>259</v>
      </c>
    </row>
    <row r="850" spans="13:15" x14ac:dyDescent="0.2">
      <c r="M850" s="55">
        <v>0.42527991533279419</v>
      </c>
      <c r="N850" s="55">
        <v>3.990636020898819E-2</v>
      </c>
      <c r="O850" s="28" t="s">
        <v>259</v>
      </c>
    </row>
    <row r="851" spans="13:15" x14ac:dyDescent="0.2">
      <c r="M851" s="55">
        <v>0.73528212308883667</v>
      </c>
      <c r="N851" s="55">
        <v>4.0092039853334427E-2</v>
      </c>
      <c r="O851" s="28" t="s">
        <v>259</v>
      </c>
    </row>
    <row r="852" spans="13:15" x14ac:dyDescent="0.2">
      <c r="M852" s="55">
        <v>0.36893245577812195</v>
      </c>
      <c r="N852" s="55">
        <v>7.1145002730190754E-3</v>
      </c>
      <c r="O852" s="28" t="s">
        <v>259</v>
      </c>
    </row>
    <row r="853" spans="13:15" x14ac:dyDescent="0.2">
      <c r="M853" s="55">
        <v>0.26916992664337158</v>
      </c>
      <c r="N853" s="55">
        <v>7.1085439994931221E-3</v>
      </c>
      <c r="O853" s="28" t="s">
        <v>259</v>
      </c>
    </row>
    <row r="854" spans="13:15" x14ac:dyDescent="0.2">
      <c r="M854" s="55">
        <v>0.29099154472351074</v>
      </c>
      <c r="N854" s="55">
        <v>0.75616973638534546</v>
      </c>
      <c r="O854" s="28" t="s">
        <v>259</v>
      </c>
    </row>
    <row r="855" spans="13:15" x14ac:dyDescent="0.2">
      <c r="M855" s="55">
        <v>0.26668751239776611</v>
      </c>
      <c r="N855" s="55">
        <v>6.9947685115039349E-3</v>
      </c>
      <c r="O855" s="28" t="s">
        <v>259</v>
      </c>
    </row>
    <row r="856" spans="13:15" x14ac:dyDescent="0.2">
      <c r="M856" s="55">
        <v>0.43666985630989075</v>
      </c>
      <c r="N856" s="55">
        <v>3.6283418536186218E-2</v>
      </c>
      <c r="O856" s="28" t="s">
        <v>259</v>
      </c>
    </row>
    <row r="857" spans="13:15" x14ac:dyDescent="0.2">
      <c r="M857" s="55">
        <v>0.11179135739803314</v>
      </c>
      <c r="N857" s="55">
        <v>1.2491360306739807E-2</v>
      </c>
      <c r="O857" s="28" t="s">
        <v>259</v>
      </c>
    </row>
    <row r="858" spans="13:15" x14ac:dyDescent="0.2">
      <c r="M858" s="55">
        <v>0.19643115997314453</v>
      </c>
      <c r="N858" s="55">
        <v>6.1109244823455811E-2</v>
      </c>
      <c r="O858" s="28" t="s">
        <v>259</v>
      </c>
    </row>
    <row r="859" spans="13:15" x14ac:dyDescent="0.2">
      <c r="M859" s="55">
        <v>0.38930296897888184</v>
      </c>
      <c r="N859" s="55">
        <v>6.1349809169769287E-2</v>
      </c>
      <c r="O859" s="28" t="s">
        <v>259</v>
      </c>
    </row>
    <row r="860" spans="13:15" x14ac:dyDescent="0.2">
      <c r="M860" s="55">
        <v>0.10261914879083633</v>
      </c>
      <c r="N860" s="55">
        <v>2.4942362681031227E-2</v>
      </c>
      <c r="O860" s="28" t="s">
        <v>259</v>
      </c>
    </row>
    <row r="861" spans="13:15" x14ac:dyDescent="0.2">
      <c r="M861" s="55">
        <v>0.18429282307624817</v>
      </c>
      <c r="N861" s="55">
        <v>7.3263272643089294E-2</v>
      </c>
      <c r="O861" s="28" t="s">
        <v>259</v>
      </c>
    </row>
    <row r="862" spans="13:15" x14ac:dyDescent="0.2">
      <c r="M862" s="55">
        <v>0.28306058049201965</v>
      </c>
      <c r="N862" s="55">
        <v>-1.7085993420096202E-7</v>
      </c>
      <c r="O862" s="28" t="s">
        <v>259</v>
      </c>
    </row>
    <row r="863" spans="13:15" x14ac:dyDescent="0.2">
      <c r="M863" s="55">
        <v>1.2988203763961792</v>
      </c>
      <c r="N863" s="55">
        <v>1.1703020334243774</v>
      </c>
      <c r="O863" s="28" t="s">
        <v>259</v>
      </c>
    </row>
    <row r="864" spans="13:15" x14ac:dyDescent="0.2">
      <c r="M864" s="55">
        <v>0.34402605891227722</v>
      </c>
      <c r="N864" s="55">
        <v>-2.53421490015171E-6</v>
      </c>
      <c r="O864" s="28" t="s">
        <v>259</v>
      </c>
    </row>
    <row r="865" spans="13:15" x14ac:dyDescent="0.2">
      <c r="M865" s="55">
        <v>0.22901302576065063</v>
      </c>
      <c r="N865" s="55">
        <v>6.5077833831310272E-2</v>
      </c>
      <c r="O865" s="28" t="s">
        <v>259</v>
      </c>
    </row>
    <row r="866" spans="13:15" x14ac:dyDescent="0.2">
      <c r="M866" s="55">
        <v>0.35528823733329773</v>
      </c>
      <c r="N866" s="55">
        <v>0.1420309990644455</v>
      </c>
      <c r="O866" s="28" t="s">
        <v>259</v>
      </c>
    </row>
    <row r="867" spans="13:15" x14ac:dyDescent="0.2">
      <c r="M867" s="55">
        <v>1.207755446434021</v>
      </c>
      <c r="N867" s="55">
        <v>8.6952894926071167E-2</v>
      </c>
      <c r="O867" s="28" t="s">
        <v>259</v>
      </c>
    </row>
    <row r="868" spans="13:15" x14ac:dyDescent="0.2">
      <c r="M868" s="55">
        <v>0.13493633270263672</v>
      </c>
      <c r="N868" s="55">
        <v>0.59714698791503906</v>
      </c>
      <c r="O868" s="28" t="s">
        <v>259</v>
      </c>
    </row>
    <row r="869" spans="13:15" x14ac:dyDescent="0.2">
      <c r="M869" s="55">
        <v>0.64241927862167358</v>
      </c>
      <c r="N869" s="55">
        <v>2.4725685119628906</v>
      </c>
      <c r="O869" s="28" t="s">
        <v>259</v>
      </c>
    </row>
    <row r="870" spans="13:15" x14ac:dyDescent="0.2">
      <c r="M870" s="55">
        <v>0.22951498627662659</v>
      </c>
      <c r="N870" s="55">
        <v>0.11758406460285187</v>
      </c>
      <c r="O870" s="28" t="s">
        <v>259</v>
      </c>
    </row>
    <row r="871" spans="13:15" x14ac:dyDescent="0.2">
      <c r="M871" s="55">
        <v>0.32488763332366943</v>
      </c>
      <c r="N871" s="55">
        <v>2.5877299308776855</v>
      </c>
      <c r="O871" s="28" t="s">
        <v>259</v>
      </c>
    </row>
    <row r="872" spans="13:15" x14ac:dyDescent="0.2">
      <c r="M872" s="55">
        <v>0.48759612441062927</v>
      </c>
      <c r="N872" s="55">
        <v>1.8536194562911987</v>
      </c>
      <c r="O872" s="28" t="s">
        <v>259</v>
      </c>
    </row>
    <row r="873" spans="13:15" x14ac:dyDescent="0.2">
      <c r="M873" s="55">
        <v>3.5228559281677008E-3</v>
      </c>
      <c r="N873" s="55">
        <v>1.0728390407166444E-6</v>
      </c>
      <c r="O873" s="28" t="s">
        <v>259</v>
      </c>
    </row>
    <row r="874" spans="13:15" x14ac:dyDescent="0.2">
      <c r="M874" s="55">
        <v>1.4774912595748901</v>
      </c>
      <c r="N874" s="55">
        <v>0.13204239308834076</v>
      </c>
      <c r="O874" s="28" t="s">
        <v>259</v>
      </c>
    </row>
    <row r="875" spans="13:15" x14ac:dyDescent="0.2">
      <c r="M875" s="55">
        <v>0.83791041374206543</v>
      </c>
      <c r="N875" s="55">
        <v>0.12467571347951889</v>
      </c>
      <c r="O875" s="28" t="s">
        <v>259</v>
      </c>
    </row>
    <row r="876" spans="13:15" x14ac:dyDescent="0.2">
      <c r="M876" s="55">
        <v>0.15731468796730042</v>
      </c>
      <c r="N876" s="55">
        <v>0.47641637921333313</v>
      </c>
      <c r="O876" s="28" t="s">
        <v>259</v>
      </c>
    </row>
    <row r="877" spans="13:15" x14ac:dyDescent="0.2">
      <c r="M877" s="55">
        <v>3.4854371100664139E-2</v>
      </c>
      <c r="N877" s="55">
        <v>1.0751630067825317</v>
      </c>
      <c r="O877" s="28" t="s">
        <v>259</v>
      </c>
    </row>
    <row r="878" spans="13:15" x14ac:dyDescent="0.2">
      <c r="M878" s="55">
        <v>3.1760463025420904E-3</v>
      </c>
      <c r="N878" s="55">
        <v>0.25945386290550232</v>
      </c>
      <c r="O878" s="28" t="s">
        <v>259</v>
      </c>
    </row>
    <row r="879" spans="13:15" x14ac:dyDescent="0.2">
      <c r="M879" s="55">
        <v>0.63331091403961182</v>
      </c>
      <c r="N879" s="55">
        <v>0.66234421730041504</v>
      </c>
      <c r="O879" s="28" t="s">
        <v>259</v>
      </c>
    </row>
    <row r="880" spans="13:15" x14ac:dyDescent="0.2">
      <c r="M880" s="55">
        <v>3.5371208190917969</v>
      </c>
      <c r="N880" s="55">
        <v>4.7179535031318665E-3</v>
      </c>
      <c r="O880" s="28" t="s">
        <v>259</v>
      </c>
    </row>
    <row r="881" spans="13:15" x14ac:dyDescent="0.2">
      <c r="M881" s="55">
        <v>9.348345547914505E-2</v>
      </c>
      <c r="N881" s="55">
        <v>0.44145819544792175</v>
      </c>
      <c r="O881" s="28" t="s">
        <v>259</v>
      </c>
    </row>
    <row r="882" spans="13:15" x14ac:dyDescent="0.2">
      <c r="M882" s="55">
        <v>0.20145078003406525</v>
      </c>
      <c r="N882" s="55">
        <v>4.7188815660774708E-3</v>
      </c>
      <c r="O882" s="28" t="s">
        <v>259</v>
      </c>
    </row>
    <row r="883" spans="13:15" x14ac:dyDescent="0.2">
      <c r="M883" s="55">
        <v>1.873684860765934E-2</v>
      </c>
      <c r="N883" s="55">
        <v>0.49368670582771301</v>
      </c>
      <c r="O883" s="28" t="s">
        <v>259</v>
      </c>
    </row>
    <row r="884" spans="13:15" x14ac:dyDescent="0.2">
      <c r="M884" s="55">
        <v>3.193359375</v>
      </c>
      <c r="N884" s="55">
        <v>2.3276623338460922E-2</v>
      </c>
      <c r="O884" s="28" t="s">
        <v>259</v>
      </c>
    </row>
    <row r="885" spans="13:15" x14ac:dyDescent="0.2">
      <c r="M885" s="55">
        <v>4.1462007910013199E-2</v>
      </c>
      <c r="N885" s="55">
        <v>0.95029598474502563</v>
      </c>
      <c r="O885" s="28" t="s">
        <v>259</v>
      </c>
    </row>
    <row r="886" spans="13:15" x14ac:dyDescent="0.2">
      <c r="M886" s="55">
        <v>0.44715628027915955</v>
      </c>
      <c r="N886" s="55">
        <v>3.6234478950500488</v>
      </c>
      <c r="O886" s="28" t="s">
        <v>259</v>
      </c>
    </row>
    <row r="887" spans="13:15" x14ac:dyDescent="0.2">
      <c r="M887" s="55">
        <v>0.49048924446105957</v>
      </c>
      <c r="N887" s="55">
        <v>6.4965754747390747E-2</v>
      </c>
      <c r="O887" s="28" t="s">
        <v>259</v>
      </c>
    </row>
    <row r="888" spans="13:15" x14ac:dyDescent="0.2">
      <c r="M888" s="55">
        <v>0.25250479578971863</v>
      </c>
      <c r="N888" s="55">
        <v>0.2295263260602951</v>
      </c>
      <c r="O888" s="28" t="s">
        <v>259</v>
      </c>
    </row>
    <row r="889" spans="13:15" x14ac:dyDescent="0.2">
      <c r="M889" s="55">
        <v>1.2895843014121056E-2</v>
      </c>
      <c r="N889" s="55">
        <v>1.3106423616409302</v>
      </c>
      <c r="O889" s="28" t="s">
        <v>259</v>
      </c>
    </row>
    <row r="890" spans="13:15" x14ac:dyDescent="0.2">
      <c r="M890" s="55">
        <v>0.30730074644088745</v>
      </c>
      <c r="N890" s="55">
        <v>0.87730139493942261</v>
      </c>
      <c r="O890" s="28" t="s">
        <v>259</v>
      </c>
    </row>
    <row r="891" spans="13:15" x14ac:dyDescent="0.2">
      <c r="M891" s="55">
        <v>0.31365284323692322</v>
      </c>
      <c r="N891" s="55">
        <v>0.68734502792358398</v>
      </c>
      <c r="O891" s="28" t="s">
        <v>259</v>
      </c>
    </row>
    <row r="892" spans="13:15" x14ac:dyDescent="0.2">
      <c r="M892" s="55">
        <v>0.31858116388320923</v>
      </c>
      <c r="N892" s="55">
        <v>2.1292684078216553</v>
      </c>
      <c r="O892" s="28" t="s">
        <v>259</v>
      </c>
    </row>
    <row r="893" spans="13:15" x14ac:dyDescent="0.2">
      <c r="M893" s="55">
        <v>1.4419980347156525E-2</v>
      </c>
      <c r="N893" s="55">
        <v>0.82768100500106812</v>
      </c>
      <c r="O893" s="28" t="s">
        <v>259</v>
      </c>
    </row>
    <row r="894" spans="13:15" x14ac:dyDescent="0.2">
      <c r="M894" s="55">
        <v>0.11072354763746262</v>
      </c>
      <c r="N894" s="55">
        <v>1.3768113851547241</v>
      </c>
      <c r="O894" s="28" t="s">
        <v>259</v>
      </c>
    </row>
    <row r="895" spans="13:15" x14ac:dyDescent="0.2">
      <c r="M895" s="55">
        <v>0.58441078662872314</v>
      </c>
      <c r="N895" s="55">
        <v>1.5088047981262207</v>
      </c>
      <c r="O895" s="28" t="s">
        <v>259</v>
      </c>
    </row>
    <row r="896" spans="13:15" x14ac:dyDescent="0.2">
      <c r="M896" s="55">
        <v>0.38439285755157471</v>
      </c>
      <c r="N896" s="55">
        <v>1.8692035675048828</v>
      </c>
      <c r="O896" s="28" t="s">
        <v>259</v>
      </c>
    </row>
    <row r="897" spans="13:15" x14ac:dyDescent="0.2">
      <c r="M897" s="55">
        <v>6.5802566707134247E-2</v>
      </c>
      <c r="N897" s="55">
        <v>1.7398961782455444</v>
      </c>
      <c r="O897" s="28" t="s">
        <v>259</v>
      </c>
    </row>
    <row r="898" spans="13:15" x14ac:dyDescent="0.2">
      <c r="M898" s="55">
        <v>0.86702412366867065</v>
      </c>
      <c r="N898" s="55">
        <v>0.23619689047336578</v>
      </c>
      <c r="O898" s="28" t="s">
        <v>259</v>
      </c>
    </row>
    <row r="899" spans="13:15" x14ac:dyDescent="0.2">
      <c r="M899" s="55">
        <v>0.27101349830627441</v>
      </c>
      <c r="N899" s="55">
        <v>0.24661508202552795</v>
      </c>
      <c r="O899" s="28" t="s">
        <v>259</v>
      </c>
    </row>
    <row r="900" spans="13:15" x14ac:dyDescent="0.2">
      <c r="M900" s="55">
        <v>0.20065677165985107</v>
      </c>
      <c r="N900" s="55">
        <v>1.5770176649093628</v>
      </c>
      <c r="O900" s="28" t="s">
        <v>259</v>
      </c>
    </row>
    <row r="901" spans="13:15" x14ac:dyDescent="0.2">
      <c r="M901" s="55">
        <v>7.8588895499706268E-2</v>
      </c>
      <c r="N901" s="55">
        <v>9.250775292457547E-7</v>
      </c>
      <c r="O901" s="28" t="s">
        <v>259</v>
      </c>
    </row>
    <row r="902" spans="13:15" x14ac:dyDescent="0.2">
      <c r="M902" s="55">
        <v>3.6837847232818604</v>
      </c>
      <c r="N902" s="55">
        <v>-4.3813523120661557E-7</v>
      </c>
      <c r="O902" s="28" t="s">
        <v>259</v>
      </c>
    </row>
    <row r="903" spans="13:15" x14ac:dyDescent="0.2">
      <c r="M903" s="55">
        <v>7.1488425135612488E-2</v>
      </c>
      <c r="N903" s="55">
        <v>-4.0254494706459809E-6</v>
      </c>
      <c r="O903" s="28" t="s">
        <v>259</v>
      </c>
    </row>
    <row r="904" spans="13:15" x14ac:dyDescent="0.2">
      <c r="M904" s="55">
        <v>0.24159856140613556</v>
      </c>
      <c r="N904" s="55">
        <v>2.8645092697843211E-6</v>
      </c>
      <c r="O904" s="28" t="s">
        <v>259</v>
      </c>
    </row>
    <row r="905" spans="13:15" x14ac:dyDescent="0.2">
      <c r="M905" s="55">
        <v>0.16314657032489777</v>
      </c>
      <c r="N905" s="55">
        <v>1.248629018846259E-6</v>
      </c>
      <c r="O905" s="28" t="s">
        <v>259</v>
      </c>
    </row>
    <row r="906" spans="13:15" x14ac:dyDescent="0.2">
      <c r="M906" s="55">
        <v>1.6163155436515808E-2</v>
      </c>
      <c r="N906" s="55">
        <v>-1.6555076172153349E-6</v>
      </c>
      <c r="O906" s="28" t="s">
        <v>259</v>
      </c>
    </row>
    <row r="907" spans="13:15" x14ac:dyDescent="0.2">
      <c r="M907" s="55">
        <v>0.56008845567703247</v>
      </c>
      <c r="N907" s="55">
        <v>9.1618699952960014E-3</v>
      </c>
      <c r="O907" s="28" t="s">
        <v>259</v>
      </c>
    </row>
    <row r="908" spans="13:15" x14ac:dyDescent="0.2">
      <c r="M908" s="55">
        <v>0.21292287111282349</v>
      </c>
      <c r="N908" s="55">
        <v>6.0848845168948174E-3</v>
      </c>
      <c r="O908" s="28" t="s">
        <v>259</v>
      </c>
    </row>
    <row r="909" spans="13:15" x14ac:dyDescent="0.2">
      <c r="M909" s="55">
        <v>1.4898760318756104</v>
      </c>
      <c r="N909" s="55">
        <v>2.9226188780739903E-4</v>
      </c>
      <c r="O909" s="28" t="s">
        <v>259</v>
      </c>
    </row>
    <row r="910" spans="13:15" x14ac:dyDescent="0.2">
      <c r="M910" s="55">
        <v>0.4049641489982605</v>
      </c>
      <c r="N910" s="55">
        <v>-1.9744772998819826E-6</v>
      </c>
      <c r="O910" s="28" t="s">
        <v>259</v>
      </c>
    </row>
    <row r="911" spans="13:15" x14ac:dyDescent="0.2">
      <c r="M911" s="55">
        <v>4.0264420509338379</v>
      </c>
      <c r="N911" s="55">
        <v>3.6718849969474832E-6</v>
      </c>
      <c r="O911" s="28" t="s">
        <v>259</v>
      </c>
    </row>
    <row r="912" spans="13:15" x14ac:dyDescent="0.2">
      <c r="M912" s="55">
        <v>0.97795760631561279</v>
      </c>
      <c r="N912" s="55">
        <v>-2.3916190912132151E-6</v>
      </c>
      <c r="O912" s="28" t="s">
        <v>259</v>
      </c>
    </row>
    <row r="913" spans="13:15" x14ac:dyDescent="0.2">
      <c r="M913" s="55">
        <v>0.78889155387878418</v>
      </c>
      <c r="N913" s="55">
        <v>2.8623598627746105E-3</v>
      </c>
      <c r="O913" s="28" t="s">
        <v>259</v>
      </c>
    </row>
    <row r="914" spans="13:15" x14ac:dyDescent="0.2">
      <c r="M914" s="55">
        <v>0.31922003626823425</v>
      </c>
      <c r="N914" s="55">
        <v>1.7189056507049827E-6</v>
      </c>
      <c r="O914" s="28" t="s">
        <v>259</v>
      </c>
    </row>
    <row r="915" spans="13:15" x14ac:dyDescent="0.2">
      <c r="M915" s="55">
        <v>1.0462517738342285</v>
      </c>
      <c r="N915" s="55">
        <v>3.4689425956457853E-4</v>
      </c>
      <c r="O915" s="28" t="s">
        <v>259</v>
      </c>
    </row>
    <row r="916" spans="13:15" x14ac:dyDescent="0.2">
      <c r="M916" s="55">
        <v>0.41480261087417603</v>
      </c>
      <c r="N916" s="55">
        <v>4.1889213025569916E-3</v>
      </c>
      <c r="O916" s="28" t="s">
        <v>259</v>
      </c>
    </row>
    <row r="917" spans="13:15" x14ac:dyDescent="0.2">
      <c r="M917" s="55">
        <v>5.1412978172302246</v>
      </c>
      <c r="N917" s="55">
        <v>1.5217490494251251E-2</v>
      </c>
      <c r="O917" s="28" t="s">
        <v>259</v>
      </c>
    </row>
    <row r="918" spans="13:15" x14ac:dyDescent="0.2">
      <c r="M918" s="55">
        <v>0.9569847583770752</v>
      </c>
      <c r="N918" s="55">
        <v>1.5221900306642056E-2</v>
      </c>
      <c r="O918" s="28" t="s">
        <v>259</v>
      </c>
    </row>
    <row r="919" spans="13:15" x14ac:dyDescent="0.2">
      <c r="M919" s="55">
        <v>1.4796998500823975</v>
      </c>
      <c r="N919" s="55">
        <v>1.5222529880702496E-2</v>
      </c>
      <c r="O919" s="28" t="s">
        <v>259</v>
      </c>
    </row>
    <row r="920" spans="13:15" x14ac:dyDescent="0.2">
      <c r="M920" s="55">
        <v>0.49915036559104919</v>
      </c>
      <c r="N920" s="55">
        <v>3.0344575643539429E-2</v>
      </c>
      <c r="O920" s="28" t="s">
        <v>259</v>
      </c>
    </row>
    <row r="921" spans="13:15" x14ac:dyDescent="0.2">
      <c r="M921" s="55">
        <v>0.97144120931625366</v>
      </c>
      <c r="N921" s="55">
        <v>3.580557182431221E-2</v>
      </c>
      <c r="O921" s="28" t="s">
        <v>259</v>
      </c>
    </row>
    <row r="922" spans="13:15" x14ac:dyDescent="0.2">
      <c r="M922" s="55">
        <v>1.3555328845977783</v>
      </c>
      <c r="N922" s="55">
        <v>0.93758207559585571</v>
      </c>
      <c r="O922" s="28" t="s">
        <v>259</v>
      </c>
    </row>
    <row r="923" spans="13:15" x14ac:dyDescent="0.2">
      <c r="M923" s="55">
        <v>0.25768870115280151</v>
      </c>
      <c r="N923" s="55">
        <v>0.87018382549285889</v>
      </c>
      <c r="O923" s="28" t="s">
        <v>259</v>
      </c>
    </row>
    <row r="924" spans="13:15" x14ac:dyDescent="0.2">
      <c r="M924" s="55">
        <v>0.22456838190555573</v>
      </c>
      <c r="N924" s="55">
        <v>1.0453120466991095E-6</v>
      </c>
      <c r="O924" s="28" t="s">
        <v>259</v>
      </c>
    </row>
    <row r="925" spans="13:15" x14ac:dyDescent="0.2">
      <c r="M925" s="55">
        <v>9.9269703030586243E-2</v>
      </c>
      <c r="N925" s="55">
        <v>1.598728658791515E-6</v>
      </c>
      <c r="O925" s="28" t="s">
        <v>259</v>
      </c>
    </row>
    <row r="926" spans="13:15" x14ac:dyDescent="0.2">
      <c r="M926" s="55">
        <v>0.13551130890846252</v>
      </c>
      <c r="N926" s="55">
        <v>3.6424040672500269E-7</v>
      </c>
      <c r="O926" s="28" t="s">
        <v>259</v>
      </c>
    </row>
    <row r="927" spans="13:15" x14ac:dyDescent="0.2">
      <c r="M927" s="55">
        <v>0.16990022361278534</v>
      </c>
      <c r="N927" s="55">
        <v>1.0183620266616344E-2</v>
      </c>
      <c r="O927" s="28" t="s">
        <v>259</v>
      </c>
    </row>
    <row r="928" spans="13:15" x14ac:dyDescent="0.2">
      <c r="M928" s="55">
        <v>1.0513808578252792E-2</v>
      </c>
      <c r="N928" s="55">
        <v>0.16834060847759247</v>
      </c>
      <c r="O928" s="28" t="s">
        <v>259</v>
      </c>
    </row>
    <row r="929" spans="13:15" x14ac:dyDescent="0.2">
      <c r="M929" s="55">
        <v>1.0294770821928978E-2</v>
      </c>
      <c r="N929" s="55">
        <v>3.5074317565886304E-6</v>
      </c>
      <c r="O929" s="28" t="s">
        <v>259</v>
      </c>
    </row>
    <row r="930" spans="13:15" x14ac:dyDescent="0.2">
      <c r="M930" s="55">
        <v>0.3124116063117981</v>
      </c>
      <c r="N930" s="55">
        <v>5.8398556709289551</v>
      </c>
      <c r="O930" s="28" t="s">
        <v>259</v>
      </c>
    </row>
    <row r="931" spans="13:15" x14ac:dyDescent="0.2">
      <c r="M931" s="55">
        <v>4.9046188592910767E-2</v>
      </c>
      <c r="N931" s="55">
        <v>5.8908557321046828E-7</v>
      </c>
      <c r="O931" s="28" t="s">
        <v>259</v>
      </c>
    </row>
    <row r="932" spans="13:15" x14ac:dyDescent="0.2">
      <c r="M932" s="55">
        <v>0.16514527797698975</v>
      </c>
      <c r="N932" s="55">
        <v>2.4093881165754283E-6</v>
      </c>
      <c r="O932" s="28" t="s">
        <v>259</v>
      </c>
    </row>
    <row r="933" spans="13:15" x14ac:dyDescent="0.2">
      <c r="M933" s="55">
        <v>0.11952155828475952</v>
      </c>
      <c r="N933" s="55">
        <v>1.6484544612467289E-3</v>
      </c>
      <c r="O933" s="28" t="s">
        <v>259</v>
      </c>
    </row>
    <row r="934" spans="13:15" x14ac:dyDescent="0.2">
      <c r="M934" s="55">
        <v>0.74930965900421143</v>
      </c>
      <c r="N934" s="55">
        <v>2.1985853090882301E-3</v>
      </c>
      <c r="O934" s="28" t="s">
        <v>259</v>
      </c>
    </row>
    <row r="935" spans="13:15" x14ac:dyDescent="0.2">
      <c r="M935" s="55">
        <v>2.4002877995371819E-2</v>
      </c>
      <c r="N935" s="55">
        <v>1.0049615986645222E-2</v>
      </c>
      <c r="O935" s="28" t="s">
        <v>259</v>
      </c>
    </row>
    <row r="936" spans="13:15" x14ac:dyDescent="0.2">
      <c r="M936" s="55">
        <v>0.39964336156845093</v>
      </c>
      <c r="N936" s="55">
        <v>2.0745641086250544E-4</v>
      </c>
      <c r="O936" s="28" t="s">
        <v>259</v>
      </c>
    </row>
    <row r="937" spans="13:15" x14ac:dyDescent="0.2">
      <c r="M937" s="55">
        <v>0.40394198894500732</v>
      </c>
      <c r="N937" s="55">
        <v>2.8183188289403915E-2</v>
      </c>
      <c r="O937" s="28" t="s">
        <v>259</v>
      </c>
    </row>
    <row r="938" spans="13:15" x14ac:dyDescent="0.2">
      <c r="M938" s="55">
        <v>0.11274051666259766</v>
      </c>
      <c r="N938" s="55">
        <v>3.3747918903827667E-2</v>
      </c>
      <c r="O938" s="28" t="s">
        <v>259</v>
      </c>
    </row>
    <row r="939" spans="13:15" x14ac:dyDescent="0.2">
      <c r="M939" s="55">
        <v>0.22712381184101105</v>
      </c>
      <c r="N939" s="55">
        <v>1.8452798249199986E-3</v>
      </c>
      <c r="O939" s="28" t="s">
        <v>259</v>
      </c>
    </row>
    <row r="940" spans="13:15" x14ac:dyDescent="0.2">
      <c r="M940" s="55">
        <v>0.19079095125198364</v>
      </c>
      <c r="N940" s="55">
        <v>1.0063656605780125E-2</v>
      </c>
      <c r="O940" s="28" t="s">
        <v>259</v>
      </c>
    </row>
    <row r="941" spans="13:15" x14ac:dyDescent="0.2">
      <c r="M941" s="55">
        <v>6.8211980164051056E-2</v>
      </c>
      <c r="N941" s="55">
        <v>1.2052388191223145</v>
      </c>
      <c r="O941" s="28" t="s">
        <v>259</v>
      </c>
    </row>
    <row r="942" spans="13:15" x14ac:dyDescent="0.2">
      <c r="M942" s="55">
        <v>0.81483840942382812</v>
      </c>
      <c r="N942" s="55">
        <v>1.378812313079834</v>
      </c>
      <c r="O942" s="28" t="s">
        <v>259</v>
      </c>
    </row>
    <row r="943" spans="13:15" x14ac:dyDescent="0.2">
      <c r="M943" s="55">
        <v>1.6354814171791077E-2</v>
      </c>
      <c r="N943" s="55">
        <v>-3.4770350794133265E-6</v>
      </c>
      <c r="O943" s="28" t="s">
        <v>259</v>
      </c>
    </row>
    <row r="944" spans="13:15" x14ac:dyDescent="0.2">
      <c r="M944" s="55">
        <v>5.9185806661844254E-2</v>
      </c>
      <c r="N944" s="55">
        <v>1.9519729539752007E-2</v>
      </c>
      <c r="O944" s="28" t="s">
        <v>259</v>
      </c>
    </row>
    <row r="945" spans="13:15" x14ac:dyDescent="0.2">
      <c r="M945" s="55">
        <v>6.9343678653240204E-2</v>
      </c>
      <c r="N945" s="55">
        <v>5.8711843490600586</v>
      </c>
      <c r="O945" s="28" t="s">
        <v>259</v>
      </c>
    </row>
    <row r="946" spans="13:15" x14ac:dyDescent="0.2">
      <c r="M946" s="55">
        <v>0.10147833079099655</v>
      </c>
      <c r="N946" s="55">
        <v>0.54480594396591187</v>
      </c>
      <c r="O946" s="28" t="s">
        <v>259</v>
      </c>
    </row>
    <row r="947" spans="13:15" x14ac:dyDescent="0.2">
      <c r="M947" s="55">
        <v>0.81091398000717163</v>
      </c>
      <c r="N947" s="55">
        <v>2.6554341729934094E-6</v>
      </c>
      <c r="O947" s="28" t="s">
        <v>259</v>
      </c>
    </row>
    <row r="948" spans="13:15" x14ac:dyDescent="0.2">
      <c r="M948" s="55">
        <v>0.21096065640449524</v>
      </c>
      <c r="N948" s="55">
        <v>2.1138913929462433E-2</v>
      </c>
      <c r="O948" s="28" t="s">
        <v>259</v>
      </c>
    </row>
    <row r="949" spans="13:15" x14ac:dyDescent="0.2">
      <c r="M949" s="55">
        <v>3.1952120363712311E-2</v>
      </c>
      <c r="N949" s="55">
        <v>-7.1931702905203565E-7</v>
      </c>
      <c r="O949" s="28" t="s">
        <v>259</v>
      </c>
    </row>
    <row r="950" spans="13:15" x14ac:dyDescent="0.2">
      <c r="M950" s="55">
        <v>0.27930954098701477</v>
      </c>
      <c r="N950" s="55">
        <v>2.5167632848024368E-3</v>
      </c>
      <c r="O950" s="28" t="s">
        <v>259</v>
      </c>
    </row>
    <row r="951" spans="13:15" x14ac:dyDescent="0.2">
      <c r="M951" s="55">
        <v>8.8737636804580688E-2</v>
      </c>
      <c r="N951" s="55">
        <v>1.693921149126254E-6</v>
      </c>
      <c r="O951" s="28" t="s">
        <v>259</v>
      </c>
    </row>
    <row r="952" spans="13:15" x14ac:dyDescent="0.2">
      <c r="M952" s="55">
        <v>4.5934025198221207E-2</v>
      </c>
      <c r="N952" s="55">
        <v>5.8344695717096329E-2</v>
      </c>
      <c r="O952" s="28" t="s">
        <v>259</v>
      </c>
    </row>
    <row r="953" spans="13:15" x14ac:dyDescent="0.2">
      <c r="M953" s="55">
        <v>0.79762572050094604</v>
      </c>
      <c r="N953" s="55">
        <v>1.0029789209365845</v>
      </c>
      <c r="O953" s="28" t="s">
        <v>259</v>
      </c>
    </row>
    <row r="954" spans="13:15" x14ac:dyDescent="0.2">
      <c r="M954" s="55">
        <v>7.2373703122138977E-2</v>
      </c>
      <c r="N954" s="55">
        <v>-3.109643103016424E-6</v>
      </c>
      <c r="O954" s="28" t="s">
        <v>259</v>
      </c>
    </row>
    <row r="955" spans="13:15" x14ac:dyDescent="0.2">
      <c r="M955" s="55">
        <v>0.1516927182674408</v>
      </c>
      <c r="N955" s="55">
        <v>-8.1567816323513398E-7</v>
      </c>
      <c r="O955" s="28" t="s">
        <v>259</v>
      </c>
    </row>
    <row r="956" spans="13:15" x14ac:dyDescent="0.2">
      <c r="M956" s="55">
        <v>2.1712839603424072</v>
      </c>
      <c r="N956" s="55">
        <v>5.1350024676821704E-8</v>
      </c>
      <c r="O956" s="28" t="s">
        <v>259</v>
      </c>
    </row>
    <row r="957" spans="13:15" x14ac:dyDescent="0.2">
      <c r="M957" s="55">
        <v>2.0850379467010498</v>
      </c>
      <c r="N957" s="55">
        <v>5.427044234238565E-4</v>
      </c>
      <c r="O957" s="28" t="s">
        <v>259</v>
      </c>
    </row>
    <row r="958" spans="13:15" x14ac:dyDescent="0.2">
      <c r="M958" s="55">
        <v>0.24523092806339264</v>
      </c>
      <c r="N958" s="55">
        <v>1.3335621356964111</v>
      </c>
      <c r="O958" s="28" t="s">
        <v>259</v>
      </c>
    </row>
    <row r="959" spans="13:15" x14ac:dyDescent="0.2">
      <c r="M959" s="55">
        <v>3.8158189505338669E-2</v>
      </c>
      <c r="N959" s="55">
        <v>5.1951001722727597E-8</v>
      </c>
      <c r="O959" s="28" t="s">
        <v>259</v>
      </c>
    </row>
    <row r="960" spans="13:15" x14ac:dyDescent="0.2">
      <c r="M960" s="55">
        <v>0.72329890727996826</v>
      </c>
      <c r="N960" s="55">
        <v>4.9556743761058897E-5</v>
      </c>
      <c r="O960" s="28" t="s">
        <v>259</v>
      </c>
    </row>
    <row r="961" spans="13:15" x14ac:dyDescent="0.2">
      <c r="M961" s="55">
        <v>0.15638378262519836</v>
      </c>
      <c r="N961" s="55">
        <v>0.23514389991760254</v>
      </c>
      <c r="O961" s="28" t="s">
        <v>259</v>
      </c>
    </row>
    <row r="962" spans="13:15" x14ac:dyDescent="0.2">
      <c r="M962" s="55">
        <v>0.75427448749542236</v>
      </c>
      <c r="N962" s="55">
        <v>-1.8517145008445368E-6</v>
      </c>
      <c r="O962" s="28" t="s">
        <v>259</v>
      </c>
    </row>
    <row r="963" spans="13:15" x14ac:dyDescent="0.2">
      <c r="M963" s="55">
        <v>0.28107097744941711</v>
      </c>
      <c r="N963" s="55">
        <v>-1.9222557057219092E-6</v>
      </c>
      <c r="O963" s="28" t="s">
        <v>259</v>
      </c>
    </row>
    <row r="964" spans="13:15" x14ac:dyDescent="0.2">
      <c r="M964" s="55">
        <v>0.14753100275993347</v>
      </c>
      <c r="N964" s="55">
        <v>1.0147722959518433</v>
      </c>
      <c r="O964" s="28" t="s">
        <v>259</v>
      </c>
    </row>
    <row r="965" spans="13:15" x14ac:dyDescent="0.2">
      <c r="M965" s="55">
        <v>0.70218914747238159</v>
      </c>
      <c r="N965" s="55">
        <v>8.2369297742843628E-3</v>
      </c>
      <c r="O965" s="28" t="s">
        <v>259</v>
      </c>
    </row>
    <row r="966" spans="13:15" x14ac:dyDescent="0.2">
      <c r="M966" s="55">
        <v>0.98002022504806519</v>
      </c>
      <c r="N966" s="55">
        <v>1.5284710098057985E-3</v>
      </c>
      <c r="O966" s="28" t="s">
        <v>259</v>
      </c>
    </row>
    <row r="967" spans="13:15" x14ac:dyDescent="0.2">
      <c r="M967" s="55">
        <v>0.3745635449886322</v>
      </c>
      <c r="N967" s="55">
        <v>1.2924037946504541E-6</v>
      </c>
      <c r="O967" s="28" t="s">
        <v>259</v>
      </c>
    </row>
    <row r="968" spans="13:15" x14ac:dyDescent="0.2">
      <c r="M968" s="55">
        <v>0.84091299772262573</v>
      </c>
      <c r="N968" s="55">
        <v>9.2642316594719887E-3</v>
      </c>
      <c r="O968" s="28" t="s">
        <v>259</v>
      </c>
    </row>
    <row r="969" spans="13:15" x14ac:dyDescent="0.2">
      <c r="M969" s="55">
        <v>2.3044589906930923E-2</v>
      </c>
      <c r="N969" s="55">
        <v>1.1506333015859127E-2</v>
      </c>
      <c r="O969" s="28" t="s">
        <v>259</v>
      </c>
    </row>
    <row r="970" spans="13:15" x14ac:dyDescent="0.2">
      <c r="M970" s="55">
        <v>9.5518678426742554E-2</v>
      </c>
      <c r="N970" s="55">
        <v>1.1505242437124252E-2</v>
      </c>
      <c r="O970" s="28" t="s">
        <v>259</v>
      </c>
    </row>
    <row r="971" spans="13:15" x14ac:dyDescent="0.2">
      <c r="M971" s="55">
        <v>0.14820636808872223</v>
      </c>
      <c r="N971" s="55">
        <v>1.6625639200210571</v>
      </c>
      <c r="O971" s="28" t="s">
        <v>259</v>
      </c>
    </row>
    <row r="972" spans="13:15" x14ac:dyDescent="0.2">
      <c r="M972" s="55">
        <v>6.8540540523827076E-3</v>
      </c>
      <c r="N972" s="55">
        <v>1.1501173488795757E-2</v>
      </c>
      <c r="O972" s="28" t="s">
        <v>259</v>
      </c>
    </row>
    <row r="973" spans="13:15" x14ac:dyDescent="0.2">
      <c r="M973" s="55">
        <v>7.997613400220871E-2</v>
      </c>
      <c r="N973" s="55">
        <v>1.1505445465445518E-2</v>
      </c>
      <c r="O973" s="28" t="s">
        <v>259</v>
      </c>
    </row>
    <row r="974" spans="13:15" x14ac:dyDescent="0.2">
      <c r="M974" s="55">
        <v>8.4165230393409729E-2</v>
      </c>
      <c r="N974" s="55">
        <v>1.1502486653625965E-2</v>
      </c>
      <c r="O974" s="28" t="s">
        <v>259</v>
      </c>
    </row>
    <row r="975" spans="13:15" x14ac:dyDescent="0.2">
      <c r="M975" s="55">
        <v>1.4785681962966919</v>
      </c>
      <c r="N975" s="55">
        <v>2.0536275580525398E-2</v>
      </c>
      <c r="O975" s="28" t="s">
        <v>259</v>
      </c>
    </row>
    <row r="976" spans="13:15" x14ac:dyDescent="0.2">
      <c r="M976" s="55">
        <v>0.11165445297956467</v>
      </c>
      <c r="N976" s="55">
        <v>2.0535916090011597E-2</v>
      </c>
      <c r="O976" s="28" t="s">
        <v>259</v>
      </c>
    </row>
    <row r="977" spans="13:15" x14ac:dyDescent="0.2">
      <c r="M977" s="55">
        <v>0.74551296234130859</v>
      </c>
      <c r="N977" s="55">
        <v>1.3490038099917001E-6</v>
      </c>
      <c r="O977" s="28" t="s">
        <v>259</v>
      </c>
    </row>
    <row r="978" spans="13:15" x14ac:dyDescent="0.2">
      <c r="M978" s="55">
        <v>6.7783035337924957E-2</v>
      </c>
      <c r="N978" s="55">
        <v>6.8287852172943531E-7</v>
      </c>
      <c r="O978" s="28" t="s">
        <v>259</v>
      </c>
    </row>
    <row r="979" spans="13:15" x14ac:dyDescent="0.2">
      <c r="M979" s="55">
        <v>1.0870474576950073</v>
      </c>
      <c r="N979" s="55">
        <v>-7.2756176905386383E-7</v>
      </c>
      <c r="O979" s="28" t="s">
        <v>259</v>
      </c>
    </row>
    <row r="980" spans="13:15" x14ac:dyDescent="0.2">
      <c r="M980" s="55">
        <v>2.6038104668259621E-2</v>
      </c>
      <c r="N980" s="55">
        <v>2.21304233605224E-7</v>
      </c>
      <c r="O980" s="28" t="s">
        <v>259</v>
      </c>
    </row>
    <row r="981" spans="13:15" x14ac:dyDescent="0.2">
      <c r="M981" s="55">
        <v>0.21786035597324371</v>
      </c>
      <c r="N981" s="55">
        <v>0</v>
      </c>
      <c r="O981" s="28" t="s">
        <v>259</v>
      </c>
    </row>
    <row r="982" spans="13:15" x14ac:dyDescent="0.2">
      <c r="M982" s="55">
        <v>0.56332838535308838</v>
      </c>
      <c r="N982" s="55">
        <v>1.7335976281174226E-6</v>
      </c>
      <c r="O982" s="28" t="s">
        <v>259</v>
      </c>
    </row>
    <row r="983" spans="13:15" x14ac:dyDescent="0.2">
      <c r="M983" s="55">
        <v>0.25166517496109009</v>
      </c>
      <c r="N983" s="55">
        <v>1.3554776906967163</v>
      </c>
      <c r="O983" s="28" t="s">
        <v>259</v>
      </c>
    </row>
    <row r="984" spans="13:15" x14ac:dyDescent="0.2">
      <c r="M984" s="55">
        <v>0.10742885619401932</v>
      </c>
      <c r="N984" s="55">
        <v>1.3826206922531128</v>
      </c>
      <c r="O984" s="28" t="s">
        <v>259</v>
      </c>
    </row>
    <row r="985" spans="13:15" x14ac:dyDescent="0.2">
      <c r="M985" s="55">
        <v>0.97641521692276001</v>
      </c>
      <c r="N985" s="55">
        <v>1.5672227144241333</v>
      </c>
      <c r="O985" s="28" t="s">
        <v>259</v>
      </c>
    </row>
    <row r="986" spans="13:15" x14ac:dyDescent="0.2">
      <c r="M986" s="55">
        <v>6.7846924066543579E-2</v>
      </c>
      <c r="N986" s="55">
        <v>1.6169170849025249E-3</v>
      </c>
      <c r="O986" s="28" t="s">
        <v>259</v>
      </c>
    </row>
    <row r="987" spans="13:15" x14ac:dyDescent="0.2">
      <c r="M987" s="55">
        <v>4.7850605100393295E-2</v>
      </c>
      <c r="N987" s="55">
        <v>5.117935361340642E-4</v>
      </c>
      <c r="O987" s="28" t="s">
        <v>259</v>
      </c>
    </row>
    <row r="988" spans="13:15" x14ac:dyDescent="0.2">
      <c r="M988" s="55">
        <v>0.46825692057609558</v>
      </c>
      <c r="N988" s="55">
        <v>1.3950177431106567</v>
      </c>
      <c r="O988" s="28" t="s">
        <v>259</v>
      </c>
    </row>
    <row r="989" spans="13:15" x14ac:dyDescent="0.2">
      <c r="M989" s="55">
        <v>0.90676122903823853</v>
      </c>
      <c r="N989" s="55">
        <v>2.4375269189476967E-2</v>
      </c>
      <c r="O989" s="28" t="s">
        <v>259</v>
      </c>
    </row>
    <row r="990" spans="13:15" x14ac:dyDescent="0.2">
      <c r="M990" s="55">
        <v>0.58285927772521973</v>
      </c>
      <c r="N990" s="55">
        <v>2.4376409128308296E-2</v>
      </c>
      <c r="O990" s="28" t="s">
        <v>259</v>
      </c>
    </row>
    <row r="991" spans="13:15" x14ac:dyDescent="0.2">
      <c r="M991" s="55">
        <v>6.3046343624591827E-2</v>
      </c>
      <c r="N991" s="55">
        <v>1.7396560907363892</v>
      </c>
      <c r="O991" s="28" t="s">
        <v>259</v>
      </c>
    </row>
    <row r="992" spans="13:15" x14ac:dyDescent="0.2">
      <c r="M992" s="55">
        <v>0.23706264793872833</v>
      </c>
      <c r="N992" s="55">
        <v>4.7169167548418045E-2</v>
      </c>
      <c r="O992" s="28" t="s">
        <v>259</v>
      </c>
    </row>
    <row r="993" spans="13:15" x14ac:dyDescent="0.2">
      <c r="M993" s="55">
        <v>9.6020638942718506E-2</v>
      </c>
      <c r="N993" s="55">
        <v>1.1866212616951088E-6</v>
      </c>
      <c r="O993" s="28" t="s">
        <v>259</v>
      </c>
    </row>
    <row r="994" spans="13:15" x14ac:dyDescent="0.2">
      <c r="M994" s="55">
        <v>0.37716463208198547</v>
      </c>
      <c r="N994" s="55">
        <v>0.15295638144016266</v>
      </c>
      <c r="O994" s="28" t="s">
        <v>259</v>
      </c>
    </row>
    <row r="995" spans="13:15" x14ac:dyDescent="0.2">
      <c r="M995" s="55">
        <v>0.83110195398330688</v>
      </c>
      <c r="N995" s="55">
        <v>1.1106804013252258E-2</v>
      </c>
      <c r="O995" s="28" t="s">
        <v>259</v>
      </c>
    </row>
    <row r="996" spans="13:15" x14ac:dyDescent="0.2">
      <c r="M996" s="55">
        <v>0.17838793992996216</v>
      </c>
      <c r="N996" s="55">
        <v>4.6378631144762039E-2</v>
      </c>
      <c r="O996" s="28" t="s">
        <v>259</v>
      </c>
    </row>
    <row r="997" spans="13:15" x14ac:dyDescent="0.2">
      <c r="M997" s="55">
        <v>9.6559105440974236E-3</v>
      </c>
      <c r="N997" s="55">
        <v>1.6207422595471144E-3</v>
      </c>
      <c r="O997" s="28" t="s">
        <v>259</v>
      </c>
    </row>
    <row r="998" spans="13:15" x14ac:dyDescent="0.2">
      <c r="M998" s="55">
        <v>7.4591457843780518E-2</v>
      </c>
      <c r="N998" s="55">
        <v>0.11850526183843613</v>
      </c>
      <c r="O998" s="28" t="s">
        <v>259</v>
      </c>
    </row>
    <row r="999" spans="13:15" x14ac:dyDescent="0.2">
      <c r="M999" s="55">
        <v>0.10842365026473999</v>
      </c>
      <c r="N999" s="55">
        <v>-8.3396315631034668E-7</v>
      </c>
      <c r="O999" s="28" t="s">
        <v>259</v>
      </c>
    </row>
    <row r="1000" spans="13:15" x14ac:dyDescent="0.2">
      <c r="M1000" s="55">
        <v>7.6882228255271912E-2</v>
      </c>
      <c r="N1000" s="55">
        <v>-1.8215069985672017E-6</v>
      </c>
      <c r="O1000" s="28" t="s">
        <v>259</v>
      </c>
    </row>
    <row r="1001" spans="13:15" x14ac:dyDescent="0.2">
      <c r="M1001" s="55">
        <v>0.21786947548389435</v>
      </c>
      <c r="N1001" s="55">
        <v>1.081191748380661E-2</v>
      </c>
      <c r="O1001" s="28" t="s">
        <v>259</v>
      </c>
    </row>
    <row r="1002" spans="13:15" x14ac:dyDescent="0.2">
      <c r="M1002" s="55">
        <v>0.53526419401168823</v>
      </c>
      <c r="N1002" s="55">
        <v>3.925073251593858E-4</v>
      </c>
      <c r="O1002" s="28" t="s">
        <v>259</v>
      </c>
    </row>
    <row r="1003" spans="13:15" x14ac:dyDescent="0.2">
      <c r="M1003" s="55">
        <v>0.46331945061683655</v>
      </c>
      <c r="N1003" s="55">
        <v>3.3484952291473746E-4</v>
      </c>
      <c r="O1003" s="28" t="s">
        <v>259</v>
      </c>
    </row>
    <row r="1004" spans="13:15" x14ac:dyDescent="0.2">
      <c r="M1004" s="55">
        <v>9.8950274288654327E-2</v>
      </c>
      <c r="N1004" s="55">
        <v>4.6601999770246039E-7</v>
      </c>
      <c r="O1004" s="28" t="s">
        <v>259</v>
      </c>
    </row>
    <row r="1005" spans="13:15" x14ac:dyDescent="0.2">
      <c r="M1005" s="55">
        <v>2.844751812517643E-2</v>
      </c>
      <c r="N1005" s="55">
        <v>1.3241644017398357E-2</v>
      </c>
      <c r="O1005" s="28" t="s">
        <v>259</v>
      </c>
    </row>
    <row r="1006" spans="13:15" x14ac:dyDescent="0.2">
      <c r="M1006" s="55">
        <v>0.14631716907024384</v>
      </c>
      <c r="N1006" s="55">
        <v>0.85531997680664062</v>
      </c>
      <c r="O1006" s="28" t="s">
        <v>259</v>
      </c>
    </row>
    <row r="1007" spans="13:15" x14ac:dyDescent="0.2">
      <c r="M1007" s="55">
        <v>3.166919806972146E-3</v>
      </c>
      <c r="N1007" s="55">
        <v>5.3513273596763611E-3</v>
      </c>
      <c r="O1007" s="28" t="s">
        <v>259</v>
      </c>
    </row>
    <row r="1008" spans="13:15" x14ac:dyDescent="0.2">
      <c r="M1008" s="55">
        <v>0.28297841548919678</v>
      </c>
      <c r="N1008" s="55">
        <v>7.2228510816785274E-7</v>
      </c>
      <c r="O1008" s="28" t="s">
        <v>259</v>
      </c>
    </row>
    <row r="1009" spans="13:15" x14ac:dyDescent="0.2">
      <c r="M1009" s="55">
        <v>0.20219916105270386</v>
      </c>
      <c r="N1009" s="55">
        <v>3.8012299686670303E-2</v>
      </c>
      <c r="O1009" s="28" t="s">
        <v>259</v>
      </c>
    </row>
    <row r="1010" spans="13:15" x14ac:dyDescent="0.2">
      <c r="M1010" s="55">
        <v>7.8917451202869415E-2</v>
      </c>
      <c r="N1010" s="55">
        <v>4.8848306760191917E-3</v>
      </c>
      <c r="O1010" s="28" t="s">
        <v>259</v>
      </c>
    </row>
    <row r="1011" spans="13:15" x14ac:dyDescent="0.2">
      <c r="M1011" s="55">
        <v>0.3788621723651886</v>
      </c>
      <c r="N1011" s="55">
        <v>-1.9988760868727695E-6</v>
      </c>
      <c r="O1011" s="28" t="s">
        <v>259</v>
      </c>
    </row>
    <row r="1012" spans="13:15" x14ac:dyDescent="0.2">
      <c r="M1012" s="55">
        <v>8.4968365728855133E-2</v>
      </c>
      <c r="N1012" s="55">
        <v>1.2254664625288569E-6</v>
      </c>
      <c r="O1012" s="28" t="s">
        <v>259</v>
      </c>
    </row>
    <row r="1013" spans="13:15" x14ac:dyDescent="0.2">
      <c r="M1013" s="55">
        <v>7.5166426599025726E-2</v>
      </c>
      <c r="N1013" s="55">
        <v>-2.3515563043474685E-6</v>
      </c>
      <c r="O1013" s="28" t="s">
        <v>259</v>
      </c>
    </row>
    <row r="1014" spans="13:15" x14ac:dyDescent="0.2">
      <c r="M1014" s="55">
        <v>4.5970533043146133E-2</v>
      </c>
      <c r="N1014" s="55">
        <v>4.885002039372921E-3</v>
      </c>
      <c r="O1014" s="28" t="s">
        <v>259</v>
      </c>
    </row>
    <row r="1015" spans="13:15" x14ac:dyDescent="0.2">
      <c r="M1015" s="55">
        <v>0.1631556898355484</v>
      </c>
      <c r="N1015" s="55">
        <v>0.71909052133560181</v>
      </c>
      <c r="O1015" s="28" t="s">
        <v>259</v>
      </c>
    </row>
    <row r="1016" spans="13:15" x14ac:dyDescent="0.2">
      <c r="M1016" s="55">
        <v>0.11196476221084595</v>
      </c>
      <c r="N1016" s="55">
        <v>-2.7503365345182829E-6</v>
      </c>
      <c r="O1016" s="28" t="s">
        <v>259</v>
      </c>
    </row>
    <row r="1017" spans="13:15" x14ac:dyDescent="0.2">
      <c r="M1017" s="55">
        <v>5.8546945452690125E-2</v>
      </c>
      <c r="N1017" s="55">
        <v>-7.5923816211798112E-7</v>
      </c>
      <c r="O1017" s="28" t="s">
        <v>259</v>
      </c>
    </row>
    <row r="1018" spans="13:15" x14ac:dyDescent="0.2">
      <c r="M1018" s="55">
        <v>3.2171159982681274E-2</v>
      </c>
      <c r="N1018" s="55">
        <v>1.2402998663674225E-6</v>
      </c>
      <c r="O1018" s="28" t="s">
        <v>259</v>
      </c>
    </row>
    <row r="1019" spans="13:15" x14ac:dyDescent="0.2">
      <c r="M1019" s="55">
        <v>0.21765956282615662</v>
      </c>
      <c r="N1019" s="55">
        <v>9.8306662403047085E-4</v>
      </c>
      <c r="O1019" s="28" t="s">
        <v>259</v>
      </c>
    </row>
    <row r="1020" spans="13:15" x14ac:dyDescent="0.2">
      <c r="M1020" s="55">
        <v>0.13907979428768158</v>
      </c>
      <c r="N1020" s="55">
        <v>8.3863548934459686E-4</v>
      </c>
      <c r="O1020" s="28" t="s">
        <v>259</v>
      </c>
    </row>
    <row r="1021" spans="13:15" x14ac:dyDescent="0.2">
      <c r="M1021" s="55">
        <v>1.0741972364485264E-2</v>
      </c>
      <c r="N1021" s="55">
        <v>5.3496598266065121E-3</v>
      </c>
      <c r="O1021" s="28" t="s">
        <v>259</v>
      </c>
    </row>
    <row r="1022" spans="13:15" x14ac:dyDescent="0.2">
      <c r="M1022" s="55">
        <v>5.8437425643205643E-2</v>
      </c>
      <c r="N1022" s="55">
        <v>1.0256444215774536</v>
      </c>
      <c r="O1022" s="28" t="s">
        <v>259</v>
      </c>
    </row>
    <row r="1023" spans="13:15" x14ac:dyDescent="0.2">
      <c r="M1023" s="55">
        <v>0.19447807967662811</v>
      </c>
      <c r="N1023" s="55">
        <v>0.25709068775177002</v>
      </c>
      <c r="O1023" s="28" t="s">
        <v>259</v>
      </c>
    </row>
    <row r="1024" spans="13:15" x14ac:dyDescent="0.2">
      <c r="M1024" s="55">
        <v>0.35666635632514954</v>
      </c>
      <c r="N1024" s="55">
        <v>3.8423619698733091E-3</v>
      </c>
      <c r="O1024" s="28" t="s">
        <v>259</v>
      </c>
    </row>
    <row r="1025" spans="13:15" x14ac:dyDescent="0.2">
      <c r="M1025" s="55">
        <v>3.1186220645904541</v>
      </c>
      <c r="N1025" s="55">
        <v>1.6985783353447914E-2</v>
      </c>
      <c r="O1025" s="28" t="s">
        <v>259</v>
      </c>
    </row>
    <row r="1026" spans="13:15" x14ac:dyDescent="0.2">
      <c r="M1026" s="55">
        <v>0.1851050853729248</v>
      </c>
      <c r="N1026" s="55">
        <v>1.1300642490386963</v>
      </c>
      <c r="O1026" s="28" t="s">
        <v>259</v>
      </c>
    </row>
    <row r="1027" spans="13:15" x14ac:dyDescent="0.2">
      <c r="M1027" s="55">
        <v>2.9916895553469658E-2</v>
      </c>
      <c r="N1027" s="55">
        <v>1.1989142894744873</v>
      </c>
      <c r="O1027" s="28" t="s">
        <v>259</v>
      </c>
    </row>
    <row r="1028" spans="13:15" x14ac:dyDescent="0.2">
      <c r="M1028" s="55">
        <v>0.26118418574333191</v>
      </c>
      <c r="N1028" s="55">
        <v>4.5687065124511719</v>
      </c>
      <c r="O1028" s="28" t="s">
        <v>259</v>
      </c>
    </row>
    <row r="1029" spans="13:15" x14ac:dyDescent="0.2">
      <c r="M1029" s="55">
        <v>0.12227778136730194</v>
      </c>
      <c r="N1029" s="55">
        <v>5.8812417984008789</v>
      </c>
      <c r="O1029" s="28" t="s">
        <v>259</v>
      </c>
    </row>
    <row r="1030" spans="13:15" x14ac:dyDescent="0.2">
      <c r="M1030" s="55">
        <v>0.15914000570774078</v>
      </c>
      <c r="N1030" s="55">
        <v>4.3014931678771973</v>
      </c>
      <c r="O1030" s="28" t="s">
        <v>259</v>
      </c>
    </row>
    <row r="1031" spans="13:15" x14ac:dyDescent="0.2">
      <c r="M1031" s="55">
        <v>6.7746527493000031E-2</v>
      </c>
      <c r="N1031" s="55">
        <v>7.3156781494617462E-2</v>
      </c>
      <c r="O1031" s="28" t="s">
        <v>259</v>
      </c>
    </row>
    <row r="1032" spans="13:15" x14ac:dyDescent="0.2">
      <c r="M1032" s="55">
        <v>9.9424853920936584E-2</v>
      </c>
      <c r="N1032" s="55">
        <v>4.8611707985401154E-2</v>
      </c>
      <c r="O1032" s="28" t="s">
        <v>259</v>
      </c>
    </row>
    <row r="1033" spans="13:15" x14ac:dyDescent="0.2">
      <c r="M1033" s="55">
        <v>0.55138170719146729</v>
      </c>
      <c r="N1033" s="55">
        <v>1.2999500036239624</v>
      </c>
      <c r="O1033" s="28" t="s">
        <v>259</v>
      </c>
    </row>
    <row r="1034" spans="13:15" x14ac:dyDescent="0.2">
      <c r="M1034" s="55">
        <v>5.6493468582630157E-3</v>
      </c>
      <c r="N1034" s="55">
        <v>4.7538585662841797</v>
      </c>
      <c r="O1034" s="28" t="s">
        <v>259</v>
      </c>
    </row>
    <row r="1035" spans="13:15" x14ac:dyDescent="0.2">
      <c r="M1035" s="55">
        <v>0.52473211288452148</v>
      </c>
      <c r="N1035" s="55">
        <v>0.97764182090759277</v>
      </c>
      <c r="O1035" s="28" t="s">
        <v>259</v>
      </c>
    </row>
    <row r="1036" spans="13:15" x14ac:dyDescent="0.2">
      <c r="M1036" s="55">
        <v>8.1043943762779236E-2</v>
      </c>
      <c r="N1036" s="55">
        <v>0.98424971103668213</v>
      </c>
      <c r="O1036" s="28" t="s">
        <v>259</v>
      </c>
    </row>
    <row r="1037" spans="13:15" x14ac:dyDescent="0.2">
      <c r="M1037" s="55">
        <v>4.4756699353456497E-2</v>
      </c>
      <c r="N1037" s="55">
        <v>1.0031279325485229</v>
      </c>
      <c r="O1037" s="28" t="s">
        <v>259</v>
      </c>
    </row>
    <row r="1038" spans="13:15" x14ac:dyDescent="0.2">
      <c r="M1038" s="55">
        <v>8.9622914791107178E-2</v>
      </c>
      <c r="N1038" s="55">
        <v>1.1727991104125977</v>
      </c>
      <c r="O1038" s="28" t="s">
        <v>259</v>
      </c>
    </row>
    <row r="1039" spans="13:15" x14ac:dyDescent="0.2">
      <c r="M1039" s="55">
        <v>7.5385468080639839E-3</v>
      </c>
      <c r="N1039" s="55">
        <v>3.4524519443511963</v>
      </c>
      <c r="O1039" s="28" t="s">
        <v>259</v>
      </c>
    </row>
    <row r="1040" spans="13:15" x14ac:dyDescent="0.2">
      <c r="M1040" s="55">
        <v>0.1038147360086441</v>
      </c>
      <c r="N1040" s="55">
        <v>0.79686695337295532</v>
      </c>
      <c r="O1040" s="28" t="s">
        <v>259</v>
      </c>
    </row>
    <row r="1041" spans="13:15" x14ac:dyDescent="0.2">
      <c r="M1041" s="55">
        <v>0.16667854785919189</v>
      </c>
      <c r="N1041" s="55">
        <v>0.14496977627277374</v>
      </c>
      <c r="O1041" s="28" t="s">
        <v>259</v>
      </c>
    </row>
    <row r="1042" spans="13:15" x14ac:dyDescent="0.2">
      <c r="M1042" s="55">
        <v>4.5003116130828857E-2</v>
      </c>
      <c r="N1042" s="55">
        <v>1.0888946056365967</v>
      </c>
      <c r="O1042" s="28" t="s">
        <v>259</v>
      </c>
    </row>
    <row r="1043" spans="13:15" x14ac:dyDescent="0.2">
      <c r="M1043" s="55">
        <v>0.43185102939605713</v>
      </c>
      <c r="N1043" s="55">
        <v>0.45778456330299377</v>
      </c>
      <c r="O1043" s="28" t="s">
        <v>259</v>
      </c>
    </row>
    <row r="1044" spans="13:15" x14ac:dyDescent="0.2">
      <c r="M1044" s="55">
        <v>0.10574043542146683</v>
      </c>
      <c r="N1044" s="55">
        <v>1.7315298318862915</v>
      </c>
      <c r="O1044" s="28" t="s">
        <v>259</v>
      </c>
    </row>
    <row r="1045" spans="13:15" x14ac:dyDescent="0.2">
      <c r="M1045" s="55">
        <v>0.213242307305336</v>
      </c>
      <c r="N1045" s="55">
        <v>1.7165415287017822</v>
      </c>
      <c r="O1045" s="28" t="s">
        <v>259</v>
      </c>
    </row>
    <row r="1046" spans="13:15" x14ac:dyDescent="0.2">
      <c r="M1046" s="55">
        <v>0.28857302665710449</v>
      </c>
      <c r="N1046" s="55">
        <v>0.34001287817955017</v>
      </c>
      <c r="O1046" s="28" t="s">
        <v>259</v>
      </c>
    </row>
    <row r="1047" spans="13:15" x14ac:dyDescent="0.2">
      <c r="M1047" s="55">
        <v>8.357200026512146E-2</v>
      </c>
      <c r="N1047" s="55">
        <v>0.1514759361743927</v>
      </c>
      <c r="O1047" s="28" t="s">
        <v>259</v>
      </c>
    </row>
    <row r="1048" spans="13:15" x14ac:dyDescent="0.2">
      <c r="M1048" s="55">
        <v>0.24257510900497437</v>
      </c>
      <c r="N1048" s="55">
        <v>0.7484886646270752</v>
      </c>
      <c r="O1048" s="28" t="s">
        <v>259</v>
      </c>
    </row>
    <row r="1049" spans="13:15" x14ac:dyDescent="0.2">
      <c r="M1049" s="55">
        <v>0.20219002664089203</v>
      </c>
      <c r="N1049" s="55">
        <v>3.3237130641937256</v>
      </c>
      <c r="O1049" s="28" t="s">
        <v>259</v>
      </c>
    </row>
    <row r="1050" spans="13:15" x14ac:dyDescent="0.2">
      <c r="M1050" s="55">
        <v>0.42527991533279419</v>
      </c>
      <c r="N1050" s="55">
        <v>3.9908189326524734E-2</v>
      </c>
      <c r="O1050" s="28" t="s">
        <v>259</v>
      </c>
    </row>
    <row r="1051" spans="13:15" x14ac:dyDescent="0.2">
      <c r="M1051" s="55">
        <v>0.73528212308883667</v>
      </c>
      <c r="N1051" s="55">
        <v>4.0093384683132172E-2</v>
      </c>
      <c r="O1051" s="28" t="s">
        <v>259</v>
      </c>
    </row>
    <row r="1052" spans="13:15" x14ac:dyDescent="0.2">
      <c r="M1052" s="55">
        <v>0.36893245577812195</v>
      </c>
      <c r="N1052" s="55">
        <v>7.1100811474025249E-3</v>
      </c>
      <c r="O1052" s="28" t="s">
        <v>259</v>
      </c>
    </row>
    <row r="1053" spans="13:15" x14ac:dyDescent="0.2">
      <c r="M1053" s="55">
        <v>0.26916992664337158</v>
      </c>
      <c r="N1053" s="55">
        <v>7.1153170429170132E-3</v>
      </c>
      <c r="O1053" s="28" t="s">
        <v>259</v>
      </c>
    </row>
    <row r="1054" spans="13:15" x14ac:dyDescent="0.2">
      <c r="M1054" s="55">
        <v>0.29099154472351074</v>
      </c>
      <c r="N1054" s="55">
        <v>0.75616461038589478</v>
      </c>
      <c r="O1054" s="28" t="s">
        <v>259</v>
      </c>
    </row>
    <row r="1055" spans="13:15" x14ac:dyDescent="0.2">
      <c r="M1055" s="55">
        <v>0.26668751239776611</v>
      </c>
      <c r="N1055" s="55">
        <v>6.9966907612979412E-3</v>
      </c>
      <c r="O1055" s="28" t="s">
        <v>259</v>
      </c>
    </row>
    <row r="1056" spans="13:15" x14ac:dyDescent="0.2">
      <c r="M1056" s="55">
        <v>0.43666985630989075</v>
      </c>
      <c r="N1056" s="55">
        <v>3.6286521703004837E-2</v>
      </c>
      <c r="O1056" s="28" t="s">
        <v>259</v>
      </c>
    </row>
    <row r="1057" spans="13:15" x14ac:dyDescent="0.2">
      <c r="M1057" s="55">
        <v>0.11179135739803314</v>
      </c>
      <c r="N1057" s="55">
        <v>1.249530166387558E-2</v>
      </c>
      <c r="O1057" s="28" t="s">
        <v>259</v>
      </c>
    </row>
    <row r="1058" spans="13:15" x14ac:dyDescent="0.2">
      <c r="M1058" s="55">
        <v>0.19643115997314453</v>
      </c>
      <c r="N1058" s="55">
        <v>6.1109822243452072E-2</v>
      </c>
      <c r="O1058" s="28" t="s">
        <v>259</v>
      </c>
    </row>
    <row r="1059" spans="13:15" x14ac:dyDescent="0.2">
      <c r="M1059" s="55">
        <v>0.38930296897888184</v>
      </c>
      <c r="N1059" s="55">
        <v>6.1353284865617752E-2</v>
      </c>
      <c r="O1059" s="28" t="s">
        <v>259</v>
      </c>
    </row>
    <row r="1060" spans="13:15" x14ac:dyDescent="0.2">
      <c r="M1060" s="55">
        <v>0.10261914879083633</v>
      </c>
      <c r="N1060" s="55">
        <v>2.4938449263572693E-2</v>
      </c>
      <c r="O1060" s="28" t="s">
        <v>259</v>
      </c>
    </row>
    <row r="1061" spans="13:15" x14ac:dyDescent="0.2">
      <c r="M1061" s="55">
        <v>0.18429282307624817</v>
      </c>
      <c r="N1061" s="55">
        <v>7.3263064026832581E-2</v>
      </c>
      <c r="O1061" s="28" t="s">
        <v>259</v>
      </c>
    </row>
    <row r="1062" spans="13:15" x14ac:dyDescent="0.2">
      <c r="M1062" s="55">
        <v>0.28306058049201965</v>
      </c>
      <c r="N1062" s="55">
        <v>1.5717255337222014E-6</v>
      </c>
      <c r="O1062" s="28" t="s">
        <v>259</v>
      </c>
    </row>
    <row r="1063" spans="13:15" x14ac:dyDescent="0.2">
      <c r="M1063" s="55">
        <v>1.2988203763961792</v>
      </c>
      <c r="N1063" s="55">
        <v>1.1702979803085327</v>
      </c>
      <c r="O1063" s="28" t="s">
        <v>259</v>
      </c>
    </row>
    <row r="1064" spans="13:15" x14ac:dyDescent="0.2">
      <c r="M1064" s="55">
        <v>0.34402605891227722</v>
      </c>
      <c r="N1064" s="55">
        <v>-1.1031612530132406E-6</v>
      </c>
      <c r="O1064" s="28" t="s">
        <v>259</v>
      </c>
    </row>
    <row r="1065" spans="13:15" x14ac:dyDescent="0.2">
      <c r="M1065" s="55">
        <v>0.22901302576065063</v>
      </c>
      <c r="N1065" s="55">
        <v>6.507439911365509E-2</v>
      </c>
      <c r="O1065" s="28" t="s">
        <v>259</v>
      </c>
    </row>
    <row r="1066" spans="13:15" x14ac:dyDescent="0.2">
      <c r="M1066" s="55">
        <v>0.35528823733329773</v>
      </c>
      <c r="N1066" s="55">
        <v>0.14203223586082458</v>
      </c>
      <c r="O1066" s="28" t="s">
        <v>259</v>
      </c>
    </row>
    <row r="1067" spans="13:15" x14ac:dyDescent="0.2">
      <c r="M1067" s="55">
        <v>1.207755446434021</v>
      </c>
      <c r="N1067" s="55">
        <v>8.695472776889801E-2</v>
      </c>
      <c r="O1067" s="28" t="s">
        <v>259</v>
      </c>
    </row>
    <row r="1068" spans="13:15" x14ac:dyDescent="0.2">
      <c r="M1068" s="55">
        <v>0.13493633270263672</v>
      </c>
      <c r="N1068" s="55">
        <v>0.59715151786804199</v>
      </c>
      <c r="O1068" s="28" t="s">
        <v>259</v>
      </c>
    </row>
    <row r="1069" spans="13:15" x14ac:dyDescent="0.2">
      <c r="M1069" s="55">
        <v>0.64241927862167358</v>
      </c>
      <c r="N1069" s="55">
        <v>2.4725692272186279</v>
      </c>
      <c r="O1069" s="28" t="s">
        <v>259</v>
      </c>
    </row>
    <row r="1070" spans="13:15" x14ac:dyDescent="0.2">
      <c r="M1070" s="55">
        <v>0.22951498627662659</v>
      </c>
      <c r="N1070" s="55">
        <v>0.1175825372338295</v>
      </c>
      <c r="O1070" s="28" t="s">
        <v>259</v>
      </c>
    </row>
    <row r="1071" spans="13:15" x14ac:dyDescent="0.2">
      <c r="M1071" s="55">
        <v>0.32488763332366943</v>
      </c>
      <c r="N1071" s="55">
        <v>2.5877318382263184</v>
      </c>
      <c r="O1071" s="28" t="s">
        <v>259</v>
      </c>
    </row>
    <row r="1072" spans="13:15" x14ac:dyDescent="0.2">
      <c r="M1072" s="55">
        <v>0.48759612441062927</v>
      </c>
      <c r="N1072" s="55">
        <v>1.8536223173141479</v>
      </c>
      <c r="O1072" s="28" t="s">
        <v>259</v>
      </c>
    </row>
    <row r="1073" spans="13:15" x14ac:dyDescent="0.2">
      <c r="M1073" s="55">
        <v>3.5228559281677008E-3</v>
      </c>
      <c r="N1073" s="55">
        <v>2.6759573756862665E-6</v>
      </c>
      <c r="O1073" s="28" t="s">
        <v>259</v>
      </c>
    </row>
    <row r="1074" spans="13:15" x14ac:dyDescent="0.2">
      <c r="M1074" s="55">
        <v>1.4774912595748901</v>
      </c>
      <c r="N1074" s="55">
        <v>0.13204118609428406</v>
      </c>
      <c r="O1074" s="28" t="s">
        <v>259</v>
      </c>
    </row>
    <row r="1075" spans="13:15" x14ac:dyDescent="0.2">
      <c r="M1075" s="55">
        <v>0.83791041374206543</v>
      </c>
      <c r="N1075" s="55">
        <v>0.124677374958992</v>
      </c>
      <c r="O1075" s="28" t="s">
        <v>259</v>
      </c>
    </row>
    <row r="1076" spans="13:15" x14ac:dyDescent="0.2">
      <c r="M1076" s="55">
        <v>0.15731468796730042</v>
      </c>
      <c r="N1076" s="55">
        <v>0.47641199827194214</v>
      </c>
      <c r="O1076" s="28" t="s">
        <v>259</v>
      </c>
    </row>
    <row r="1077" spans="13:15" x14ac:dyDescent="0.2">
      <c r="M1077" s="55">
        <v>3.4854371100664139E-2</v>
      </c>
      <c r="N1077" s="55">
        <v>1.0751615762710571</v>
      </c>
      <c r="O1077" s="28" t="s">
        <v>259</v>
      </c>
    </row>
    <row r="1078" spans="13:15" x14ac:dyDescent="0.2">
      <c r="M1078" s="55">
        <v>3.1760463025420904E-3</v>
      </c>
      <c r="N1078" s="55">
        <v>0.25945594906806946</v>
      </c>
      <c r="O1078" s="28" t="s">
        <v>259</v>
      </c>
    </row>
    <row r="1079" spans="13:15" x14ac:dyDescent="0.2">
      <c r="M1079" s="55">
        <v>0.63331091403961182</v>
      </c>
      <c r="N1079" s="55">
        <v>0.66234725713729858</v>
      </c>
      <c r="O1079" s="28" t="s">
        <v>259</v>
      </c>
    </row>
    <row r="1080" spans="13:15" x14ac:dyDescent="0.2">
      <c r="M1080" s="55">
        <v>3.5371208190917969</v>
      </c>
      <c r="N1080" s="55">
        <v>4.7205029986798763E-3</v>
      </c>
      <c r="O1080" s="28" t="s">
        <v>259</v>
      </c>
    </row>
    <row r="1081" spans="13:15" x14ac:dyDescent="0.2">
      <c r="M1081" s="55">
        <v>9.348345547914505E-2</v>
      </c>
      <c r="N1081" s="55">
        <v>0.4414537250995636</v>
      </c>
      <c r="O1081" s="28" t="s">
        <v>259</v>
      </c>
    </row>
    <row r="1082" spans="13:15" x14ac:dyDescent="0.2">
      <c r="M1082" s="55">
        <v>0.20145078003406525</v>
      </c>
      <c r="N1082" s="55">
        <v>4.7151320613920689E-3</v>
      </c>
      <c r="O1082" s="28" t="s">
        <v>259</v>
      </c>
    </row>
    <row r="1083" spans="13:15" x14ac:dyDescent="0.2">
      <c r="M1083" s="55">
        <v>1.873684860765934E-2</v>
      </c>
      <c r="N1083" s="55">
        <v>0.49368765950202942</v>
      </c>
      <c r="O1083" s="28" t="s">
        <v>259</v>
      </c>
    </row>
    <row r="1084" spans="13:15" x14ac:dyDescent="0.2">
      <c r="M1084" s="55">
        <v>3.193359375</v>
      </c>
      <c r="N1084" s="55">
        <v>2.3276424035429955E-2</v>
      </c>
      <c r="O1084" s="28" t="s">
        <v>259</v>
      </c>
    </row>
    <row r="1085" spans="13:15" x14ac:dyDescent="0.2">
      <c r="M1085" s="55">
        <v>4.1462007910013199E-2</v>
      </c>
      <c r="N1085" s="55">
        <v>0.95029598474502563</v>
      </c>
      <c r="O1085" s="28" t="s">
        <v>259</v>
      </c>
    </row>
    <row r="1086" spans="13:15" x14ac:dyDescent="0.2">
      <c r="M1086" s="55">
        <v>0.44715628027915955</v>
      </c>
      <c r="N1086" s="55">
        <v>3.6234509944915771</v>
      </c>
      <c r="O1086" s="28" t="s">
        <v>259</v>
      </c>
    </row>
    <row r="1087" spans="13:15" x14ac:dyDescent="0.2">
      <c r="M1087" s="55">
        <v>0.49048924446105957</v>
      </c>
      <c r="N1087" s="55">
        <v>6.496845930814743E-2</v>
      </c>
      <c r="O1087" s="28" t="s">
        <v>259</v>
      </c>
    </row>
    <row r="1088" spans="13:15" x14ac:dyDescent="0.2">
      <c r="M1088" s="55">
        <v>0.25250479578971863</v>
      </c>
      <c r="N1088" s="55">
        <v>0.2295263409614563</v>
      </c>
      <c r="O1088" s="28" t="s">
        <v>259</v>
      </c>
    </row>
    <row r="1089" spans="13:15" x14ac:dyDescent="0.2">
      <c r="M1089" s="55">
        <v>1.2895843014121056E-2</v>
      </c>
      <c r="N1089" s="55">
        <v>1.3106464147567749</v>
      </c>
      <c r="O1089" s="28" t="s">
        <v>259</v>
      </c>
    </row>
    <row r="1090" spans="13:15" x14ac:dyDescent="0.2">
      <c r="M1090" s="55">
        <v>0.30730074644088745</v>
      </c>
      <c r="N1090" s="55">
        <v>0.87730461359024048</v>
      </c>
      <c r="O1090" s="28" t="s">
        <v>259</v>
      </c>
    </row>
    <row r="1091" spans="13:15" x14ac:dyDescent="0.2">
      <c r="M1091" s="55">
        <v>0.31365284323692322</v>
      </c>
      <c r="N1091" s="55">
        <v>0.68734627962112427</v>
      </c>
      <c r="O1091" s="28" t="s">
        <v>259</v>
      </c>
    </row>
    <row r="1092" spans="13:15" x14ac:dyDescent="0.2">
      <c r="M1092" s="55">
        <v>0.31858116388320923</v>
      </c>
      <c r="N1092" s="55">
        <v>2.1292643547058105</v>
      </c>
      <c r="O1092" s="28" t="s">
        <v>259</v>
      </c>
    </row>
    <row r="1093" spans="13:15" x14ac:dyDescent="0.2">
      <c r="M1093" s="55">
        <v>1.4419980347156525E-2</v>
      </c>
      <c r="N1093" s="55">
        <v>0.82767462730407715</v>
      </c>
      <c r="O1093" s="28" t="s">
        <v>259</v>
      </c>
    </row>
    <row r="1094" spans="13:15" x14ac:dyDescent="0.2">
      <c r="M1094" s="55">
        <v>0.11072354763746262</v>
      </c>
      <c r="N1094" s="55">
        <v>1.3768112659454346</v>
      </c>
      <c r="O1094" s="28" t="s">
        <v>259</v>
      </c>
    </row>
    <row r="1095" spans="13:15" x14ac:dyDescent="0.2">
      <c r="M1095" s="55">
        <v>0.58441078662872314</v>
      </c>
      <c r="N1095" s="55">
        <v>1.5088016986846924</v>
      </c>
      <c r="O1095" s="28" t="s">
        <v>259</v>
      </c>
    </row>
    <row r="1096" spans="13:15" x14ac:dyDescent="0.2">
      <c r="M1096" s="55">
        <v>0.38439285755157471</v>
      </c>
      <c r="N1096" s="55">
        <v>1.8691993951797485</v>
      </c>
      <c r="O1096" s="28" t="s">
        <v>259</v>
      </c>
    </row>
    <row r="1097" spans="13:15" x14ac:dyDescent="0.2">
      <c r="M1097" s="55">
        <v>6.5802566707134247E-2</v>
      </c>
      <c r="N1097" s="55">
        <v>1.7398959398269653</v>
      </c>
      <c r="O1097" s="28" t="s">
        <v>259</v>
      </c>
    </row>
    <row r="1098" spans="13:15" x14ac:dyDescent="0.2">
      <c r="M1098" s="55">
        <v>0.86702412366867065</v>
      </c>
      <c r="N1098" s="55">
        <v>0.23619835078716278</v>
      </c>
      <c r="O1098" s="28" t="s">
        <v>259</v>
      </c>
    </row>
    <row r="1099" spans="13:15" x14ac:dyDescent="0.2">
      <c r="M1099" s="55">
        <v>0.27101349830627441</v>
      </c>
      <c r="N1099" s="55">
        <v>0.24660882353782654</v>
      </c>
      <c r="O1099" s="28" t="s">
        <v>259</v>
      </c>
    </row>
    <row r="1100" spans="13:15" x14ac:dyDescent="0.2">
      <c r="M1100" s="55">
        <v>0.20065677165985107</v>
      </c>
      <c r="N1100" s="55">
        <v>1.5770193338394165</v>
      </c>
      <c r="O1100" s="28" t="s">
        <v>259</v>
      </c>
    </row>
    <row r="1101" spans="13:15" x14ac:dyDescent="0.2">
      <c r="M1101" s="55">
        <v>7.8588895499706268E-2</v>
      </c>
      <c r="N1101" s="55">
        <v>7.22794254670589E-7</v>
      </c>
      <c r="O1101" s="28" t="s">
        <v>259</v>
      </c>
    </row>
    <row r="1102" spans="13:15" x14ac:dyDescent="0.2">
      <c r="M1102" s="55">
        <v>3.6837847232818604</v>
      </c>
      <c r="N1102" s="55">
        <v>-1.9272079043730628E-7</v>
      </c>
      <c r="O1102" s="28" t="s">
        <v>259</v>
      </c>
    </row>
    <row r="1103" spans="13:15" x14ac:dyDescent="0.2">
      <c r="M1103" s="55">
        <v>7.1488425135612488E-2</v>
      </c>
      <c r="N1103" s="55">
        <v>3.7773775147798005E-6</v>
      </c>
      <c r="O1103" s="28" t="s">
        <v>259</v>
      </c>
    </row>
    <row r="1104" spans="13:15" x14ac:dyDescent="0.2">
      <c r="M1104" s="55">
        <v>0.24159856140613556</v>
      </c>
      <c r="N1104" s="55">
        <v>-1.5934382417981396E-6</v>
      </c>
      <c r="O1104" s="28" t="s">
        <v>259</v>
      </c>
    </row>
    <row r="1105" spans="13:15" x14ac:dyDescent="0.2">
      <c r="M1105" s="55">
        <v>0.16314657032489777</v>
      </c>
      <c r="N1105" s="55">
        <v>-1.0705293362889279E-7</v>
      </c>
      <c r="O1105" s="28" t="s">
        <v>259</v>
      </c>
    </row>
    <row r="1106" spans="13:15" x14ac:dyDescent="0.2">
      <c r="M1106" s="55">
        <v>1.6163155436515808E-2</v>
      </c>
      <c r="N1106" s="55">
        <v>-1.3975014780953643E-6</v>
      </c>
      <c r="O1106" s="28" t="s">
        <v>259</v>
      </c>
    </row>
    <row r="1107" spans="13:15" x14ac:dyDescent="0.2">
      <c r="M1107" s="55">
        <v>0.56008845567703247</v>
      </c>
      <c r="N1107" s="55">
        <v>9.1545572504401207E-3</v>
      </c>
      <c r="O1107" s="28" t="s">
        <v>259</v>
      </c>
    </row>
    <row r="1108" spans="13:15" x14ac:dyDescent="0.2">
      <c r="M1108" s="55">
        <v>0.21292287111282349</v>
      </c>
      <c r="N1108" s="55">
        <v>6.0852649621665478E-3</v>
      </c>
      <c r="O1108" s="28" t="s">
        <v>259</v>
      </c>
    </row>
    <row r="1109" spans="13:15" x14ac:dyDescent="0.2">
      <c r="M1109" s="55">
        <v>1.4898760318756104</v>
      </c>
      <c r="N1109" s="55">
        <v>2.920264087151736E-4</v>
      </c>
      <c r="O1109" s="28" t="s">
        <v>259</v>
      </c>
    </row>
    <row r="1110" spans="13:15" x14ac:dyDescent="0.2">
      <c r="M1110" s="55">
        <v>0.4049641489982605</v>
      </c>
      <c r="N1110" s="55">
        <v>-1.0124089158125571E-6</v>
      </c>
      <c r="O1110" s="28" t="s">
        <v>259</v>
      </c>
    </row>
    <row r="1111" spans="13:15" x14ac:dyDescent="0.2">
      <c r="M1111" s="55">
        <v>4.0264420509338379</v>
      </c>
      <c r="N1111" s="55">
        <v>5.9920631656495971E-7</v>
      </c>
      <c r="O1111" s="28" t="s">
        <v>259</v>
      </c>
    </row>
    <row r="1112" spans="13:15" x14ac:dyDescent="0.2">
      <c r="M1112" s="55">
        <v>0.97795760631561279</v>
      </c>
      <c r="N1112" s="55">
        <v>-3.1011172723083291E-6</v>
      </c>
      <c r="O1112" s="28" t="s">
        <v>259</v>
      </c>
    </row>
    <row r="1113" spans="13:15" x14ac:dyDescent="0.2">
      <c r="M1113" s="55">
        <v>0.78889155387878418</v>
      </c>
      <c r="N1113" s="55">
        <v>2.8598392382264137E-3</v>
      </c>
      <c r="O1113" s="28" t="s">
        <v>259</v>
      </c>
    </row>
    <row r="1114" spans="13:15" x14ac:dyDescent="0.2">
      <c r="M1114" s="55">
        <v>0.31922003626823425</v>
      </c>
      <c r="N1114" s="55">
        <v>6.342236957834757E-8</v>
      </c>
      <c r="O1114" s="28" t="s">
        <v>259</v>
      </c>
    </row>
    <row r="1115" spans="13:15" x14ac:dyDescent="0.2">
      <c r="M1115" s="55">
        <v>1.0462517738342285</v>
      </c>
      <c r="N1115" s="55">
        <v>3.4782776492647827E-4</v>
      </c>
      <c r="O1115" s="28" t="s">
        <v>259</v>
      </c>
    </row>
    <row r="1116" spans="13:15" x14ac:dyDescent="0.2">
      <c r="M1116" s="55">
        <v>0.41480261087417603</v>
      </c>
      <c r="N1116" s="55">
        <v>4.1942549869418144E-3</v>
      </c>
      <c r="O1116" s="28" t="s">
        <v>259</v>
      </c>
    </row>
    <row r="1117" spans="13:15" x14ac:dyDescent="0.2">
      <c r="M1117" s="55">
        <v>5.1412978172302246</v>
      </c>
      <c r="N1117" s="55">
        <v>1.5218228101730347E-2</v>
      </c>
      <c r="O1117" s="28" t="s">
        <v>259</v>
      </c>
    </row>
    <row r="1118" spans="13:15" x14ac:dyDescent="0.2">
      <c r="M1118" s="55">
        <v>0.9569847583770752</v>
      </c>
      <c r="N1118" s="55">
        <v>1.5223241411149502E-2</v>
      </c>
      <c r="O1118" s="28" t="s">
        <v>259</v>
      </c>
    </row>
    <row r="1119" spans="13:15" x14ac:dyDescent="0.2">
      <c r="M1119" s="55">
        <v>1.4796998500823975</v>
      </c>
      <c r="N1119" s="55">
        <v>1.5222614631056786E-2</v>
      </c>
      <c r="O1119" s="28" t="s">
        <v>259</v>
      </c>
    </row>
    <row r="1120" spans="13:15" x14ac:dyDescent="0.2">
      <c r="M1120" s="55">
        <v>0.49915036559104919</v>
      </c>
      <c r="N1120" s="55">
        <v>3.0345063656568527E-2</v>
      </c>
      <c r="O1120" s="28" t="s">
        <v>259</v>
      </c>
    </row>
    <row r="1121" spans="13:15" x14ac:dyDescent="0.2">
      <c r="M1121" s="55">
        <v>0.97144120931625366</v>
      </c>
      <c r="N1121" s="55">
        <v>3.580060601234436E-2</v>
      </c>
      <c r="O1121" s="28" t="s">
        <v>259</v>
      </c>
    </row>
    <row r="1122" spans="13:15" x14ac:dyDescent="0.2">
      <c r="M1122" s="55">
        <v>1.3555328845977783</v>
      </c>
      <c r="N1122" s="55">
        <v>0.93758070468902588</v>
      </c>
      <c r="O1122" s="28" t="s">
        <v>259</v>
      </c>
    </row>
    <row r="1123" spans="13:15" x14ac:dyDescent="0.2">
      <c r="M1123" s="55">
        <v>0.25768870115280151</v>
      </c>
      <c r="N1123" s="55">
        <v>0.87018942832946777</v>
      </c>
      <c r="O1123" s="28" t="s">
        <v>259</v>
      </c>
    </row>
    <row r="1124" spans="13:15" x14ac:dyDescent="0.2">
      <c r="M1124" s="55">
        <v>0.22456838190555573</v>
      </c>
      <c r="N1124" s="55">
        <v>6.9057784912729403E-7</v>
      </c>
      <c r="O1124" s="28" t="s">
        <v>259</v>
      </c>
    </row>
    <row r="1125" spans="13:15" x14ac:dyDescent="0.2">
      <c r="M1125" s="55">
        <v>9.9269703030586243E-2</v>
      </c>
      <c r="N1125" s="55">
        <v>1.8206518461738597E-6</v>
      </c>
      <c r="O1125" s="28" t="s">
        <v>259</v>
      </c>
    </row>
    <row r="1126" spans="13:15" x14ac:dyDescent="0.2">
      <c r="M1126" s="55">
        <v>0.13551130890846252</v>
      </c>
      <c r="N1126" s="55">
        <v>2.7364571906218771E-6</v>
      </c>
      <c r="O1126" s="28" t="s">
        <v>259</v>
      </c>
    </row>
    <row r="1127" spans="13:15" x14ac:dyDescent="0.2">
      <c r="M1127" s="55">
        <v>0.16990022361278534</v>
      </c>
      <c r="N1127" s="55">
        <v>1.0182344354689121E-2</v>
      </c>
      <c r="O1127" s="28" t="s">
        <v>259</v>
      </c>
    </row>
    <row r="1128" spans="13:15" x14ac:dyDescent="0.2">
      <c r="M1128" s="55">
        <v>1.0513808578252792E-2</v>
      </c>
      <c r="N1128" s="55">
        <v>0.16834431886672974</v>
      </c>
      <c r="O1128" s="28" t="s">
        <v>259</v>
      </c>
    </row>
    <row r="1129" spans="13:15" x14ac:dyDescent="0.2">
      <c r="M1129" s="55">
        <v>1.0294770821928978E-2</v>
      </c>
      <c r="N1129" s="55">
        <v>1.2689581581071252E-6</v>
      </c>
      <c r="O1129" s="28" t="s">
        <v>259</v>
      </c>
    </row>
    <row r="1130" spans="13:15" x14ac:dyDescent="0.2">
      <c r="M1130" s="55">
        <v>0.3124116063117981</v>
      </c>
      <c r="N1130" s="55">
        <v>5.8398551940917969</v>
      </c>
      <c r="O1130" s="28" t="s">
        <v>259</v>
      </c>
    </row>
    <row r="1131" spans="13:15" x14ac:dyDescent="0.2">
      <c r="M1131" s="55">
        <v>4.9046188592910767E-2</v>
      </c>
      <c r="N1131" s="55">
        <v>3.7264601360220695E-7</v>
      </c>
      <c r="O1131" s="28" t="s">
        <v>259</v>
      </c>
    </row>
    <row r="1132" spans="13:15" x14ac:dyDescent="0.2">
      <c r="M1132" s="55">
        <v>0.16514527797698975</v>
      </c>
      <c r="N1132" s="55">
        <v>3.1402707918459782E-6</v>
      </c>
      <c r="O1132" s="28" t="s">
        <v>259</v>
      </c>
    </row>
    <row r="1133" spans="13:15" x14ac:dyDescent="0.2">
      <c r="M1133" s="55">
        <v>0.11952155828475952</v>
      </c>
      <c r="N1133" s="55">
        <v>1.6470261616632342E-3</v>
      </c>
      <c r="O1133" s="28" t="s">
        <v>259</v>
      </c>
    </row>
    <row r="1134" spans="13:15" x14ac:dyDescent="0.2">
      <c r="M1134" s="55">
        <v>0.74930965900421143</v>
      </c>
      <c r="N1134" s="55">
        <v>2.1964642219245434E-3</v>
      </c>
      <c r="O1134" s="28" t="s">
        <v>259</v>
      </c>
    </row>
    <row r="1135" spans="13:15" x14ac:dyDescent="0.2">
      <c r="M1135" s="55">
        <v>2.4002877995371819E-2</v>
      </c>
      <c r="N1135" s="55">
        <v>1.0051698423922062E-2</v>
      </c>
      <c r="O1135" s="28" t="s">
        <v>259</v>
      </c>
    </row>
    <row r="1136" spans="13:15" x14ac:dyDescent="0.2">
      <c r="M1136" s="55">
        <v>0.39964336156845093</v>
      </c>
      <c r="N1136" s="55">
        <v>2.0742986816912889E-4</v>
      </c>
      <c r="O1136" s="28" t="s">
        <v>259</v>
      </c>
    </row>
    <row r="1137" spans="13:15" x14ac:dyDescent="0.2">
      <c r="M1137" s="55">
        <v>0.40394198894500732</v>
      </c>
      <c r="N1137" s="55">
        <v>2.8184309601783752E-2</v>
      </c>
      <c r="O1137" s="28" t="s">
        <v>259</v>
      </c>
    </row>
    <row r="1138" spans="13:15" x14ac:dyDescent="0.2">
      <c r="M1138" s="55">
        <v>0.11274051666259766</v>
      </c>
      <c r="N1138" s="55">
        <v>3.3748921006917953E-2</v>
      </c>
      <c r="O1138" s="28" t="s">
        <v>259</v>
      </c>
    </row>
    <row r="1139" spans="13:15" x14ac:dyDescent="0.2">
      <c r="M1139" s="55">
        <v>0.22712381184101105</v>
      </c>
      <c r="N1139" s="55">
        <v>1.8455851823091507E-3</v>
      </c>
      <c r="O1139" s="28" t="s">
        <v>259</v>
      </c>
    </row>
    <row r="1140" spans="13:15" x14ac:dyDescent="0.2">
      <c r="M1140" s="55">
        <v>0.19079095125198364</v>
      </c>
      <c r="N1140" s="55">
        <v>1.0063418187201023E-2</v>
      </c>
      <c r="O1140" s="28" t="s">
        <v>259</v>
      </c>
    </row>
    <row r="1141" spans="13:15" x14ac:dyDescent="0.2">
      <c r="M1141" s="55">
        <v>6.8211980164051056E-2</v>
      </c>
      <c r="N1141" s="55">
        <v>1.205236554145813</v>
      </c>
      <c r="O1141" s="28" t="s">
        <v>259</v>
      </c>
    </row>
    <row r="1142" spans="13:15" x14ac:dyDescent="0.2">
      <c r="M1142" s="55">
        <v>0.81483840942382812</v>
      </c>
      <c r="N1142" s="55">
        <v>1.3788106441497803</v>
      </c>
      <c r="O1142" s="28" t="s">
        <v>259</v>
      </c>
    </row>
    <row r="1143" spans="13:15" x14ac:dyDescent="0.2">
      <c r="M1143" s="55">
        <v>1.6354814171791077E-2</v>
      </c>
      <c r="N1143" s="55">
        <v>1.1642200661299285E-6</v>
      </c>
      <c r="O1143" s="28" t="s">
        <v>259</v>
      </c>
    </row>
    <row r="1144" spans="13:15" x14ac:dyDescent="0.2">
      <c r="M1144" s="55">
        <v>5.9185806661844254E-2</v>
      </c>
      <c r="N1144" s="55">
        <v>1.9523264840245247E-2</v>
      </c>
      <c r="O1144" s="28" t="s">
        <v>259</v>
      </c>
    </row>
    <row r="1145" spans="13:15" x14ac:dyDescent="0.2">
      <c r="M1145" s="55">
        <v>6.9343678653240204E-2</v>
      </c>
      <c r="N1145" s="55">
        <v>5.871182918548584</v>
      </c>
      <c r="O1145" s="28" t="s">
        <v>259</v>
      </c>
    </row>
    <row r="1146" spans="13:15" x14ac:dyDescent="0.2">
      <c r="M1146" s="55">
        <v>0.10147833079099655</v>
      </c>
      <c r="N1146" s="55">
        <v>0.54480862617492676</v>
      </c>
      <c r="O1146" s="28" t="s">
        <v>259</v>
      </c>
    </row>
    <row r="1147" spans="13:15" x14ac:dyDescent="0.2">
      <c r="M1147" s="55">
        <v>0.81091398000717163</v>
      </c>
      <c r="N1147" s="55">
        <v>1.8670391455088975E-6</v>
      </c>
      <c r="O1147" s="28" t="s">
        <v>259</v>
      </c>
    </row>
    <row r="1148" spans="13:15" x14ac:dyDescent="0.2">
      <c r="M1148" s="55">
        <v>0.21096065640449524</v>
      </c>
      <c r="N1148" s="55">
        <v>2.1137138828635216E-2</v>
      </c>
      <c r="O1148" s="28" t="s">
        <v>259</v>
      </c>
    </row>
    <row r="1149" spans="13:15" x14ac:dyDescent="0.2">
      <c r="M1149" s="55">
        <v>3.1952120363712311E-2</v>
      </c>
      <c r="N1149" s="55">
        <v>3.4051215607178165E-6</v>
      </c>
      <c r="O1149" s="28" t="s">
        <v>259</v>
      </c>
    </row>
    <row r="1150" spans="13:15" x14ac:dyDescent="0.2">
      <c r="M1150" s="55">
        <v>0.27930954098701477</v>
      </c>
      <c r="N1150" s="55">
        <v>2.5138286873698235E-3</v>
      </c>
      <c r="O1150" s="28" t="s">
        <v>259</v>
      </c>
    </row>
    <row r="1151" spans="13:15" x14ac:dyDescent="0.2">
      <c r="M1151" s="55">
        <v>8.8737636804580688E-2</v>
      </c>
      <c r="N1151" s="55">
        <v>1.5842314269320923E-6</v>
      </c>
      <c r="O1151" s="28" t="s">
        <v>259</v>
      </c>
    </row>
    <row r="1152" spans="13:15" x14ac:dyDescent="0.2">
      <c r="M1152" s="55">
        <v>4.5934025198221207E-2</v>
      </c>
      <c r="N1152" s="55">
        <v>5.8340128511190414E-2</v>
      </c>
      <c r="O1152" s="28" t="s">
        <v>259</v>
      </c>
    </row>
    <row r="1153" spans="13:15" x14ac:dyDescent="0.2">
      <c r="M1153" s="55">
        <v>0.79762572050094604</v>
      </c>
      <c r="N1153" s="55">
        <v>1.0029788017272949</v>
      </c>
      <c r="O1153" s="28" t="s">
        <v>259</v>
      </c>
    </row>
    <row r="1154" spans="13:15" x14ac:dyDescent="0.2">
      <c r="M1154" s="55">
        <v>7.2373703122138977E-2</v>
      </c>
      <c r="N1154" s="55">
        <v>1.0153910352528328E-6</v>
      </c>
      <c r="O1154" s="28" t="s">
        <v>259</v>
      </c>
    </row>
    <row r="1155" spans="13:15" x14ac:dyDescent="0.2">
      <c r="M1155" s="55">
        <v>0.1516927182674408</v>
      </c>
      <c r="N1155" s="55">
        <v>-3.0462997528957203E-6</v>
      </c>
      <c r="O1155" s="28" t="s">
        <v>259</v>
      </c>
    </row>
    <row r="1156" spans="13:15" x14ac:dyDescent="0.2">
      <c r="M1156" s="55">
        <v>2.1712839603424072</v>
      </c>
      <c r="N1156" s="55">
        <v>-9.1742333552247146E-7</v>
      </c>
      <c r="O1156" s="28" t="s">
        <v>259</v>
      </c>
    </row>
    <row r="1157" spans="13:15" x14ac:dyDescent="0.2">
      <c r="M1157" s="55">
        <v>2.0850379467010498</v>
      </c>
      <c r="N1157" s="55">
        <v>5.436371429823339E-4</v>
      </c>
      <c r="O1157" s="28" t="s">
        <v>259</v>
      </c>
    </row>
    <row r="1158" spans="13:15" x14ac:dyDescent="0.2">
      <c r="M1158" s="55">
        <v>0.24523092806339264</v>
      </c>
      <c r="N1158" s="55">
        <v>1.3335660696029663</v>
      </c>
      <c r="O1158" s="28" t="s">
        <v>259</v>
      </c>
    </row>
    <row r="1159" spans="13:15" x14ac:dyDescent="0.2">
      <c r="M1159" s="55">
        <v>3.8158189505338669E-2</v>
      </c>
      <c r="N1159" s="55">
        <v>1.9557105588319246E-6</v>
      </c>
      <c r="O1159" s="28" t="s">
        <v>259</v>
      </c>
    </row>
    <row r="1160" spans="13:15" x14ac:dyDescent="0.2">
      <c r="M1160" s="55">
        <v>0.72329890727996826</v>
      </c>
      <c r="N1160" s="55">
        <v>5.2697225328302011E-5</v>
      </c>
      <c r="O1160" s="28" t="s">
        <v>259</v>
      </c>
    </row>
    <row r="1161" spans="13:15" x14ac:dyDescent="0.2">
      <c r="M1161" s="55">
        <v>0.15638378262519836</v>
      </c>
      <c r="N1161" s="55">
        <v>0.23514832556247711</v>
      </c>
      <c r="O1161" s="28" t="s">
        <v>259</v>
      </c>
    </row>
    <row r="1162" spans="13:15" x14ac:dyDescent="0.2">
      <c r="M1162" s="55">
        <v>0.75427448749542236</v>
      </c>
      <c r="N1162" s="55">
        <v>-5.2104894621152198E-8</v>
      </c>
      <c r="O1162" s="28" t="s">
        <v>259</v>
      </c>
    </row>
    <row r="1163" spans="13:15" x14ac:dyDescent="0.2">
      <c r="M1163" s="55">
        <v>0.28107097744941711</v>
      </c>
      <c r="N1163" s="55">
        <v>-1.810251887945924E-6</v>
      </c>
      <c r="O1163" s="28" t="s">
        <v>259</v>
      </c>
    </row>
    <row r="1164" spans="13:15" x14ac:dyDescent="0.2">
      <c r="M1164" s="55">
        <v>0.14753100275993347</v>
      </c>
      <c r="N1164" s="55">
        <v>1.0147699117660522</v>
      </c>
      <c r="O1164" s="28" t="s">
        <v>259</v>
      </c>
    </row>
    <row r="1165" spans="13:15" x14ac:dyDescent="0.2">
      <c r="M1165" s="55">
        <v>0.70218914747238159</v>
      </c>
      <c r="N1165" s="55">
        <v>8.2368506118655205E-3</v>
      </c>
      <c r="O1165" s="28" t="s">
        <v>259</v>
      </c>
    </row>
    <row r="1166" spans="13:15" x14ac:dyDescent="0.2">
      <c r="M1166" s="55">
        <v>0.98002022504806519</v>
      </c>
      <c r="N1166" s="55">
        <v>1.5219997148960829E-3</v>
      </c>
      <c r="O1166" s="28" t="s">
        <v>259</v>
      </c>
    </row>
    <row r="1167" spans="13:15" x14ac:dyDescent="0.2">
      <c r="M1167" s="55">
        <v>0.3745635449886322</v>
      </c>
      <c r="N1167" s="55">
        <v>-8.9001724745685351E-7</v>
      </c>
      <c r="O1167" s="28" t="s">
        <v>259</v>
      </c>
    </row>
    <row r="1168" spans="13:15" x14ac:dyDescent="0.2">
      <c r="M1168" s="55">
        <v>0.84091299772262573</v>
      </c>
      <c r="N1168" s="55">
        <v>9.2642316594719887E-3</v>
      </c>
      <c r="O1168" s="28" t="s">
        <v>259</v>
      </c>
    </row>
    <row r="1169" spans="13:15" x14ac:dyDescent="0.2">
      <c r="M1169" s="55">
        <v>2.3044589906930923E-2</v>
      </c>
      <c r="N1169" s="55">
        <v>1.1499837972223759E-2</v>
      </c>
      <c r="O1169" s="28" t="s">
        <v>259</v>
      </c>
    </row>
    <row r="1170" spans="13:15" x14ac:dyDescent="0.2">
      <c r="M1170" s="55">
        <v>9.5518678426742554E-2</v>
      </c>
      <c r="N1170" s="55">
        <v>1.1502334848046303E-2</v>
      </c>
      <c r="O1170" s="28" t="s">
        <v>259</v>
      </c>
    </row>
    <row r="1171" spans="13:15" x14ac:dyDescent="0.2">
      <c r="M1171" s="55">
        <v>0.14820636808872223</v>
      </c>
      <c r="N1171" s="55">
        <v>1.6625627279281616</v>
      </c>
      <c r="O1171" s="28" t="s">
        <v>259</v>
      </c>
    </row>
    <row r="1172" spans="13:15" x14ac:dyDescent="0.2">
      <c r="M1172" s="55">
        <v>6.8540540523827076E-3</v>
      </c>
      <c r="N1172" s="55">
        <v>1.1507758870720863E-2</v>
      </c>
      <c r="O1172" s="28" t="s">
        <v>259</v>
      </c>
    </row>
    <row r="1173" spans="13:15" x14ac:dyDescent="0.2">
      <c r="M1173" s="55">
        <v>7.997613400220871E-2</v>
      </c>
      <c r="N1173" s="55">
        <v>1.1507744900882244E-2</v>
      </c>
      <c r="O1173" s="28" t="s">
        <v>259</v>
      </c>
    </row>
    <row r="1174" spans="13:15" x14ac:dyDescent="0.2">
      <c r="M1174" s="55">
        <v>8.4165230393409729E-2</v>
      </c>
      <c r="N1174" s="55">
        <v>1.1501253582537174E-2</v>
      </c>
      <c r="O1174" s="28" t="s">
        <v>259</v>
      </c>
    </row>
    <row r="1175" spans="13:15" x14ac:dyDescent="0.2">
      <c r="M1175" s="55">
        <v>1.4785681962966919</v>
      </c>
      <c r="N1175" s="55">
        <v>2.0540956407785416E-2</v>
      </c>
      <c r="O1175" s="28" t="s">
        <v>259</v>
      </c>
    </row>
    <row r="1176" spans="13:15" x14ac:dyDescent="0.2">
      <c r="M1176" s="55">
        <v>0.11165445297956467</v>
      </c>
      <c r="N1176" s="55">
        <v>2.0535778254270554E-2</v>
      </c>
      <c r="O1176" s="28" t="s">
        <v>259</v>
      </c>
    </row>
    <row r="1177" spans="13:15" x14ac:dyDescent="0.2">
      <c r="M1177" s="55">
        <v>0.74551296234130859</v>
      </c>
      <c r="N1177" s="55">
        <v>2.6288039407518227E-6</v>
      </c>
      <c r="O1177" s="28" t="s">
        <v>259</v>
      </c>
    </row>
    <row r="1178" spans="13:15" x14ac:dyDescent="0.2">
      <c r="M1178" s="55">
        <v>6.7783035337924957E-2</v>
      </c>
      <c r="N1178" s="55">
        <v>2.0788540950889001E-6</v>
      </c>
      <c r="O1178" s="28" t="s">
        <v>259</v>
      </c>
    </row>
    <row r="1179" spans="13:15" x14ac:dyDescent="0.2">
      <c r="M1179" s="55">
        <v>1.0870474576950073</v>
      </c>
      <c r="N1179" s="55">
        <v>2.7903201953449752E-6</v>
      </c>
      <c r="O1179" s="28" t="s">
        <v>259</v>
      </c>
    </row>
    <row r="1180" spans="13:15" x14ac:dyDescent="0.2">
      <c r="M1180" s="55">
        <v>2.6038104668259621E-2</v>
      </c>
      <c r="N1180" s="55">
        <v>-2.5261076643801061E-6</v>
      </c>
      <c r="O1180" s="28" t="s">
        <v>259</v>
      </c>
    </row>
    <row r="1181" spans="13:15" x14ac:dyDescent="0.2">
      <c r="M1181" s="55">
        <v>0.21786035597324371</v>
      </c>
      <c r="N1181" s="55">
        <v>2.2844940303912153E-6</v>
      </c>
      <c r="O1181" s="28" t="s">
        <v>259</v>
      </c>
    </row>
    <row r="1182" spans="13:15" x14ac:dyDescent="0.2">
      <c r="M1182" s="55">
        <v>0.56332838535308838</v>
      </c>
      <c r="N1182" s="55">
        <v>2.823286877173814E-6</v>
      </c>
      <c r="O1182" s="28" t="s">
        <v>259</v>
      </c>
    </row>
    <row r="1183" spans="13:15" x14ac:dyDescent="0.2">
      <c r="M1183" s="55">
        <v>0.25166517496109009</v>
      </c>
      <c r="N1183" s="55">
        <v>1.3554810285568237</v>
      </c>
      <c r="O1183" s="28" t="s">
        <v>259</v>
      </c>
    </row>
    <row r="1184" spans="13:15" x14ac:dyDescent="0.2">
      <c r="M1184" s="55">
        <v>0.10742885619401932</v>
      </c>
      <c r="N1184" s="55">
        <v>1.3826218843460083</v>
      </c>
      <c r="O1184" s="28" t="s">
        <v>259</v>
      </c>
    </row>
    <row r="1185" spans="13:15" x14ac:dyDescent="0.2">
      <c r="M1185" s="55">
        <v>0.97641521692276001</v>
      </c>
      <c r="N1185" s="55">
        <v>1.5672183036804199</v>
      </c>
      <c r="O1185" s="28" t="s">
        <v>259</v>
      </c>
    </row>
    <row r="1186" spans="13:15" x14ac:dyDescent="0.2">
      <c r="M1186" s="55">
        <v>6.7846924066543579E-2</v>
      </c>
      <c r="N1186" s="55">
        <v>1.612585037946701E-3</v>
      </c>
      <c r="O1186" s="28" t="s">
        <v>259</v>
      </c>
    </row>
    <row r="1187" spans="13:15" x14ac:dyDescent="0.2">
      <c r="M1187" s="55">
        <v>4.7850605100393295E-2</v>
      </c>
      <c r="N1187" s="55">
        <v>5.1611720118671656E-4</v>
      </c>
      <c r="O1187" s="28" t="s">
        <v>259</v>
      </c>
    </row>
    <row r="1188" spans="13:15" x14ac:dyDescent="0.2">
      <c r="M1188" s="55">
        <v>0.46825692057609558</v>
      </c>
      <c r="N1188" s="55">
        <v>1.395011305809021</v>
      </c>
      <c r="O1188" s="28" t="s">
        <v>259</v>
      </c>
    </row>
    <row r="1189" spans="13:15" x14ac:dyDescent="0.2">
      <c r="M1189" s="55">
        <v>0.90676122903823853</v>
      </c>
      <c r="N1189" s="55">
        <v>2.4374837055802345E-2</v>
      </c>
      <c r="O1189" s="28" t="s">
        <v>259</v>
      </c>
    </row>
    <row r="1190" spans="13:15" x14ac:dyDescent="0.2">
      <c r="M1190" s="55">
        <v>0.58285927772521973</v>
      </c>
      <c r="N1190" s="55">
        <v>2.4375325068831444E-2</v>
      </c>
      <c r="O1190" s="28" t="s">
        <v>259</v>
      </c>
    </row>
    <row r="1191" spans="13:15" x14ac:dyDescent="0.2">
      <c r="M1191" s="55">
        <v>6.3046343624591827E-2</v>
      </c>
      <c r="N1191" s="55">
        <v>1.7396610975265503</v>
      </c>
      <c r="O1191" s="28" t="s">
        <v>259</v>
      </c>
    </row>
    <row r="1192" spans="13:15" x14ac:dyDescent="0.2">
      <c r="M1192" s="55">
        <v>0.23706264793872833</v>
      </c>
      <c r="N1192" s="55">
        <v>4.7171033918857574E-2</v>
      </c>
      <c r="O1192" s="28" t="s">
        <v>259</v>
      </c>
    </row>
    <row r="1193" spans="13:15" x14ac:dyDescent="0.2">
      <c r="M1193" s="55">
        <v>9.6020638942718506E-2</v>
      </c>
      <c r="N1193" s="55">
        <v>2.5579461748748145E-7</v>
      </c>
      <c r="O1193" s="28" t="s">
        <v>259</v>
      </c>
    </row>
    <row r="1194" spans="13:15" x14ac:dyDescent="0.2">
      <c r="M1194" s="55">
        <v>0.37716463208198547</v>
      </c>
      <c r="N1194" s="55">
        <v>0.15295837819576263</v>
      </c>
      <c r="O1194" s="28" t="s">
        <v>259</v>
      </c>
    </row>
    <row r="1195" spans="13:15" x14ac:dyDescent="0.2">
      <c r="M1195" s="55">
        <v>0.83110195398330688</v>
      </c>
      <c r="N1195" s="55">
        <v>1.110453624278307E-2</v>
      </c>
      <c r="O1195" s="28" t="s">
        <v>259</v>
      </c>
    </row>
    <row r="1196" spans="13:15" x14ac:dyDescent="0.2">
      <c r="M1196" s="55">
        <v>0.17838793992996216</v>
      </c>
      <c r="N1196" s="55">
        <v>4.6383757144212723E-2</v>
      </c>
      <c r="O1196" s="28" t="s">
        <v>259</v>
      </c>
    </row>
    <row r="1197" spans="13:15" x14ac:dyDescent="0.2">
      <c r="M1197" s="55">
        <v>9.6559105440974236E-3</v>
      </c>
      <c r="N1197" s="55">
        <v>1.6219953540712595E-3</v>
      </c>
      <c r="O1197" s="28" t="s">
        <v>259</v>
      </c>
    </row>
    <row r="1198" spans="13:15" x14ac:dyDescent="0.2">
      <c r="M1198" s="55">
        <v>7.4591457843780518E-2</v>
      </c>
      <c r="N1198" s="55">
        <v>0.11850800365209579</v>
      </c>
      <c r="O1198" s="28" t="s">
        <v>259</v>
      </c>
    </row>
    <row r="1199" spans="13:15" x14ac:dyDescent="0.2">
      <c r="M1199" s="55">
        <v>0.10842365026473999</v>
      </c>
      <c r="N1199" s="55">
        <v>2.4837752334860852E-6</v>
      </c>
      <c r="O1199" s="28" t="s">
        <v>259</v>
      </c>
    </row>
    <row r="1200" spans="13:15" x14ac:dyDescent="0.2">
      <c r="M1200" s="55">
        <v>7.6882228255271912E-2</v>
      </c>
      <c r="N1200" s="55">
        <v>-3.1635536288376898E-6</v>
      </c>
      <c r="O1200" s="28" t="s">
        <v>259</v>
      </c>
    </row>
    <row r="1201" spans="13:15" x14ac:dyDescent="0.2">
      <c r="M1201" s="55">
        <v>0.21786947548389435</v>
      </c>
      <c r="N1201" s="55">
        <v>1.0811417363584042E-2</v>
      </c>
      <c r="O1201" s="28" t="s">
        <v>259</v>
      </c>
    </row>
    <row r="1202" spans="13:15" x14ac:dyDescent="0.2">
      <c r="M1202" s="55">
        <v>0.53526419401168823</v>
      </c>
      <c r="N1202" s="55">
        <v>3.9446112350560725E-4</v>
      </c>
      <c r="O1202" s="28" t="s">
        <v>259</v>
      </c>
    </row>
    <row r="1203" spans="13:15" x14ac:dyDescent="0.2">
      <c r="M1203" s="55">
        <v>0.46331945061683655</v>
      </c>
      <c r="N1203" s="55">
        <v>3.3245360828004777E-4</v>
      </c>
      <c r="O1203" s="28" t="s">
        <v>259</v>
      </c>
    </row>
    <row r="1204" spans="13:15" x14ac:dyDescent="0.2">
      <c r="M1204" s="55">
        <v>9.8950274288654327E-2</v>
      </c>
      <c r="N1204" s="55">
        <v>1.9434201021795161E-6</v>
      </c>
      <c r="O1204" s="28" t="s">
        <v>259</v>
      </c>
    </row>
    <row r="1205" spans="13:15" x14ac:dyDescent="0.2">
      <c r="M1205" s="55">
        <v>2.844751812517643E-2</v>
      </c>
      <c r="N1205" s="55">
        <v>1.3240381143987179E-2</v>
      </c>
      <c r="O1205" s="28" t="s">
        <v>259</v>
      </c>
    </row>
    <row r="1206" spans="13:15" x14ac:dyDescent="0.2">
      <c r="M1206" s="55">
        <v>0.14631716907024384</v>
      </c>
      <c r="N1206" s="55">
        <v>0.8553159236907959</v>
      </c>
      <c r="O1206" s="28" t="s">
        <v>259</v>
      </c>
    </row>
    <row r="1207" spans="13:15" x14ac:dyDescent="0.2">
      <c r="M1207" s="55">
        <v>3.166919806972146E-3</v>
      </c>
      <c r="N1207" s="55">
        <v>5.3511816076934338E-3</v>
      </c>
      <c r="O1207" s="28" t="s">
        <v>259</v>
      </c>
    </row>
    <row r="1208" spans="13:15" x14ac:dyDescent="0.2">
      <c r="M1208" s="55">
        <v>0.28297841548919678</v>
      </c>
      <c r="N1208" s="55">
        <v>2.5579461748748145E-7</v>
      </c>
      <c r="O1208" s="28" t="s">
        <v>259</v>
      </c>
    </row>
    <row r="1209" spans="13:15" x14ac:dyDescent="0.2">
      <c r="M1209" s="55">
        <v>0.20219916105270386</v>
      </c>
      <c r="N1209" s="55">
        <v>3.8012295961380005E-2</v>
      </c>
      <c r="O1209" s="28" t="s">
        <v>259</v>
      </c>
    </row>
    <row r="1210" spans="13:15" x14ac:dyDescent="0.2">
      <c r="M1210" s="55">
        <v>7.8917451202869415E-2</v>
      </c>
      <c r="N1210" s="55">
        <v>4.8813759349286556E-3</v>
      </c>
      <c r="O1210" s="28" t="s">
        <v>259</v>
      </c>
    </row>
    <row r="1211" spans="13:15" x14ac:dyDescent="0.2">
      <c r="M1211" s="55">
        <v>0.3788621723651886</v>
      </c>
      <c r="N1211" s="55">
        <v>1.0959149676637026E-6</v>
      </c>
      <c r="O1211" s="28" t="s">
        <v>259</v>
      </c>
    </row>
    <row r="1212" spans="13:15" x14ac:dyDescent="0.2">
      <c r="M1212" s="55">
        <v>8.4968365728855133E-2</v>
      </c>
      <c r="N1212" s="55">
        <v>7.3708235959202284E-7</v>
      </c>
      <c r="O1212" s="28" t="s">
        <v>259</v>
      </c>
    </row>
    <row r="1213" spans="13:15" x14ac:dyDescent="0.2">
      <c r="M1213" s="55">
        <v>7.5166426599025726E-2</v>
      </c>
      <c r="N1213" s="55">
        <v>-2.7265646167506929E-6</v>
      </c>
      <c r="O1213" s="28" t="s">
        <v>259</v>
      </c>
    </row>
    <row r="1214" spans="13:15" x14ac:dyDescent="0.2">
      <c r="M1214" s="55">
        <v>4.5970533043146133E-2</v>
      </c>
      <c r="N1214" s="55">
        <v>4.8835668712854385E-3</v>
      </c>
      <c r="O1214" s="28" t="s">
        <v>259</v>
      </c>
    </row>
    <row r="1215" spans="13:15" x14ac:dyDescent="0.2">
      <c r="M1215" s="55">
        <v>0.1631556898355484</v>
      </c>
      <c r="N1215" s="55">
        <v>0.71909469366073608</v>
      </c>
      <c r="O1215" s="28" t="s">
        <v>259</v>
      </c>
    </row>
    <row r="1216" spans="13:15" x14ac:dyDescent="0.2">
      <c r="M1216" s="55">
        <v>0.11196476221084595</v>
      </c>
      <c r="N1216" s="55">
        <v>4.1113918314295006E-7</v>
      </c>
      <c r="O1216" s="28" t="s">
        <v>259</v>
      </c>
    </row>
    <row r="1217" spans="13:15" x14ac:dyDescent="0.2">
      <c r="M1217" s="55">
        <v>5.8546945452690125E-2</v>
      </c>
      <c r="N1217" s="55">
        <v>1.4922412674422958E-6</v>
      </c>
      <c r="O1217" s="28" t="s">
        <v>259</v>
      </c>
    </row>
    <row r="1218" spans="13:15" x14ac:dyDescent="0.2">
      <c r="M1218" s="55">
        <v>3.2171159982681274E-2</v>
      </c>
      <c r="N1218" s="55">
        <v>6.3632842284278013E-7</v>
      </c>
      <c r="O1218" s="28" t="s">
        <v>259</v>
      </c>
    </row>
    <row r="1219" spans="13:15" x14ac:dyDescent="0.2">
      <c r="M1219" s="55">
        <v>0.21765956282615662</v>
      </c>
      <c r="N1219" s="55">
        <v>9.8225881811231375E-4</v>
      </c>
      <c r="O1219" s="28" t="s">
        <v>259</v>
      </c>
    </row>
    <row r="1220" spans="13:15" x14ac:dyDescent="0.2">
      <c r="M1220" s="55">
        <v>0.13907979428768158</v>
      </c>
      <c r="N1220" s="55">
        <v>8.3721691044047475E-4</v>
      </c>
      <c r="O1220" s="28" t="s">
        <v>259</v>
      </c>
    </row>
    <row r="1221" spans="13:15" x14ac:dyDescent="0.2">
      <c r="M1221" s="55">
        <v>1.0741972364485264E-2</v>
      </c>
      <c r="N1221" s="55">
        <v>5.3519709035754204E-3</v>
      </c>
      <c r="O1221" s="28" t="s">
        <v>259</v>
      </c>
    </row>
    <row r="1222" spans="13:15" x14ac:dyDescent="0.2">
      <c r="M1222" s="55">
        <v>5.8437425643205643E-2</v>
      </c>
      <c r="N1222" s="55">
        <v>1.0256468057632446</v>
      </c>
      <c r="O1222" s="28" t="s">
        <v>259</v>
      </c>
    </row>
    <row r="1223" spans="13:15" x14ac:dyDescent="0.2">
      <c r="M1223" s="55">
        <v>0.19447807967662811</v>
      </c>
      <c r="N1223" s="55">
        <v>0.2570931613445282</v>
      </c>
      <c r="O1223" s="28" t="s">
        <v>259</v>
      </c>
    </row>
    <row r="1224" spans="13:15" x14ac:dyDescent="0.2">
      <c r="M1224" s="55">
        <v>0.35666635632514954</v>
      </c>
      <c r="N1224" s="55">
        <v>3.8394092116504908E-3</v>
      </c>
      <c r="O1224" s="28" t="s">
        <v>259</v>
      </c>
    </row>
    <row r="1225" spans="13:15" x14ac:dyDescent="0.2">
      <c r="M1225" s="55">
        <v>3.1186220645904541</v>
      </c>
      <c r="N1225" s="55">
        <v>1.6987539827823639E-2</v>
      </c>
      <c r="O1225" s="28" t="s">
        <v>259</v>
      </c>
    </row>
    <row r="1226" spans="13:15" x14ac:dyDescent="0.2">
      <c r="M1226" s="55">
        <v>0.1851050853729248</v>
      </c>
      <c r="N1226" s="55">
        <v>1.1300609111785889</v>
      </c>
      <c r="O1226" s="28" t="s">
        <v>259</v>
      </c>
    </row>
    <row r="1227" spans="13:15" x14ac:dyDescent="0.2">
      <c r="M1227" s="55">
        <v>2.9916895553469658E-2</v>
      </c>
      <c r="N1227" s="55">
        <v>1.1989166736602783</v>
      </c>
      <c r="O1227" s="28" t="s">
        <v>259</v>
      </c>
    </row>
    <row r="1228" spans="13:15" x14ac:dyDescent="0.2">
      <c r="M1228" s="55">
        <v>0.26118418574333191</v>
      </c>
      <c r="N1228" s="55">
        <v>4.5686984062194824</v>
      </c>
      <c r="O1228" s="28" t="s">
        <v>259</v>
      </c>
    </row>
    <row r="1229" spans="13:15" x14ac:dyDescent="0.2">
      <c r="M1229" s="55">
        <v>0.12227778136730194</v>
      </c>
      <c r="N1229" s="55">
        <v>5.8812465667724609</v>
      </c>
      <c r="O1229" s="28" t="s">
        <v>259</v>
      </c>
    </row>
    <row r="1230" spans="13:15" x14ac:dyDescent="0.2">
      <c r="M1230" s="55">
        <v>0.15914000570774078</v>
      </c>
      <c r="N1230" s="55">
        <v>4.301485538482666</v>
      </c>
      <c r="O1230" s="28" t="s">
        <v>259</v>
      </c>
    </row>
    <row r="1231" spans="13:15" x14ac:dyDescent="0.2">
      <c r="M1231" s="55">
        <v>6.7746527493000031E-2</v>
      </c>
      <c r="N1231" s="55">
        <v>7.3154501616954803E-2</v>
      </c>
      <c r="O1231" s="28" t="s">
        <v>259</v>
      </c>
    </row>
    <row r="1232" spans="13:15" x14ac:dyDescent="0.2">
      <c r="M1232" s="55">
        <v>9.9424853920936584E-2</v>
      </c>
      <c r="N1232" s="55">
        <v>4.86137755215168E-2</v>
      </c>
      <c r="O1232" s="28" t="s">
        <v>259</v>
      </c>
    </row>
    <row r="1233" spans="13:15" x14ac:dyDescent="0.2">
      <c r="M1233" s="55">
        <v>0.55138170719146729</v>
      </c>
      <c r="N1233" s="55">
        <v>1.2999569177627563</v>
      </c>
      <c r="O1233" s="28" t="s">
        <v>259</v>
      </c>
    </row>
    <row r="1234" spans="13:15" x14ac:dyDescent="0.2">
      <c r="M1234" s="55">
        <v>5.6493468582630157E-3</v>
      </c>
      <c r="N1234" s="55">
        <v>4.7538580894470215</v>
      </c>
      <c r="O1234" s="28" t="s">
        <v>259</v>
      </c>
    </row>
    <row r="1235" spans="13:15" x14ac:dyDescent="0.2">
      <c r="M1235" s="55">
        <v>0.52473211288452148</v>
      </c>
      <c r="N1235" s="55">
        <v>0.97764259576797485</v>
      </c>
      <c r="O1235" s="28" t="s">
        <v>259</v>
      </c>
    </row>
    <row r="1236" spans="13:15" x14ac:dyDescent="0.2">
      <c r="M1236" s="55">
        <v>8.1043943762779236E-2</v>
      </c>
      <c r="N1236" s="55">
        <v>0.98424726724624634</v>
      </c>
      <c r="O1236" s="28" t="s">
        <v>259</v>
      </c>
    </row>
    <row r="1237" spans="13:15" x14ac:dyDescent="0.2">
      <c r="M1237" s="55">
        <v>4.4756699353456497E-2</v>
      </c>
      <c r="N1237" s="55">
        <v>1.0031226873397827</v>
      </c>
      <c r="O1237" s="28" t="s">
        <v>259</v>
      </c>
    </row>
    <row r="1238" spans="13:15" x14ac:dyDescent="0.2">
      <c r="M1238" s="55">
        <v>8.9622914791107178E-2</v>
      </c>
      <c r="N1238" s="55">
        <v>1.1728016138076782</v>
      </c>
      <c r="O1238" s="28" t="s">
        <v>259</v>
      </c>
    </row>
    <row r="1239" spans="13:15" x14ac:dyDescent="0.2">
      <c r="M1239" s="55">
        <v>7.5385468080639839E-3</v>
      </c>
      <c r="N1239" s="55">
        <v>3.452451229095459</v>
      </c>
      <c r="O1239" s="28" t="s">
        <v>259</v>
      </c>
    </row>
    <row r="1240" spans="13:15" x14ac:dyDescent="0.2">
      <c r="M1240" s="55">
        <v>0.1038147360086441</v>
      </c>
      <c r="N1240" s="55">
        <v>0.7968677282333374</v>
      </c>
      <c r="O1240" s="28" t="s">
        <v>259</v>
      </c>
    </row>
    <row r="1241" spans="13:15" x14ac:dyDescent="0.2">
      <c r="M1241" s="55">
        <v>0.16667854785919189</v>
      </c>
      <c r="N1241" s="55">
        <v>0.14496715366840363</v>
      </c>
      <c r="O1241" s="28" t="s">
        <v>259</v>
      </c>
    </row>
    <row r="1242" spans="13:15" x14ac:dyDescent="0.2">
      <c r="M1242" s="55">
        <v>4.5003116130828857E-2</v>
      </c>
      <c r="N1242" s="55">
        <v>1.088892936706543</v>
      </c>
      <c r="O1242" s="28" t="s">
        <v>259</v>
      </c>
    </row>
    <row r="1243" spans="13:15" x14ac:dyDescent="0.2">
      <c r="M1243" s="55">
        <v>0.43185102939605713</v>
      </c>
      <c r="N1243" s="55">
        <v>0.45778614282608032</v>
      </c>
      <c r="O1243" s="28" t="s">
        <v>259</v>
      </c>
    </row>
    <row r="1244" spans="13:15" x14ac:dyDescent="0.2">
      <c r="M1244" s="55">
        <v>0.10574043542146683</v>
      </c>
      <c r="N1244" s="55">
        <v>1.7315326929092407</v>
      </c>
      <c r="O1244" s="28" t="s">
        <v>259</v>
      </c>
    </row>
    <row r="1245" spans="13:15" x14ac:dyDescent="0.2">
      <c r="M1245" s="55">
        <v>0.213242307305336</v>
      </c>
      <c r="N1245" s="55">
        <v>1.7165409326553345</v>
      </c>
      <c r="O1245" s="28" t="s">
        <v>259</v>
      </c>
    </row>
    <row r="1246" spans="13:15" x14ac:dyDescent="0.2">
      <c r="M1246" s="55">
        <v>0.28857302665710449</v>
      </c>
      <c r="N1246" s="55">
        <v>0.34001362323760986</v>
      </c>
      <c r="O1246" s="28" t="s">
        <v>259</v>
      </c>
    </row>
    <row r="1247" spans="13:15" x14ac:dyDescent="0.2">
      <c r="M1247" s="55">
        <v>8.357200026512146E-2</v>
      </c>
      <c r="N1247" s="55">
        <v>0.15147949755191803</v>
      </c>
      <c r="O1247" s="28" t="s">
        <v>259</v>
      </c>
    </row>
    <row r="1248" spans="13:15" x14ac:dyDescent="0.2">
      <c r="M1248" s="55">
        <v>0.24257510900497437</v>
      </c>
      <c r="N1248" s="55">
        <v>0.74849551916122437</v>
      </c>
      <c r="O1248" s="28" t="s">
        <v>259</v>
      </c>
    </row>
    <row r="1249" spans="13:15" x14ac:dyDescent="0.2">
      <c r="M1249" s="55">
        <v>0.20219002664089203</v>
      </c>
      <c r="N1249" s="55">
        <v>3.323707103729248</v>
      </c>
      <c r="O1249" s="28" t="s">
        <v>259</v>
      </c>
    </row>
    <row r="1250" spans="13:15" x14ac:dyDescent="0.2">
      <c r="M1250" s="55">
        <v>0.42527991533279419</v>
      </c>
      <c r="N1250" s="55">
        <v>3.990732878446579E-2</v>
      </c>
      <c r="O1250" s="28" t="s">
        <v>259</v>
      </c>
    </row>
    <row r="1251" spans="13:15" x14ac:dyDescent="0.2">
      <c r="M1251" s="55">
        <v>0.73528212308883667</v>
      </c>
      <c r="N1251" s="55">
        <v>4.0091477334499359E-2</v>
      </c>
      <c r="O1251" s="28" t="s">
        <v>259</v>
      </c>
    </row>
    <row r="1252" spans="13:15" x14ac:dyDescent="0.2">
      <c r="M1252" s="55">
        <v>0.36893245577812195</v>
      </c>
      <c r="N1252" s="55">
        <v>7.1112196892499924E-3</v>
      </c>
      <c r="O1252" s="28" t="s">
        <v>259</v>
      </c>
    </row>
    <row r="1253" spans="13:15" x14ac:dyDescent="0.2">
      <c r="M1253" s="55">
        <v>0.26916992664337158</v>
      </c>
      <c r="N1253" s="55">
        <v>7.113815750926733E-3</v>
      </c>
      <c r="O1253" s="28" t="s">
        <v>259</v>
      </c>
    </row>
    <row r="1254" spans="13:15" x14ac:dyDescent="0.2">
      <c r="M1254" s="55">
        <v>0.29099154472351074</v>
      </c>
      <c r="N1254" s="55">
        <v>0.75616270303726196</v>
      </c>
      <c r="O1254" s="28" t="s">
        <v>259</v>
      </c>
    </row>
    <row r="1255" spans="13:15" x14ac:dyDescent="0.2">
      <c r="M1255" s="55">
        <v>0.26668751239776611</v>
      </c>
      <c r="N1255" s="55">
        <v>6.9923577830195427E-3</v>
      </c>
      <c r="O1255" s="28" t="s">
        <v>259</v>
      </c>
    </row>
    <row r="1256" spans="13:15" x14ac:dyDescent="0.2">
      <c r="M1256" s="55">
        <v>0.43666985630989075</v>
      </c>
      <c r="N1256" s="55">
        <v>3.6286693066358566E-2</v>
      </c>
      <c r="O1256" s="28" t="s">
        <v>259</v>
      </c>
    </row>
    <row r="1257" spans="13:15" x14ac:dyDescent="0.2">
      <c r="M1257" s="55">
        <v>0.11179135739803314</v>
      </c>
      <c r="N1257" s="55">
        <v>1.249326765537262E-2</v>
      </c>
      <c r="O1257" s="28" t="s">
        <v>259</v>
      </c>
    </row>
    <row r="1258" spans="13:15" x14ac:dyDescent="0.2">
      <c r="M1258" s="55">
        <v>0.19643115997314453</v>
      </c>
      <c r="N1258" s="55">
        <v>6.1109375208616257E-2</v>
      </c>
      <c r="O1258" s="28" t="s">
        <v>259</v>
      </c>
    </row>
    <row r="1259" spans="13:15" x14ac:dyDescent="0.2">
      <c r="M1259" s="55">
        <v>0.38930296897888184</v>
      </c>
      <c r="N1259" s="55">
        <v>6.1349708586931229E-2</v>
      </c>
      <c r="O1259" s="28" t="s">
        <v>259</v>
      </c>
    </row>
    <row r="1260" spans="13:15" x14ac:dyDescent="0.2">
      <c r="M1260" s="55">
        <v>0.10261914879083633</v>
      </c>
      <c r="N1260" s="55">
        <v>2.4938417598605156E-2</v>
      </c>
      <c r="O1260" s="28" t="s">
        <v>259</v>
      </c>
    </row>
    <row r="1261" spans="13:15" x14ac:dyDescent="0.2">
      <c r="M1261" s="55">
        <v>0.18429282307624817</v>
      </c>
      <c r="N1261" s="55">
        <v>7.3261693120002747E-2</v>
      </c>
      <c r="O1261" s="28" t="s">
        <v>259</v>
      </c>
    </row>
    <row r="1262" spans="13:15" x14ac:dyDescent="0.2">
      <c r="M1262" s="55">
        <v>0.28306058049201965</v>
      </c>
      <c r="N1262" s="55">
        <v>2.2670685666525969E-6</v>
      </c>
      <c r="O1262" s="28" t="s">
        <v>259</v>
      </c>
    </row>
    <row r="1263" spans="13:15" x14ac:dyDescent="0.2">
      <c r="M1263" s="55">
        <v>1.2988203763961792</v>
      </c>
      <c r="N1263" s="55">
        <v>1.1702969074249268</v>
      </c>
      <c r="O1263" s="28" t="s">
        <v>259</v>
      </c>
    </row>
    <row r="1264" spans="13:15" x14ac:dyDescent="0.2">
      <c r="M1264" s="55">
        <v>0.34402605891227722</v>
      </c>
      <c r="N1264" s="55">
        <v>-2.7630219392449362E-6</v>
      </c>
      <c r="O1264" s="28" t="s">
        <v>259</v>
      </c>
    </row>
    <row r="1265" spans="13:15" x14ac:dyDescent="0.2">
      <c r="M1265" s="55">
        <v>0.22901302576065063</v>
      </c>
      <c r="N1265" s="55">
        <v>6.5072104334831238E-2</v>
      </c>
      <c r="O1265" s="28" t="s">
        <v>259</v>
      </c>
    </row>
    <row r="1266" spans="13:15" x14ac:dyDescent="0.2">
      <c r="M1266" s="55">
        <v>0.35528823733329773</v>
      </c>
      <c r="N1266" s="55">
        <v>0.14203186333179474</v>
      </c>
      <c r="O1266" s="28" t="s">
        <v>259</v>
      </c>
    </row>
    <row r="1267" spans="13:15" x14ac:dyDescent="0.2">
      <c r="M1267" s="55">
        <v>1.207755446434021</v>
      </c>
      <c r="N1267" s="55">
        <v>8.695606142282486E-2</v>
      </c>
      <c r="O1267" s="28" t="s">
        <v>259</v>
      </c>
    </row>
    <row r="1268" spans="13:15" x14ac:dyDescent="0.2">
      <c r="M1268" s="55">
        <v>0.13493633270263672</v>
      </c>
      <c r="N1268" s="55">
        <v>0.59714841842651367</v>
      </c>
      <c r="O1268" s="28" t="s">
        <v>259</v>
      </c>
    </row>
    <row r="1269" spans="13:15" x14ac:dyDescent="0.2">
      <c r="M1269" s="55">
        <v>0.64241927862167358</v>
      </c>
      <c r="N1269" s="55">
        <v>2.4725685119628906</v>
      </c>
      <c r="O1269" s="28" t="s">
        <v>259</v>
      </c>
    </row>
    <row r="1270" spans="13:15" x14ac:dyDescent="0.2">
      <c r="M1270" s="55">
        <v>0.22951498627662659</v>
      </c>
      <c r="N1270" s="55">
        <v>0.11758329719305038</v>
      </c>
      <c r="O1270" s="28" t="s">
        <v>259</v>
      </c>
    </row>
    <row r="1271" spans="13:15" x14ac:dyDescent="0.2">
      <c r="M1271" s="55">
        <v>0.32488763332366943</v>
      </c>
      <c r="N1271" s="55">
        <v>2.587733268737793</v>
      </c>
      <c r="O1271" s="28" t="s">
        <v>259</v>
      </c>
    </row>
    <row r="1272" spans="13:15" x14ac:dyDescent="0.2">
      <c r="M1272" s="55">
        <v>0.48759612441062927</v>
      </c>
      <c r="N1272" s="55">
        <v>1.8536183834075928</v>
      </c>
      <c r="O1272" s="28" t="s">
        <v>259</v>
      </c>
    </row>
    <row r="1273" spans="13:15" x14ac:dyDescent="0.2">
      <c r="M1273" s="55">
        <v>3.5228559281677008E-3</v>
      </c>
      <c r="N1273" s="55">
        <v>2.0847712676186347E-6</v>
      </c>
      <c r="O1273" s="28" t="s">
        <v>259</v>
      </c>
    </row>
    <row r="1274" spans="13:15" x14ac:dyDescent="0.2">
      <c r="M1274" s="55">
        <v>1.4774912595748901</v>
      </c>
      <c r="N1274" s="55">
        <v>0.13203908503055573</v>
      </c>
      <c r="O1274" s="28" t="s">
        <v>259</v>
      </c>
    </row>
    <row r="1275" spans="13:15" x14ac:dyDescent="0.2">
      <c r="M1275" s="55">
        <v>0.83791041374206543</v>
      </c>
      <c r="N1275" s="55">
        <v>0.12467698752880096</v>
      </c>
      <c r="O1275" s="28" t="s">
        <v>259</v>
      </c>
    </row>
    <row r="1276" spans="13:15" x14ac:dyDescent="0.2">
      <c r="M1276" s="55">
        <v>0.15731468796730042</v>
      </c>
      <c r="N1276" s="55">
        <v>0.47640997171401978</v>
      </c>
      <c r="O1276" s="28" t="s">
        <v>259</v>
      </c>
    </row>
    <row r="1277" spans="13:15" x14ac:dyDescent="0.2">
      <c r="M1277" s="55">
        <v>3.4854371100664139E-2</v>
      </c>
      <c r="N1277" s="55">
        <v>1.0751641988754272</v>
      </c>
      <c r="O1277" s="28" t="s">
        <v>259</v>
      </c>
    </row>
    <row r="1278" spans="13:15" x14ac:dyDescent="0.2">
      <c r="M1278" s="55">
        <v>3.1760463025420904E-3</v>
      </c>
      <c r="N1278" s="55">
        <v>0.2594560980796814</v>
      </c>
      <c r="O1278" s="28" t="s">
        <v>259</v>
      </c>
    </row>
    <row r="1279" spans="13:15" x14ac:dyDescent="0.2">
      <c r="M1279" s="55">
        <v>0.63331091403961182</v>
      </c>
      <c r="N1279" s="55">
        <v>0.6623498797416687</v>
      </c>
      <c r="O1279" s="28" t="s">
        <v>259</v>
      </c>
    </row>
    <row r="1280" spans="13:15" x14ac:dyDescent="0.2">
      <c r="M1280" s="55">
        <v>3.5371208190917969</v>
      </c>
      <c r="N1280" s="55">
        <v>4.7140400856733322E-3</v>
      </c>
      <c r="O1280" s="28" t="s">
        <v>259</v>
      </c>
    </row>
    <row r="1281" spans="13:15" x14ac:dyDescent="0.2">
      <c r="M1281" s="55">
        <v>9.348345547914505E-2</v>
      </c>
      <c r="N1281" s="55">
        <v>0.44145208597183228</v>
      </c>
      <c r="O1281" s="28" t="s">
        <v>259</v>
      </c>
    </row>
    <row r="1282" spans="13:15" x14ac:dyDescent="0.2">
      <c r="M1282" s="55">
        <v>0.20145078003406525</v>
      </c>
      <c r="N1282" s="55">
        <v>4.7170748002827168E-3</v>
      </c>
      <c r="O1282" s="28" t="s">
        <v>259</v>
      </c>
    </row>
    <row r="1283" spans="13:15" x14ac:dyDescent="0.2">
      <c r="M1283" s="55">
        <v>1.873684860765934E-2</v>
      </c>
      <c r="N1283" s="55">
        <v>0.49368330836296082</v>
      </c>
      <c r="O1283" s="28" t="s">
        <v>259</v>
      </c>
    </row>
    <row r="1284" spans="13:15" x14ac:dyDescent="0.2">
      <c r="M1284" s="55">
        <v>3.193359375</v>
      </c>
      <c r="N1284" s="55">
        <v>2.3277882486581802E-2</v>
      </c>
      <c r="O1284" s="28" t="s">
        <v>259</v>
      </c>
    </row>
    <row r="1285" spans="13:15" x14ac:dyDescent="0.2">
      <c r="M1285" s="55">
        <v>4.1462007910013199E-2</v>
      </c>
      <c r="N1285" s="55">
        <v>0.95029693841934204</v>
      </c>
      <c r="O1285" s="28" t="s">
        <v>259</v>
      </c>
    </row>
    <row r="1286" spans="13:15" x14ac:dyDescent="0.2">
      <c r="M1286" s="55">
        <v>0.44715628027915955</v>
      </c>
      <c r="N1286" s="55">
        <v>3.6234490871429443</v>
      </c>
      <c r="O1286" s="28" t="s">
        <v>259</v>
      </c>
    </row>
    <row r="1287" spans="13:15" x14ac:dyDescent="0.2">
      <c r="M1287" s="55">
        <v>0.49048924446105957</v>
      </c>
      <c r="N1287" s="55">
        <v>6.4969584345817566E-2</v>
      </c>
      <c r="O1287" s="28" t="s">
        <v>259</v>
      </c>
    </row>
    <row r="1288" spans="13:15" x14ac:dyDescent="0.2">
      <c r="M1288" s="55">
        <v>0.25250479578971863</v>
      </c>
      <c r="N1288" s="55">
        <v>0.22952643036842346</v>
      </c>
      <c r="O1288" s="28" t="s">
        <v>259</v>
      </c>
    </row>
    <row r="1289" spans="13:15" x14ac:dyDescent="0.2">
      <c r="M1289" s="55">
        <v>1.2895843014121056E-2</v>
      </c>
      <c r="N1289" s="55">
        <v>1.3106378316879272</v>
      </c>
      <c r="O1289" s="28" t="s">
        <v>259</v>
      </c>
    </row>
    <row r="1290" spans="13:15" x14ac:dyDescent="0.2">
      <c r="M1290" s="55">
        <v>0.30730074644088745</v>
      </c>
      <c r="N1290" s="55">
        <v>0.87730532884597778</v>
      </c>
      <c r="O1290" s="28" t="s">
        <v>259</v>
      </c>
    </row>
    <row r="1291" spans="13:15" x14ac:dyDescent="0.2">
      <c r="M1291" s="55">
        <v>0.31365284323692322</v>
      </c>
      <c r="N1291" s="55">
        <v>0.6873466968536377</v>
      </c>
      <c r="O1291" s="28" t="s">
        <v>259</v>
      </c>
    </row>
    <row r="1292" spans="13:15" x14ac:dyDescent="0.2">
      <c r="M1292" s="55">
        <v>0.31858116388320923</v>
      </c>
      <c r="N1292" s="55">
        <v>2.1292684078216553</v>
      </c>
      <c r="O1292" s="28" t="s">
        <v>259</v>
      </c>
    </row>
    <row r="1293" spans="13:15" x14ac:dyDescent="0.2">
      <c r="M1293" s="55">
        <v>1.4419980347156525E-2</v>
      </c>
      <c r="N1293" s="55">
        <v>0.8276781439781189</v>
      </c>
      <c r="O1293" s="28" t="s">
        <v>259</v>
      </c>
    </row>
    <row r="1294" spans="13:15" x14ac:dyDescent="0.2">
      <c r="M1294" s="55">
        <v>0.11072354763746262</v>
      </c>
      <c r="N1294" s="55">
        <v>1.3768110275268555</v>
      </c>
      <c r="O1294" s="28" t="s">
        <v>259</v>
      </c>
    </row>
    <row r="1295" spans="13:15" x14ac:dyDescent="0.2">
      <c r="M1295" s="55">
        <v>0.58441078662872314</v>
      </c>
      <c r="N1295" s="55">
        <v>1.5088033676147461</v>
      </c>
      <c r="O1295" s="28" t="s">
        <v>259</v>
      </c>
    </row>
    <row r="1296" spans="13:15" x14ac:dyDescent="0.2">
      <c r="M1296" s="55">
        <v>0.38439285755157471</v>
      </c>
      <c r="N1296" s="55">
        <v>1.8692015409469604</v>
      </c>
      <c r="O1296" s="28" t="s">
        <v>259</v>
      </c>
    </row>
    <row r="1297" spans="13:15" x14ac:dyDescent="0.2">
      <c r="M1297" s="55">
        <v>6.5802566707134247E-2</v>
      </c>
      <c r="N1297" s="55">
        <v>1.7399026155471802</v>
      </c>
      <c r="O1297" s="28" t="s">
        <v>259</v>
      </c>
    </row>
    <row r="1298" spans="13:15" x14ac:dyDescent="0.2">
      <c r="M1298" s="55">
        <v>0.86702412366867065</v>
      </c>
      <c r="N1298" s="55">
        <v>0.23619936406612396</v>
      </c>
      <c r="O1298" s="28" t="s">
        <v>259</v>
      </c>
    </row>
    <row r="1299" spans="13:15" x14ac:dyDescent="0.2">
      <c r="M1299" s="55">
        <v>0.27101349830627441</v>
      </c>
      <c r="N1299" s="55">
        <v>0.24661469459533691</v>
      </c>
      <c r="O1299" s="28" t="s">
        <v>259</v>
      </c>
    </row>
    <row r="1300" spans="13:15" x14ac:dyDescent="0.2">
      <c r="M1300" s="55">
        <v>0.20065677165985107</v>
      </c>
      <c r="N1300" s="55">
        <v>1.5770195722579956</v>
      </c>
      <c r="O1300" s="28" t="s">
        <v>259</v>
      </c>
    </row>
    <row r="1301" spans="13:15" x14ac:dyDescent="0.2">
      <c r="M1301" s="55">
        <v>7.8588895499706268E-2</v>
      </c>
      <c r="N1301" s="55">
        <v>-1.0982527101077721E-6</v>
      </c>
      <c r="O1301" s="28" t="s">
        <v>259</v>
      </c>
    </row>
    <row r="1302" spans="13:15" x14ac:dyDescent="0.2">
      <c r="M1302" s="55">
        <v>3.6837847232818604</v>
      </c>
      <c r="N1302" s="55">
        <v>-2.0052539184689522E-6</v>
      </c>
      <c r="O1302" s="28" t="s">
        <v>259</v>
      </c>
    </row>
    <row r="1303" spans="13:15" x14ac:dyDescent="0.2">
      <c r="M1303" s="55">
        <v>7.1488425135612488E-2</v>
      </c>
      <c r="N1303" s="55">
        <v>1.6953596286839456E-6</v>
      </c>
      <c r="O1303" s="28" t="s">
        <v>259</v>
      </c>
    </row>
    <row r="1304" spans="13:15" x14ac:dyDescent="0.2">
      <c r="M1304" s="55">
        <v>0.24159856140613556</v>
      </c>
      <c r="N1304" s="55">
        <v>1.6303972643072484E-6</v>
      </c>
      <c r="O1304" s="28" t="s">
        <v>259</v>
      </c>
    </row>
    <row r="1305" spans="13:15" x14ac:dyDescent="0.2">
      <c r="M1305" s="55">
        <v>0.16314657032489777</v>
      </c>
      <c r="N1305" s="55">
        <v>7.4107765613007359E-7</v>
      </c>
      <c r="O1305" s="28" t="s">
        <v>259</v>
      </c>
    </row>
    <row r="1306" spans="13:15" x14ac:dyDescent="0.2">
      <c r="M1306" s="55">
        <v>1.6163155436515808E-2</v>
      </c>
      <c r="N1306" s="55">
        <v>2.3399022666126257E-6</v>
      </c>
      <c r="O1306" s="28" t="s">
        <v>259</v>
      </c>
    </row>
    <row r="1307" spans="13:15" x14ac:dyDescent="0.2">
      <c r="M1307" s="55">
        <v>0.56008845567703247</v>
      </c>
      <c r="N1307" s="55">
        <v>9.1650662943720818E-3</v>
      </c>
      <c r="O1307" s="28" t="s">
        <v>259</v>
      </c>
    </row>
    <row r="1308" spans="13:15" x14ac:dyDescent="0.2">
      <c r="M1308" s="55">
        <v>0.21292287111282349</v>
      </c>
      <c r="N1308" s="55">
        <v>6.0833371244370937E-3</v>
      </c>
      <c r="O1308" s="28" t="s">
        <v>259</v>
      </c>
    </row>
    <row r="1309" spans="13:15" x14ac:dyDescent="0.2">
      <c r="M1309" s="55">
        <v>1.4898760318756104</v>
      </c>
      <c r="N1309" s="55">
        <v>2.9699763399548829E-4</v>
      </c>
      <c r="O1309" s="28" t="s">
        <v>259</v>
      </c>
    </row>
    <row r="1310" spans="13:15" x14ac:dyDescent="0.2">
      <c r="M1310" s="55">
        <v>0.4049641489982605</v>
      </c>
      <c r="N1310" s="55">
        <v>1.3269561804918339E-6</v>
      </c>
      <c r="O1310" s="28" t="s">
        <v>259</v>
      </c>
    </row>
    <row r="1311" spans="13:15" x14ac:dyDescent="0.2">
      <c r="M1311" s="55">
        <v>4.0264420509338379</v>
      </c>
      <c r="N1311" s="55">
        <v>-2.9898674824835325E-7</v>
      </c>
      <c r="O1311" s="28" t="s">
        <v>259</v>
      </c>
    </row>
    <row r="1312" spans="13:15" x14ac:dyDescent="0.2">
      <c r="M1312" s="55">
        <v>0.97795760631561279</v>
      </c>
      <c r="N1312" s="55">
        <v>1.42882117870613E-6</v>
      </c>
      <c r="O1312" s="28" t="s">
        <v>259</v>
      </c>
    </row>
    <row r="1313" spans="13:15" x14ac:dyDescent="0.2">
      <c r="M1313" s="55">
        <v>0.78889155387878418</v>
      </c>
      <c r="N1313" s="55">
        <v>2.8613319154828787E-3</v>
      </c>
      <c r="O1313" s="28" t="s">
        <v>259</v>
      </c>
    </row>
    <row r="1314" spans="13:15" x14ac:dyDescent="0.2">
      <c r="M1314" s="55">
        <v>0.31922003626823425</v>
      </c>
      <c r="N1314" s="55">
        <v>1.7099876004067482E-6</v>
      </c>
      <c r="O1314" s="28" t="s">
        <v>259</v>
      </c>
    </row>
    <row r="1315" spans="13:15" x14ac:dyDescent="0.2">
      <c r="M1315" s="55">
        <v>1.0462517738342285</v>
      </c>
      <c r="N1315" s="55">
        <v>3.4927201340906322E-4</v>
      </c>
      <c r="O1315" s="28" t="s">
        <v>259</v>
      </c>
    </row>
    <row r="1316" spans="13:15" x14ac:dyDescent="0.2">
      <c r="M1316" s="55">
        <v>0.41480261087417603</v>
      </c>
      <c r="N1316" s="55">
        <v>4.1917320340871811E-3</v>
      </c>
      <c r="O1316" s="28" t="s">
        <v>259</v>
      </c>
    </row>
    <row r="1317" spans="13:15" x14ac:dyDescent="0.2">
      <c r="M1317" s="55">
        <v>5.1412978172302246</v>
      </c>
      <c r="N1317" s="55">
        <v>1.5218722634017467E-2</v>
      </c>
      <c r="O1317" s="28" t="s">
        <v>259</v>
      </c>
    </row>
    <row r="1318" spans="13:15" x14ac:dyDescent="0.2">
      <c r="M1318" s="55">
        <v>0.9569847583770752</v>
      </c>
      <c r="N1318" s="55">
        <v>1.5216928906738758E-2</v>
      </c>
      <c r="O1318" s="28" t="s">
        <v>259</v>
      </c>
    </row>
    <row r="1319" spans="13:15" x14ac:dyDescent="0.2">
      <c r="M1319" s="55">
        <v>1.4796998500823975</v>
      </c>
      <c r="N1319" s="55">
        <v>1.5216928906738758E-2</v>
      </c>
      <c r="O1319" s="28" t="s">
        <v>259</v>
      </c>
    </row>
    <row r="1320" spans="13:15" x14ac:dyDescent="0.2">
      <c r="M1320" s="55">
        <v>0.49915036559104919</v>
      </c>
      <c r="N1320" s="55">
        <v>3.0344616621732712E-2</v>
      </c>
      <c r="O1320" s="28" t="s">
        <v>259</v>
      </c>
    </row>
    <row r="1321" spans="13:15" x14ac:dyDescent="0.2">
      <c r="M1321" s="55">
        <v>0.97144120931625366</v>
      </c>
      <c r="N1321" s="55">
        <v>3.5799793899059296E-2</v>
      </c>
      <c r="O1321" s="28" t="s">
        <v>259</v>
      </c>
    </row>
    <row r="1322" spans="13:15" x14ac:dyDescent="0.2">
      <c r="M1322" s="55">
        <v>1.3555328845977783</v>
      </c>
      <c r="N1322" s="55">
        <v>0.93758255243301392</v>
      </c>
      <c r="O1322" s="28" t="s">
        <v>259</v>
      </c>
    </row>
    <row r="1323" spans="13:15" x14ac:dyDescent="0.2">
      <c r="M1323" s="55">
        <v>0.25768870115280151</v>
      </c>
      <c r="N1323" s="55">
        <v>0.87018775939941406</v>
      </c>
      <c r="O1323" s="28" t="s">
        <v>259</v>
      </c>
    </row>
    <row r="1324" spans="13:15" x14ac:dyDescent="0.2">
      <c r="M1324" s="55">
        <v>0.22456838190555573</v>
      </c>
      <c r="N1324" s="55">
        <v>1.7099876004067482E-6</v>
      </c>
      <c r="O1324" s="28" t="s">
        <v>259</v>
      </c>
    </row>
    <row r="1325" spans="13:15" x14ac:dyDescent="0.2">
      <c r="M1325" s="55">
        <v>9.9269703030586243E-2</v>
      </c>
      <c r="N1325" s="55">
        <v>-3.4196557407994987E-6</v>
      </c>
      <c r="O1325" s="28" t="s">
        <v>259</v>
      </c>
    </row>
    <row r="1326" spans="13:15" x14ac:dyDescent="0.2">
      <c r="M1326" s="55">
        <v>0.13551130890846252</v>
      </c>
      <c r="N1326" s="55">
        <v>1.7937447864824207E-6</v>
      </c>
      <c r="O1326" s="28" t="s">
        <v>259</v>
      </c>
    </row>
    <row r="1327" spans="13:15" x14ac:dyDescent="0.2">
      <c r="M1327" s="55">
        <v>0.16990022361278534</v>
      </c>
      <c r="N1327" s="55">
        <v>1.0183149017393589E-2</v>
      </c>
      <c r="O1327" s="28" t="s">
        <v>259</v>
      </c>
    </row>
    <row r="1328" spans="13:15" x14ac:dyDescent="0.2">
      <c r="M1328" s="55">
        <v>1.0513808578252792E-2</v>
      </c>
      <c r="N1328" s="55">
        <v>0.16833816468715668</v>
      </c>
      <c r="O1328" s="28" t="s">
        <v>259</v>
      </c>
    </row>
    <row r="1329" spans="13:15" x14ac:dyDescent="0.2">
      <c r="M1329" s="55">
        <v>1.0294770821928978E-2</v>
      </c>
      <c r="N1329" s="55">
        <v>2.9188061034801649E-7</v>
      </c>
      <c r="O1329" s="28" t="s">
        <v>259</v>
      </c>
    </row>
    <row r="1330" spans="13:15" x14ac:dyDescent="0.2">
      <c r="M1330" s="55">
        <v>0.3124116063117981</v>
      </c>
      <c r="N1330" s="55">
        <v>5.8398580551147461</v>
      </c>
      <c r="O1330" s="28" t="s">
        <v>259</v>
      </c>
    </row>
    <row r="1331" spans="13:15" x14ac:dyDescent="0.2">
      <c r="M1331" s="55">
        <v>4.9046188592910767E-2</v>
      </c>
      <c r="N1331" s="55">
        <v>-2.543749815231422E-6</v>
      </c>
      <c r="O1331" s="28" t="s">
        <v>259</v>
      </c>
    </row>
    <row r="1332" spans="13:15" x14ac:dyDescent="0.2">
      <c r="M1332" s="55">
        <v>0.16514527797698975</v>
      </c>
      <c r="N1332" s="55">
        <v>1.1656828746708925E-6</v>
      </c>
      <c r="O1332" s="28" t="s">
        <v>259</v>
      </c>
    </row>
    <row r="1333" spans="13:15" x14ac:dyDescent="0.2">
      <c r="M1333" s="55">
        <v>0.11952155828475952</v>
      </c>
      <c r="N1333" s="55">
        <v>1.6496792668476701E-3</v>
      </c>
      <c r="O1333" s="28" t="s">
        <v>259</v>
      </c>
    </row>
    <row r="1334" spans="13:15" x14ac:dyDescent="0.2">
      <c r="M1334" s="55">
        <v>0.74930965900421143</v>
      </c>
      <c r="N1334" s="55">
        <v>2.2000875324010849E-3</v>
      </c>
      <c r="O1334" s="28" t="s">
        <v>259</v>
      </c>
    </row>
    <row r="1335" spans="13:15" x14ac:dyDescent="0.2">
      <c r="M1335" s="55">
        <v>2.4002877995371819E-2</v>
      </c>
      <c r="N1335" s="55">
        <v>1.0052011348307133E-2</v>
      </c>
      <c r="O1335" s="28" t="s">
        <v>259</v>
      </c>
    </row>
    <row r="1336" spans="13:15" x14ac:dyDescent="0.2">
      <c r="M1336" s="55">
        <v>0.39964336156845093</v>
      </c>
      <c r="N1336" s="55">
        <v>2.0233988470863551E-4</v>
      </c>
      <c r="O1336" s="28" t="s">
        <v>259</v>
      </c>
    </row>
    <row r="1337" spans="13:15" x14ac:dyDescent="0.2">
      <c r="M1337" s="55">
        <v>0.40394198894500732</v>
      </c>
      <c r="N1337" s="55">
        <v>2.81829833984375E-2</v>
      </c>
      <c r="O1337" s="28" t="s">
        <v>259</v>
      </c>
    </row>
    <row r="1338" spans="13:15" x14ac:dyDescent="0.2">
      <c r="M1338" s="55">
        <v>0.11274051666259766</v>
      </c>
      <c r="N1338" s="55">
        <v>3.3747319132089615E-2</v>
      </c>
      <c r="O1338" s="28" t="s">
        <v>259</v>
      </c>
    </row>
    <row r="1339" spans="13:15" x14ac:dyDescent="0.2">
      <c r="M1339" s="55">
        <v>0.22712381184101105</v>
      </c>
      <c r="N1339" s="55">
        <v>1.8496530828997493E-3</v>
      </c>
      <c r="O1339" s="28" t="s">
        <v>259</v>
      </c>
    </row>
    <row r="1340" spans="13:15" x14ac:dyDescent="0.2">
      <c r="M1340" s="55">
        <v>0.19079095125198364</v>
      </c>
      <c r="N1340" s="55">
        <v>1.0060882195830345E-2</v>
      </c>
      <c r="O1340" s="28" t="s">
        <v>259</v>
      </c>
    </row>
    <row r="1341" spans="13:15" x14ac:dyDescent="0.2">
      <c r="M1341" s="55">
        <v>6.8211980164051056E-2</v>
      </c>
      <c r="N1341" s="55">
        <v>1.2052398920059204</v>
      </c>
      <c r="O1341" s="28" t="s">
        <v>259</v>
      </c>
    </row>
    <row r="1342" spans="13:15" x14ac:dyDescent="0.2">
      <c r="M1342" s="55">
        <v>0.81483840942382812</v>
      </c>
      <c r="N1342" s="55">
        <v>1.3788152933120728</v>
      </c>
      <c r="O1342" s="28" t="s">
        <v>259</v>
      </c>
    </row>
    <row r="1343" spans="13:15" x14ac:dyDescent="0.2">
      <c r="M1343" s="55">
        <v>1.6354814171791077E-2</v>
      </c>
      <c r="N1343" s="55">
        <v>-2.6001912374340463E-6</v>
      </c>
      <c r="O1343" s="28" t="s">
        <v>259</v>
      </c>
    </row>
    <row r="1344" spans="13:15" x14ac:dyDescent="0.2">
      <c r="M1344" s="55">
        <v>5.9185806661844254E-2</v>
      </c>
      <c r="N1344" s="55">
        <v>1.9522367045283318E-2</v>
      </c>
      <c r="O1344" s="28" t="s">
        <v>259</v>
      </c>
    </row>
    <row r="1345" spans="13:15" x14ac:dyDescent="0.2">
      <c r="M1345" s="55">
        <v>6.9343678653240204E-2</v>
      </c>
      <c r="N1345" s="55">
        <v>5.8711833953857422</v>
      </c>
      <c r="O1345" s="28" t="s">
        <v>259</v>
      </c>
    </row>
    <row r="1346" spans="13:15" x14ac:dyDescent="0.2">
      <c r="M1346" s="55">
        <v>0.10147833079099655</v>
      </c>
      <c r="N1346" s="55">
        <v>0.54480981826782227</v>
      </c>
      <c r="O1346" s="28" t="s">
        <v>259</v>
      </c>
    </row>
    <row r="1347" spans="13:15" x14ac:dyDescent="0.2">
      <c r="M1347" s="55">
        <v>0.81091398000717163</v>
      </c>
      <c r="N1347" s="55">
        <v>1.366662672808161E-6</v>
      </c>
      <c r="O1347" s="28" t="s">
        <v>259</v>
      </c>
    </row>
    <row r="1348" spans="13:15" x14ac:dyDescent="0.2">
      <c r="M1348" s="55">
        <v>0.21096065640449524</v>
      </c>
      <c r="N1348" s="55">
        <v>2.1136103197932243E-2</v>
      </c>
      <c r="O1348" s="28" t="s">
        <v>259</v>
      </c>
    </row>
    <row r="1349" spans="13:15" x14ac:dyDescent="0.2">
      <c r="M1349" s="55">
        <v>3.1952120363712311E-2</v>
      </c>
      <c r="N1349" s="55">
        <v>2.4056710117292823E-6</v>
      </c>
      <c r="O1349" s="28" t="s">
        <v>259</v>
      </c>
    </row>
    <row r="1350" spans="13:15" x14ac:dyDescent="0.2">
      <c r="M1350" s="55">
        <v>0.27930954098701477</v>
      </c>
      <c r="N1350" s="55">
        <v>2.5145793333649635E-3</v>
      </c>
      <c r="O1350" s="28" t="s">
        <v>259</v>
      </c>
    </row>
    <row r="1351" spans="13:15" x14ac:dyDescent="0.2">
      <c r="M1351" s="55">
        <v>8.8737636804580688E-2</v>
      </c>
      <c r="N1351" s="55">
        <v>-3.1752210816193838E-7</v>
      </c>
      <c r="O1351" s="28" t="s">
        <v>259</v>
      </c>
    </row>
    <row r="1352" spans="13:15" x14ac:dyDescent="0.2">
      <c r="M1352" s="55">
        <v>4.5934025198221207E-2</v>
      </c>
      <c r="N1352" s="55">
        <v>5.8343496173620224E-2</v>
      </c>
      <c r="O1352" s="28" t="s">
        <v>259</v>
      </c>
    </row>
    <row r="1353" spans="13:15" x14ac:dyDescent="0.2">
      <c r="M1353" s="55">
        <v>0.79762572050094604</v>
      </c>
      <c r="N1353" s="55">
        <v>1.0029779672622681</v>
      </c>
      <c r="O1353" s="28" t="s">
        <v>259</v>
      </c>
    </row>
    <row r="1354" spans="13:15" x14ac:dyDescent="0.2">
      <c r="M1354" s="55">
        <v>7.2373703122138977E-2</v>
      </c>
      <c r="N1354" s="55">
        <v>1.6606426243015449E-6</v>
      </c>
      <c r="O1354" s="28" t="s">
        <v>259</v>
      </c>
    </row>
    <row r="1355" spans="13:15" x14ac:dyDescent="0.2">
      <c r="M1355" s="55">
        <v>0.1516927182674408</v>
      </c>
      <c r="N1355" s="55">
        <v>-2.3652551135455724E-6</v>
      </c>
      <c r="O1355" s="28" t="s">
        <v>259</v>
      </c>
    </row>
    <row r="1356" spans="13:15" x14ac:dyDescent="0.2">
      <c r="M1356" s="55">
        <v>2.1712839603424072</v>
      </c>
      <c r="N1356" s="55">
        <v>2.9423579235299258E-6</v>
      </c>
      <c r="O1356" s="28" t="s">
        <v>259</v>
      </c>
    </row>
    <row r="1357" spans="13:15" x14ac:dyDescent="0.2">
      <c r="M1357" s="55">
        <v>2.0850379467010498</v>
      </c>
      <c r="N1357" s="55">
        <v>5.4721458582207561E-4</v>
      </c>
      <c r="O1357" s="28" t="s">
        <v>259</v>
      </c>
    </row>
    <row r="1358" spans="13:15" x14ac:dyDescent="0.2">
      <c r="M1358" s="55">
        <v>0.24523092806339264</v>
      </c>
      <c r="N1358" s="55">
        <v>1.3335608243942261</v>
      </c>
      <c r="O1358" s="28" t="s">
        <v>259</v>
      </c>
    </row>
    <row r="1359" spans="13:15" x14ac:dyDescent="0.2">
      <c r="M1359" s="55">
        <v>3.8158189505338669E-2</v>
      </c>
      <c r="N1359" s="55">
        <v>-1.9383203380129999E-6</v>
      </c>
      <c r="O1359" s="28" t="s">
        <v>259</v>
      </c>
    </row>
    <row r="1360" spans="13:15" x14ac:dyDescent="0.2">
      <c r="M1360" s="55">
        <v>0.72329890727996826</v>
      </c>
      <c r="N1360" s="55">
        <v>5.2169074479024857E-5</v>
      </c>
      <c r="O1360" s="28" t="s">
        <v>259</v>
      </c>
    </row>
    <row r="1361" spans="13:15" x14ac:dyDescent="0.2">
      <c r="M1361" s="55">
        <v>0.15638378262519836</v>
      </c>
      <c r="N1361" s="55">
        <v>0.23514790832996368</v>
      </c>
      <c r="O1361" s="28" t="s">
        <v>259</v>
      </c>
    </row>
    <row r="1362" spans="13:15" x14ac:dyDescent="0.2">
      <c r="M1362" s="55">
        <v>0.75427448749542236</v>
      </c>
      <c r="N1362" s="55">
        <v>9.9130477337894263E-7</v>
      </c>
      <c r="O1362" s="28" t="s">
        <v>259</v>
      </c>
    </row>
    <row r="1363" spans="13:15" x14ac:dyDescent="0.2">
      <c r="M1363" s="55">
        <v>0.28107097744941711</v>
      </c>
      <c r="N1363" s="55">
        <v>1.3508113170246361E-6</v>
      </c>
      <c r="O1363" s="28" t="s">
        <v>259</v>
      </c>
    </row>
    <row r="1364" spans="13:15" x14ac:dyDescent="0.2">
      <c r="M1364" s="55">
        <v>0.14753100275993347</v>
      </c>
      <c r="N1364" s="55">
        <v>1.0147719383239746</v>
      </c>
      <c r="O1364" s="28" t="s">
        <v>259</v>
      </c>
    </row>
    <row r="1365" spans="13:15" x14ac:dyDescent="0.2">
      <c r="M1365" s="55">
        <v>0.70218914747238159</v>
      </c>
      <c r="N1365" s="55">
        <v>8.2401055842638016E-3</v>
      </c>
      <c r="O1365" s="28" t="s">
        <v>259</v>
      </c>
    </row>
    <row r="1366" spans="13:15" x14ac:dyDescent="0.2">
      <c r="M1366" s="55">
        <v>0.98002022504806519</v>
      </c>
      <c r="N1366" s="55">
        <v>1.5225079841911793E-3</v>
      </c>
      <c r="O1366" s="28" t="s">
        <v>259</v>
      </c>
    </row>
    <row r="1367" spans="13:15" x14ac:dyDescent="0.2">
      <c r="M1367" s="55">
        <v>0.3745635449886322</v>
      </c>
      <c r="N1367" s="55">
        <v>4.3225404624536168E-6</v>
      </c>
      <c r="O1367" s="28" t="s">
        <v>259</v>
      </c>
    </row>
    <row r="1368" spans="13:15" x14ac:dyDescent="0.2">
      <c r="M1368" s="55">
        <v>0.84091299772262573</v>
      </c>
      <c r="N1368" s="55">
        <v>9.2595033347606659E-3</v>
      </c>
      <c r="O1368" s="28" t="s">
        <v>259</v>
      </c>
    </row>
    <row r="1369" spans="13:15" x14ac:dyDescent="0.2">
      <c r="M1369" s="55">
        <v>2.3044589906930923E-2</v>
      </c>
      <c r="N1369" s="55">
        <v>1.1508182622492313E-2</v>
      </c>
      <c r="O1369" s="28" t="s">
        <v>259</v>
      </c>
    </row>
    <row r="1370" spans="13:15" x14ac:dyDescent="0.2">
      <c r="M1370" s="55">
        <v>9.5518678426742554E-2</v>
      </c>
      <c r="N1370" s="55">
        <v>1.1503322049975395E-2</v>
      </c>
      <c r="O1370" s="28" t="s">
        <v>259</v>
      </c>
    </row>
    <row r="1371" spans="13:15" x14ac:dyDescent="0.2">
      <c r="M1371" s="55">
        <v>0.14820636808872223</v>
      </c>
      <c r="N1371" s="55">
        <v>1.6625641584396362</v>
      </c>
      <c r="O1371" s="28" t="s">
        <v>259</v>
      </c>
    </row>
    <row r="1372" spans="13:15" x14ac:dyDescent="0.2">
      <c r="M1372" s="55">
        <v>6.8540540523827076E-3</v>
      </c>
      <c r="N1372" s="55">
        <v>1.1502794921398163E-2</v>
      </c>
      <c r="O1372" s="28" t="s">
        <v>259</v>
      </c>
    </row>
    <row r="1373" spans="13:15" x14ac:dyDescent="0.2">
      <c r="M1373" s="55">
        <v>7.997613400220871E-2</v>
      </c>
      <c r="N1373" s="55">
        <v>1.1502860113978386E-2</v>
      </c>
      <c r="O1373" s="28" t="s">
        <v>259</v>
      </c>
    </row>
    <row r="1374" spans="13:15" x14ac:dyDescent="0.2">
      <c r="M1374" s="55">
        <v>8.4165230393409729E-2</v>
      </c>
      <c r="N1374" s="55">
        <v>1.1502970941364765E-2</v>
      </c>
      <c r="O1374" s="28" t="s">
        <v>259</v>
      </c>
    </row>
    <row r="1375" spans="13:15" x14ac:dyDescent="0.2">
      <c r="M1375" s="55">
        <v>1.4785681962966919</v>
      </c>
      <c r="N1375" s="55">
        <v>2.0539475604891777E-2</v>
      </c>
      <c r="O1375" s="28" t="s">
        <v>259</v>
      </c>
    </row>
    <row r="1376" spans="13:15" x14ac:dyDescent="0.2">
      <c r="M1376" s="55">
        <v>0.11165445297956467</v>
      </c>
      <c r="N1376" s="55">
        <v>2.0536681637167931E-2</v>
      </c>
      <c r="O1376" s="28" t="s">
        <v>259</v>
      </c>
    </row>
    <row r="1377" spans="13:15" x14ac:dyDescent="0.2">
      <c r="M1377" s="55">
        <v>0.74551296234130859</v>
      </c>
      <c r="N1377" s="55">
        <v>-4.0993455741045182E-7</v>
      </c>
      <c r="O1377" s="28" t="s">
        <v>259</v>
      </c>
    </row>
    <row r="1378" spans="13:15" x14ac:dyDescent="0.2">
      <c r="M1378" s="55">
        <v>6.7783035337924957E-2</v>
      </c>
      <c r="N1378" s="55">
        <v>3.1513081921730191E-6</v>
      </c>
      <c r="O1378" s="28" t="s">
        <v>259</v>
      </c>
    </row>
    <row r="1379" spans="13:15" x14ac:dyDescent="0.2">
      <c r="M1379" s="55">
        <v>1.0870474576950073</v>
      </c>
      <c r="N1379" s="55">
        <v>-1.0288009377745766E-7</v>
      </c>
      <c r="O1379" s="28" t="s">
        <v>259</v>
      </c>
    </row>
    <row r="1380" spans="13:15" x14ac:dyDescent="0.2">
      <c r="M1380" s="55">
        <v>2.6038104668259621E-2</v>
      </c>
      <c r="N1380" s="55">
        <v>3.3347764656355139E-6</v>
      </c>
      <c r="O1380" s="28" t="s">
        <v>259</v>
      </c>
    </row>
    <row r="1381" spans="13:15" x14ac:dyDescent="0.2">
      <c r="M1381" s="55">
        <v>0.21786035597324371</v>
      </c>
      <c r="N1381" s="55">
        <v>3.3146202440548223E-6</v>
      </c>
      <c r="O1381" s="28" t="s">
        <v>259</v>
      </c>
    </row>
    <row r="1382" spans="13:15" x14ac:dyDescent="0.2">
      <c r="M1382" s="55">
        <v>0.56332838535308838</v>
      </c>
      <c r="N1382" s="55">
        <v>3.1945003229338909E-6</v>
      </c>
      <c r="O1382" s="28" t="s">
        <v>259</v>
      </c>
    </row>
    <row r="1383" spans="13:15" x14ac:dyDescent="0.2">
      <c r="M1383" s="55">
        <v>0.25166517496109009</v>
      </c>
      <c r="N1383" s="55">
        <v>1.3554792404174805</v>
      </c>
      <c r="O1383" s="28" t="s">
        <v>259</v>
      </c>
    </row>
    <row r="1384" spans="13:15" x14ac:dyDescent="0.2">
      <c r="M1384" s="55">
        <v>0.10742885619401932</v>
      </c>
      <c r="N1384" s="55">
        <v>1.3826240301132202</v>
      </c>
      <c r="O1384" s="28" t="s">
        <v>259</v>
      </c>
    </row>
    <row r="1385" spans="13:15" x14ac:dyDescent="0.2">
      <c r="M1385" s="55">
        <v>0.97641521692276001</v>
      </c>
      <c r="N1385" s="55">
        <v>1.5672260522842407</v>
      </c>
      <c r="O1385" s="28" t="s">
        <v>259</v>
      </c>
    </row>
    <row r="1386" spans="13:15" x14ac:dyDescent="0.2">
      <c r="M1386" s="55">
        <v>6.7846924066543579E-2</v>
      </c>
      <c r="N1386" s="55">
        <v>1.6143686370924115E-3</v>
      </c>
      <c r="O1386" s="28" t="s">
        <v>259</v>
      </c>
    </row>
    <row r="1387" spans="13:15" x14ac:dyDescent="0.2">
      <c r="M1387" s="55">
        <v>4.7850605100393295E-2</v>
      </c>
      <c r="N1387" s="55">
        <v>5.1164766773581505E-4</v>
      </c>
      <c r="O1387" s="28" t="s">
        <v>259</v>
      </c>
    </row>
    <row r="1388" spans="13:15" x14ac:dyDescent="0.2">
      <c r="M1388" s="55">
        <v>0.46825692057609558</v>
      </c>
      <c r="N1388" s="55">
        <v>1.3950141668319702</v>
      </c>
      <c r="O1388" s="28" t="s">
        <v>259</v>
      </c>
    </row>
    <row r="1389" spans="13:15" x14ac:dyDescent="0.2">
      <c r="M1389" s="55">
        <v>0.90676122903823853</v>
      </c>
      <c r="N1389" s="55">
        <v>2.4380600079894066E-2</v>
      </c>
      <c r="O1389" s="28" t="s">
        <v>259</v>
      </c>
    </row>
    <row r="1390" spans="13:15" x14ac:dyDescent="0.2">
      <c r="M1390" s="55">
        <v>0.58285927772521973</v>
      </c>
      <c r="N1390" s="55">
        <v>2.4374900385737419E-2</v>
      </c>
      <c r="O1390" s="28" t="s">
        <v>259</v>
      </c>
    </row>
    <row r="1391" spans="13:15" x14ac:dyDescent="0.2">
      <c r="M1391" s="55">
        <v>6.3046343624591827E-2</v>
      </c>
      <c r="N1391" s="55">
        <v>1.7396551370620728</v>
      </c>
      <c r="O1391" s="28" t="s">
        <v>259</v>
      </c>
    </row>
    <row r="1392" spans="13:15" x14ac:dyDescent="0.2">
      <c r="M1392" s="55">
        <v>0.23706264793872833</v>
      </c>
      <c r="N1392" s="55">
        <v>4.7175213694572449E-2</v>
      </c>
      <c r="O1392" s="28" t="s">
        <v>259</v>
      </c>
    </row>
    <row r="1393" spans="13:15" x14ac:dyDescent="0.2">
      <c r="M1393" s="55">
        <v>9.6020638942718506E-2</v>
      </c>
      <c r="N1393" s="55">
        <v>-1.013847779063326E-7</v>
      </c>
      <c r="O1393" s="28" t="s">
        <v>259</v>
      </c>
    </row>
    <row r="1394" spans="13:15" x14ac:dyDescent="0.2">
      <c r="M1394" s="55">
        <v>0.37716463208198547</v>
      </c>
      <c r="N1394" s="55">
        <v>0.15295703709125519</v>
      </c>
      <c r="O1394" s="28" t="s">
        <v>259</v>
      </c>
    </row>
    <row r="1395" spans="13:15" x14ac:dyDescent="0.2">
      <c r="M1395" s="55">
        <v>0.83110195398330688</v>
      </c>
      <c r="N1395" s="55">
        <v>1.1101286858320236E-2</v>
      </c>
      <c r="O1395" s="28" t="s">
        <v>259</v>
      </c>
    </row>
    <row r="1396" spans="13:15" x14ac:dyDescent="0.2">
      <c r="M1396" s="55">
        <v>0.17838793992996216</v>
      </c>
      <c r="N1396" s="55">
        <v>4.6378098428249359E-2</v>
      </c>
      <c r="O1396" s="28" t="s">
        <v>259</v>
      </c>
    </row>
    <row r="1397" spans="13:15" x14ac:dyDescent="0.2">
      <c r="M1397" s="55">
        <v>9.6559105440974236E-3</v>
      </c>
      <c r="N1397" s="55">
        <v>1.6188583103939891E-3</v>
      </c>
      <c r="O1397" s="28" t="s">
        <v>259</v>
      </c>
    </row>
    <row r="1398" spans="13:15" x14ac:dyDescent="0.2">
      <c r="M1398" s="55">
        <v>7.4591457843780518E-2</v>
      </c>
      <c r="N1398" s="55">
        <v>0.11850709468126297</v>
      </c>
      <c r="O1398" s="28" t="s">
        <v>259</v>
      </c>
    </row>
    <row r="1399" spans="13:15" x14ac:dyDescent="0.2">
      <c r="M1399" s="55">
        <v>0.10842365026473999</v>
      </c>
      <c r="N1399" s="55">
        <v>1.0797585900945705E-6</v>
      </c>
      <c r="O1399" s="28" t="s">
        <v>259</v>
      </c>
    </row>
    <row r="1400" spans="13:15" x14ac:dyDescent="0.2">
      <c r="M1400" s="55">
        <v>7.6882228255271912E-2</v>
      </c>
      <c r="N1400" s="55">
        <v>2.1798632587888278E-6</v>
      </c>
      <c r="O1400" s="28" t="s">
        <v>259</v>
      </c>
    </row>
    <row r="1401" spans="13:15" x14ac:dyDescent="0.2">
      <c r="M1401" s="55">
        <v>0.21786947548389435</v>
      </c>
      <c r="N1401" s="55">
        <v>1.0812521912157536E-2</v>
      </c>
      <c r="O1401" s="28" t="s">
        <v>259</v>
      </c>
    </row>
    <row r="1402" spans="13:15" x14ac:dyDescent="0.2">
      <c r="M1402" s="55">
        <v>0.53526419401168823</v>
      </c>
      <c r="N1402" s="55">
        <v>3.9760879008099437E-4</v>
      </c>
      <c r="O1402" s="28" t="s">
        <v>259</v>
      </c>
    </row>
    <row r="1403" spans="13:15" x14ac:dyDescent="0.2">
      <c r="M1403" s="55">
        <v>0.46331945061683655</v>
      </c>
      <c r="N1403" s="55">
        <v>3.3625084324739873E-4</v>
      </c>
      <c r="O1403" s="28" t="s">
        <v>259</v>
      </c>
    </row>
    <row r="1404" spans="13:15" x14ac:dyDescent="0.2">
      <c r="M1404" s="55">
        <v>9.8950274288654327E-2</v>
      </c>
      <c r="N1404" s="55">
        <v>-8.6205699290076154E-7</v>
      </c>
      <c r="O1404" s="28" t="s">
        <v>259</v>
      </c>
    </row>
    <row r="1405" spans="13:15" x14ac:dyDescent="0.2">
      <c r="M1405" s="55">
        <v>2.844751812517643E-2</v>
      </c>
      <c r="N1405" s="55">
        <v>1.3245155103504658E-2</v>
      </c>
      <c r="O1405" s="28" t="s">
        <v>259</v>
      </c>
    </row>
    <row r="1406" spans="13:15" x14ac:dyDescent="0.2">
      <c r="M1406" s="55">
        <v>0.14631716907024384</v>
      </c>
      <c r="N1406" s="55">
        <v>0.85532057285308838</v>
      </c>
      <c r="O1406" s="28" t="s">
        <v>259</v>
      </c>
    </row>
    <row r="1407" spans="13:15" x14ac:dyDescent="0.2">
      <c r="M1407" s="55">
        <v>3.166919806972146E-3</v>
      </c>
      <c r="N1407" s="55">
        <v>5.3492267616093159E-3</v>
      </c>
      <c r="O1407" s="28" t="s">
        <v>259</v>
      </c>
    </row>
    <row r="1408" spans="13:15" x14ac:dyDescent="0.2">
      <c r="M1408" s="55">
        <v>0.28297841548919678</v>
      </c>
      <c r="N1408" s="55">
        <v>-1.013847779063326E-7</v>
      </c>
      <c r="O1408" s="28" t="s">
        <v>259</v>
      </c>
    </row>
    <row r="1409" spans="13:15" x14ac:dyDescent="0.2">
      <c r="M1409" s="55">
        <v>0.20219916105270386</v>
      </c>
      <c r="N1409" s="55">
        <v>3.8013432174921036E-2</v>
      </c>
      <c r="O1409" s="28" t="s">
        <v>259</v>
      </c>
    </row>
    <row r="1410" spans="13:15" x14ac:dyDescent="0.2">
      <c r="M1410" s="55">
        <v>7.8917451202869415E-2</v>
      </c>
      <c r="N1410" s="55">
        <v>4.8853266052901745E-3</v>
      </c>
      <c r="O1410" s="28" t="s">
        <v>259</v>
      </c>
    </row>
    <row r="1411" spans="13:15" x14ac:dyDescent="0.2">
      <c r="M1411" s="55">
        <v>0.3788621723651886</v>
      </c>
      <c r="N1411" s="55">
        <v>-4.1428216945860186E-7</v>
      </c>
      <c r="O1411" s="28" t="s">
        <v>259</v>
      </c>
    </row>
    <row r="1412" spans="13:15" x14ac:dyDescent="0.2">
      <c r="M1412" s="55">
        <v>8.4968365728855133E-2</v>
      </c>
      <c r="N1412" s="55">
        <v>3.0176017844496528E-6</v>
      </c>
      <c r="O1412" s="28" t="s">
        <v>259</v>
      </c>
    </row>
    <row r="1413" spans="13:15" x14ac:dyDescent="0.2">
      <c r="M1413" s="55">
        <v>7.5166426599025726E-2</v>
      </c>
      <c r="N1413" s="55">
        <v>2.4501266580045922E-6</v>
      </c>
      <c r="O1413" s="28" t="s">
        <v>259</v>
      </c>
    </row>
    <row r="1414" spans="13:15" x14ac:dyDescent="0.2">
      <c r="M1414" s="55">
        <v>4.5970533043146133E-2</v>
      </c>
      <c r="N1414" s="55">
        <v>4.884086549282074E-3</v>
      </c>
      <c r="O1414" s="28" t="s">
        <v>259</v>
      </c>
    </row>
    <row r="1415" spans="13:15" x14ac:dyDescent="0.2">
      <c r="M1415" s="55">
        <v>0.1631556898355484</v>
      </c>
      <c r="N1415" s="55">
        <v>0.71909254789352417</v>
      </c>
      <c r="O1415" s="28" t="s">
        <v>259</v>
      </c>
    </row>
    <row r="1416" spans="13:15" x14ac:dyDescent="0.2">
      <c r="M1416" s="55">
        <v>0.11196476221084595</v>
      </c>
      <c r="N1416" s="55">
        <v>-1.3280838402351947E-6</v>
      </c>
      <c r="O1416" s="28" t="s">
        <v>259</v>
      </c>
    </row>
    <row r="1417" spans="13:15" x14ac:dyDescent="0.2">
      <c r="M1417" s="55">
        <v>5.8546945452690125E-2</v>
      </c>
      <c r="N1417" s="55">
        <v>-1.18528294024145E-6</v>
      </c>
      <c r="O1417" s="28" t="s">
        <v>259</v>
      </c>
    </row>
    <row r="1418" spans="13:15" x14ac:dyDescent="0.2">
      <c r="M1418" s="55">
        <v>3.2171159982681274E-2</v>
      </c>
      <c r="N1418" s="55">
        <v>-2.577744680820615E-6</v>
      </c>
      <c r="O1418" s="28" t="s">
        <v>259</v>
      </c>
    </row>
    <row r="1419" spans="13:15" x14ac:dyDescent="0.2">
      <c r="M1419" s="55">
        <v>0.21765956282615662</v>
      </c>
      <c r="N1419" s="55">
        <v>9.8116404842585325E-4</v>
      </c>
      <c r="O1419" s="28" t="s">
        <v>259</v>
      </c>
    </row>
    <row r="1420" spans="13:15" x14ac:dyDescent="0.2">
      <c r="M1420" s="55">
        <v>0.13907979428768158</v>
      </c>
      <c r="N1420" s="55">
        <v>8.3616748452186584E-4</v>
      </c>
      <c r="O1420" s="28" t="s">
        <v>259</v>
      </c>
    </row>
    <row r="1421" spans="13:15" x14ac:dyDescent="0.2">
      <c r="M1421" s="55">
        <v>1.0741972364485264E-2</v>
      </c>
      <c r="N1421" s="55">
        <v>5.3498577326536179E-3</v>
      </c>
      <c r="O1421" s="28" t="s">
        <v>259</v>
      </c>
    </row>
    <row r="1422" spans="13:15" x14ac:dyDescent="0.2">
      <c r="M1422" s="55">
        <v>5.8437425643205643E-2</v>
      </c>
      <c r="N1422" s="55">
        <v>1.0256421566009521</v>
      </c>
      <c r="O1422" s="28" t="s">
        <v>259</v>
      </c>
    </row>
    <row r="1423" spans="13:15" x14ac:dyDescent="0.2">
      <c r="M1423" s="55">
        <v>0.19447807967662811</v>
      </c>
      <c r="N1423" s="55">
        <v>0.25709080696105957</v>
      </c>
      <c r="O1423" s="28" t="s">
        <v>259</v>
      </c>
    </row>
    <row r="1424" spans="13:15" x14ac:dyDescent="0.2">
      <c r="M1424" s="55">
        <v>0.35666635632514954</v>
      </c>
      <c r="N1424" s="55">
        <v>3.8399503100663424E-3</v>
      </c>
      <c r="O1424" s="28" t="s">
        <v>259</v>
      </c>
    </row>
    <row r="1425" spans="13:15" x14ac:dyDescent="0.2">
      <c r="M1425" s="55">
        <v>3.1186220645904541</v>
      </c>
      <c r="N1425" s="55">
        <v>1.6990518197417259E-2</v>
      </c>
      <c r="O1425" s="28" t="s">
        <v>259</v>
      </c>
    </row>
    <row r="1426" spans="13:15" x14ac:dyDescent="0.2">
      <c r="M1426" s="55">
        <v>0.1851050853729248</v>
      </c>
      <c r="N1426" s="55">
        <v>1.1300594806671143</v>
      </c>
      <c r="O1426" s="28" t="s">
        <v>259</v>
      </c>
    </row>
    <row r="1427" spans="13:15" x14ac:dyDescent="0.2">
      <c r="M1427" s="55">
        <v>2.9916895553469658E-2</v>
      </c>
      <c r="N1427" s="55">
        <v>1.1989166736602783</v>
      </c>
      <c r="O1427" s="28" t="s">
        <v>259</v>
      </c>
    </row>
    <row r="1428" spans="13:15" x14ac:dyDescent="0.2">
      <c r="M1428" s="55">
        <v>0.26118418574333191</v>
      </c>
      <c r="N1428" s="55">
        <v>4.5686988830566406</v>
      </c>
      <c r="O1428" s="28" t="s">
        <v>259</v>
      </c>
    </row>
    <row r="1429" spans="13:15" x14ac:dyDescent="0.2">
      <c r="M1429" s="55">
        <v>0.12227778136730194</v>
      </c>
      <c r="N1429" s="55">
        <v>5.8812460899353027</v>
      </c>
      <c r="O1429" s="28" t="s">
        <v>259</v>
      </c>
    </row>
    <row r="1430" spans="13:15" x14ac:dyDescent="0.2">
      <c r="M1430" s="55">
        <v>0.15914000570774078</v>
      </c>
      <c r="N1430" s="55">
        <v>4.301485538482666</v>
      </c>
      <c r="O1430" s="28" t="s">
        <v>259</v>
      </c>
    </row>
    <row r="1431" spans="13:15" x14ac:dyDescent="0.2">
      <c r="M1431" s="55">
        <v>6.7746527493000031E-2</v>
      </c>
      <c r="N1431" s="55">
        <v>7.3156349360942841E-2</v>
      </c>
      <c r="O1431" s="28" t="s">
        <v>259</v>
      </c>
    </row>
    <row r="1432" spans="13:15" x14ac:dyDescent="0.2">
      <c r="M1432" s="55">
        <v>9.9424853920936584E-2</v>
      </c>
      <c r="N1432" s="55">
        <v>4.8605658113956451E-2</v>
      </c>
      <c r="O1432" s="28" t="s">
        <v>259</v>
      </c>
    </row>
    <row r="1433" spans="13:15" x14ac:dyDescent="0.2">
      <c r="M1433" s="55">
        <v>0.55138170719146729</v>
      </c>
      <c r="N1433" s="55">
        <v>1.299953818321228</v>
      </c>
      <c r="O1433" s="28" t="s">
        <v>259</v>
      </c>
    </row>
    <row r="1434" spans="13:15" x14ac:dyDescent="0.2">
      <c r="M1434" s="55">
        <v>5.6493468582630157E-3</v>
      </c>
      <c r="N1434" s="55">
        <v>4.7538609504699707</v>
      </c>
      <c r="O1434" s="28" t="s">
        <v>259</v>
      </c>
    </row>
    <row r="1435" spans="13:15" x14ac:dyDescent="0.2">
      <c r="M1435" s="55">
        <v>0.52473211288452148</v>
      </c>
      <c r="N1435" s="55">
        <v>0.97763973474502563</v>
      </c>
      <c r="O1435" s="28" t="s">
        <v>259</v>
      </c>
    </row>
    <row r="1436" spans="13:15" x14ac:dyDescent="0.2">
      <c r="M1436" s="55">
        <v>8.1043943762779236E-2</v>
      </c>
      <c r="N1436" s="55">
        <v>0.98424726724624634</v>
      </c>
      <c r="O1436" s="28" t="s">
        <v>259</v>
      </c>
    </row>
    <row r="1437" spans="13:15" x14ac:dyDescent="0.2">
      <c r="M1437" s="55">
        <v>4.4756699353456497E-2</v>
      </c>
      <c r="N1437" s="55">
        <v>1.003124475479126</v>
      </c>
      <c r="O1437" s="28" t="s">
        <v>259</v>
      </c>
    </row>
    <row r="1438" spans="13:15" x14ac:dyDescent="0.2">
      <c r="M1438" s="55">
        <v>8.9622914791107178E-2</v>
      </c>
      <c r="N1438" s="55">
        <v>1.1727981567382812</v>
      </c>
      <c r="O1438" s="28" t="s">
        <v>259</v>
      </c>
    </row>
    <row r="1439" spans="13:15" x14ac:dyDescent="0.2">
      <c r="M1439" s="55">
        <v>7.5385468080639839E-3</v>
      </c>
      <c r="N1439" s="55">
        <v>3.4524483680725098</v>
      </c>
      <c r="O1439" s="28" t="s">
        <v>259</v>
      </c>
    </row>
    <row r="1440" spans="13:15" x14ac:dyDescent="0.2">
      <c r="M1440" s="55">
        <v>0.1038147360086441</v>
      </c>
      <c r="N1440" s="55">
        <v>0.79686325788497925</v>
      </c>
      <c r="O1440" s="28" t="s">
        <v>259</v>
      </c>
    </row>
    <row r="1441" spans="13:15" x14ac:dyDescent="0.2">
      <c r="M1441" s="55">
        <v>0.16667854785919189</v>
      </c>
      <c r="N1441" s="55">
        <v>0.14496508240699768</v>
      </c>
      <c r="O1441" s="28" t="s">
        <v>259</v>
      </c>
    </row>
    <row r="1442" spans="13:15" x14ac:dyDescent="0.2">
      <c r="M1442" s="55">
        <v>4.5003116130828857E-2</v>
      </c>
      <c r="N1442" s="55">
        <v>1.0888968706130981</v>
      </c>
      <c r="O1442" s="28" t="s">
        <v>259</v>
      </c>
    </row>
    <row r="1443" spans="13:15" x14ac:dyDescent="0.2">
      <c r="M1443" s="55">
        <v>0.43185102939605713</v>
      </c>
      <c r="N1443" s="55">
        <v>0.4577828049659729</v>
      </c>
      <c r="O1443" s="28" t="s">
        <v>259</v>
      </c>
    </row>
    <row r="1444" spans="13:15" x14ac:dyDescent="0.2">
      <c r="M1444" s="55">
        <v>0.10574043542146683</v>
      </c>
      <c r="N1444" s="55">
        <v>1.7315324544906616</v>
      </c>
      <c r="O1444" s="28" t="s">
        <v>259</v>
      </c>
    </row>
    <row r="1445" spans="13:15" x14ac:dyDescent="0.2">
      <c r="M1445" s="55">
        <v>0.213242307305336</v>
      </c>
      <c r="N1445" s="55">
        <v>1.7165440320968628</v>
      </c>
      <c r="O1445" s="28" t="s">
        <v>259</v>
      </c>
    </row>
    <row r="1446" spans="13:15" x14ac:dyDescent="0.2">
      <c r="M1446" s="55">
        <v>0.28857302665710449</v>
      </c>
      <c r="N1446" s="55">
        <v>0.34001058340072632</v>
      </c>
      <c r="O1446" s="28" t="s">
        <v>259</v>
      </c>
    </row>
    <row r="1447" spans="13:15" x14ac:dyDescent="0.2">
      <c r="M1447" s="55">
        <v>8.357200026512146E-2</v>
      </c>
      <c r="N1447" s="55">
        <v>0.15147639811038971</v>
      </c>
      <c r="O1447" s="28" t="s">
        <v>259</v>
      </c>
    </row>
    <row r="1448" spans="13:15" x14ac:dyDescent="0.2">
      <c r="M1448" s="55">
        <v>0.24257510900497437</v>
      </c>
      <c r="N1448" s="55">
        <v>0.7484898567199707</v>
      </c>
      <c r="O1448" s="28" t="s">
        <v>259</v>
      </c>
    </row>
    <row r="1449" spans="13:15" x14ac:dyDescent="0.2">
      <c r="M1449" s="55">
        <v>0.20219002664089203</v>
      </c>
      <c r="N1449" s="55">
        <v>3.3237073421478271</v>
      </c>
      <c r="O1449" s="28" t="s">
        <v>259</v>
      </c>
    </row>
    <row r="1450" spans="13:15" x14ac:dyDescent="0.2">
      <c r="M1450" s="55">
        <v>0.42527991533279419</v>
      </c>
      <c r="N1450" s="55">
        <v>3.9909824728965759E-2</v>
      </c>
      <c r="O1450" s="28" t="s">
        <v>259</v>
      </c>
    </row>
    <row r="1451" spans="13:15" x14ac:dyDescent="0.2">
      <c r="M1451" s="55">
        <v>0.73528212308883667</v>
      </c>
      <c r="N1451" s="55">
        <v>4.0093626827001572E-2</v>
      </c>
      <c r="O1451" s="28" t="s">
        <v>259</v>
      </c>
    </row>
    <row r="1452" spans="13:15" x14ac:dyDescent="0.2">
      <c r="M1452" s="55">
        <v>0.36893245577812195</v>
      </c>
      <c r="N1452" s="55">
        <v>7.1091856807470322E-3</v>
      </c>
      <c r="O1452" s="28" t="s">
        <v>259</v>
      </c>
    </row>
    <row r="1453" spans="13:15" x14ac:dyDescent="0.2">
      <c r="M1453" s="55">
        <v>0.26916992664337158</v>
      </c>
      <c r="N1453" s="55">
        <v>7.1134762838482857E-3</v>
      </c>
      <c r="O1453" s="28" t="s">
        <v>259</v>
      </c>
    </row>
    <row r="1454" spans="13:15" x14ac:dyDescent="0.2">
      <c r="M1454" s="55">
        <v>0.29099154472351074</v>
      </c>
      <c r="N1454" s="55">
        <v>0.75616997480392456</v>
      </c>
      <c r="O1454" s="28" t="s">
        <v>259</v>
      </c>
    </row>
    <row r="1455" spans="13:15" x14ac:dyDescent="0.2">
      <c r="M1455" s="55">
        <v>0.26668751239776611</v>
      </c>
      <c r="N1455" s="55">
        <v>6.993322167545557E-3</v>
      </c>
      <c r="O1455" s="28" t="s">
        <v>259</v>
      </c>
    </row>
    <row r="1456" spans="13:15" x14ac:dyDescent="0.2">
      <c r="M1456" s="55">
        <v>0.43666985630989075</v>
      </c>
      <c r="N1456" s="55">
        <v>3.6283399909734726E-2</v>
      </c>
      <c r="O1456" s="28" t="s">
        <v>259</v>
      </c>
    </row>
    <row r="1457" spans="13:15" x14ac:dyDescent="0.2">
      <c r="M1457" s="55">
        <v>0.11179135739803314</v>
      </c>
      <c r="N1457" s="55">
        <v>1.2494186870753765E-2</v>
      </c>
      <c r="O1457" s="28" t="s">
        <v>259</v>
      </c>
    </row>
    <row r="1458" spans="13:15" x14ac:dyDescent="0.2">
      <c r="M1458" s="55">
        <v>0.19643115997314453</v>
      </c>
      <c r="N1458" s="55">
        <v>6.1112057417631149E-2</v>
      </c>
      <c r="O1458" s="28" t="s">
        <v>259</v>
      </c>
    </row>
    <row r="1459" spans="13:15" x14ac:dyDescent="0.2">
      <c r="M1459" s="55">
        <v>0.38930296897888184</v>
      </c>
      <c r="N1459" s="55">
        <v>6.1350196599960327E-2</v>
      </c>
      <c r="O1459" s="28" t="s">
        <v>259</v>
      </c>
    </row>
    <row r="1460" spans="13:15" x14ac:dyDescent="0.2">
      <c r="M1460" s="55">
        <v>0.10261914879083633</v>
      </c>
      <c r="N1460" s="55">
        <v>2.494138665497303E-2</v>
      </c>
      <c r="O1460" s="28" t="s">
        <v>259</v>
      </c>
    </row>
    <row r="1461" spans="13:15" x14ac:dyDescent="0.2">
      <c r="M1461" s="55">
        <v>0.18429282307624817</v>
      </c>
      <c r="N1461" s="55">
        <v>7.3262229561805725E-2</v>
      </c>
      <c r="O1461" s="28" t="s">
        <v>259</v>
      </c>
    </row>
    <row r="1462" spans="13:15" x14ac:dyDescent="0.2">
      <c r="M1462" s="55">
        <v>0.28306058049201965</v>
      </c>
      <c r="N1462" s="55">
        <v>2.2439608073909767E-6</v>
      </c>
      <c r="O1462" s="28" t="s">
        <v>259</v>
      </c>
    </row>
    <row r="1463" spans="13:15" x14ac:dyDescent="0.2">
      <c r="M1463" s="55">
        <v>1.2988203763961792</v>
      </c>
      <c r="N1463" s="55">
        <v>1.1703016757965088</v>
      </c>
      <c r="O1463" s="28" t="s">
        <v>259</v>
      </c>
    </row>
    <row r="1464" spans="13:15" x14ac:dyDescent="0.2">
      <c r="M1464" s="55">
        <v>0.34402605891227722</v>
      </c>
      <c r="N1464" s="55">
        <v>-2.4333098735951353E-6</v>
      </c>
      <c r="O1464" s="28" t="s">
        <v>259</v>
      </c>
    </row>
    <row r="1465" spans="13:15" x14ac:dyDescent="0.2">
      <c r="M1465" s="55">
        <v>0.22901302576065063</v>
      </c>
      <c r="N1465" s="55">
        <v>6.5074406564235687E-2</v>
      </c>
      <c r="O1465" s="28" t="s">
        <v>259</v>
      </c>
    </row>
    <row r="1466" spans="13:15" x14ac:dyDescent="0.2">
      <c r="M1466" s="55">
        <v>0.35528823733329773</v>
      </c>
      <c r="N1466" s="55">
        <v>0.14203295111656189</v>
      </c>
      <c r="O1466" s="28" t="s">
        <v>259</v>
      </c>
    </row>
    <row r="1467" spans="13:15" x14ac:dyDescent="0.2">
      <c r="M1467" s="55">
        <v>1.207755446434021</v>
      </c>
      <c r="N1467" s="55">
        <v>8.6956262588500977E-2</v>
      </c>
      <c r="O1467" s="28" t="s">
        <v>259</v>
      </c>
    </row>
    <row r="1468" spans="13:15" x14ac:dyDescent="0.2">
      <c r="M1468" s="55">
        <v>0.13493633270263672</v>
      </c>
      <c r="N1468" s="55">
        <v>0.59715110063552856</v>
      </c>
      <c r="O1468" s="28" t="s">
        <v>259</v>
      </c>
    </row>
    <row r="1469" spans="13:15" x14ac:dyDescent="0.2">
      <c r="M1469" s="55">
        <v>0.64241927862167358</v>
      </c>
      <c r="N1469" s="55">
        <v>2.4725673198699951</v>
      </c>
      <c r="O1469" s="28" t="s">
        <v>259</v>
      </c>
    </row>
    <row r="1470" spans="13:15" x14ac:dyDescent="0.2">
      <c r="M1470" s="55">
        <v>0.22951498627662659</v>
      </c>
      <c r="N1470" s="55">
        <v>0.11757918447256088</v>
      </c>
      <c r="O1470" s="28" t="s">
        <v>259</v>
      </c>
    </row>
    <row r="1471" spans="13:15" x14ac:dyDescent="0.2">
      <c r="M1471" s="55">
        <v>0.32488763332366943</v>
      </c>
      <c r="N1471" s="55">
        <v>2.5877337455749512</v>
      </c>
      <c r="O1471" s="28" t="s">
        <v>259</v>
      </c>
    </row>
    <row r="1472" spans="13:15" x14ac:dyDescent="0.2">
      <c r="M1472" s="55">
        <v>0.48759612441062927</v>
      </c>
      <c r="N1472" s="55">
        <v>1.8536187410354614</v>
      </c>
      <c r="O1472" s="28" t="s">
        <v>259</v>
      </c>
    </row>
    <row r="1473" spans="13:15" x14ac:dyDescent="0.2">
      <c r="M1473" s="55">
        <v>3.5228559281677008E-3</v>
      </c>
      <c r="N1473" s="55">
        <v>-2.2562355752597796E-6</v>
      </c>
      <c r="O1473" s="28" t="s">
        <v>259</v>
      </c>
    </row>
    <row r="1474" spans="13:15" x14ac:dyDescent="0.2">
      <c r="M1474" s="55">
        <v>1.4774912595748901</v>
      </c>
      <c r="N1474" s="55">
        <v>0.13203668594360352</v>
      </c>
      <c r="O1474" s="28" t="s">
        <v>259</v>
      </c>
    </row>
    <row r="1475" spans="13:15" x14ac:dyDescent="0.2">
      <c r="M1475" s="55">
        <v>0.83791041374206543</v>
      </c>
      <c r="N1475" s="55">
        <v>0.12468242645263672</v>
      </c>
      <c r="O1475" s="28" t="s">
        <v>259</v>
      </c>
    </row>
    <row r="1476" spans="13:15" x14ac:dyDescent="0.2">
      <c r="M1476" s="55">
        <v>0.15731468796730042</v>
      </c>
      <c r="N1476" s="55">
        <v>0.47641575336456299</v>
      </c>
      <c r="O1476" s="28" t="s">
        <v>259</v>
      </c>
    </row>
    <row r="1477" spans="13:15" x14ac:dyDescent="0.2">
      <c r="M1477" s="55">
        <v>3.4854371100664139E-2</v>
      </c>
      <c r="N1477" s="55">
        <v>1.0751663446426392</v>
      </c>
      <c r="O1477" s="28" t="s">
        <v>259</v>
      </c>
    </row>
    <row r="1478" spans="13:15" x14ac:dyDescent="0.2">
      <c r="M1478" s="55">
        <v>3.1760463025420904E-3</v>
      </c>
      <c r="N1478" s="55">
        <v>0.25945904850959778</v>
      </c>
      <c r="O1478" s="28" t="s">
        <v>259</v>
      </c>
    </row>
    <row r="1479" spans="13:15" x14ac:dyDescent="0.2">
      <c r="M1479" s="55">
        <v>0.63331091403961182</v>
      </c>
      <c r="N1479" s="55">
        <v>0.66234880685806274</v>
      </c>
      <c r="O1479" s="28" t="s">
        <v>259</v>
      </c>
    </row>
    <row r="1480" spans="13:15" x14ac:dyDescent="0.2">
      <c r="M1480" s="55">
        <v>3.5371208190917969</v>
      </c>
      <c r="N1480" s="55">
        <v>4.7214035876095295E-3</v>
      </c>
      <c r="O1480" s="28" t="s">
        <v>259</v>
      </c>
    </row>
    <row r="1481" spans="13:15" x14ac:dyDescent="0.2">
      <c r="M1481" s="55">
        <v>9.348345547914505E-2</v>
      </c>
      <c r="N1481" s="55">
        <v>0.44145247340202332</v>
      </c>
      <c r="O1481" s="28" t="s">
        <v>259</v>
      </c>
    </row>
    <row r="1482" spans="13:15" x14ac:dyDescent="0.2">
      <c r="M1482" s="55">
        <v>0.20145078003406525</v>
      </c>
      <c r="N1482" s="55">
        <v>4.7175204381346703E-3</v>
      </c>
      <c r="O1482" s="28" t="s">
        <v>259</v>
      </c>
    </row>
    <row r="1483" spans="13:15" x14ac:dyDescent="0.2">
      <c r="M1483" s="55">
        <v>1.873684860765934E-2</v>
      </c>
      <c r="N1483" s="55">
        <v>0.49368572235107422</v>
      </c>
      <c r="O1483" s="28" t="s">
        <v>259</v>
      </c>
    </row>
    <row r="1484" spans="13:15" x14ac:dyDescent="0.2">
      <c r="M1484" s="55">
        <v>3.193359375</v>
      </c>
      <c r="N1484" s="55">
        <v>2.3274840787053108E-2</v>
      </c>
      <c r="O1484" s="28" t="s">
        <v>259</v>
      </c>
    </row>
    <row r="1485" spans="13:15" x14ac:dyDescent="0.2">
      <c r="M1485" s="55">
        <v>4.1462007910013199E-2</v>
      </c>
      <c r="N1485" s="55">
        <v>0.95029634237289429</v>
      </c>
      <c r="O1485" s="28" t="s">
        <v>259</v>
      </c>
    </row>
    <row r="1486" spans="13:15" x14ac:dyDescent="0.2">
      <c r="M1486" s="55">
        <v>0.44715628027915955</v>
      </c>
      <c r="N1486" s="55">
        <v>3.623450756072998</v>
      </c>
      <c r="O1486" s="28" t="s">
        <v>259</v>
      </c>
    </row>
    <row r="1487" spans="13:15" x14ac:dyDescent="0.2">
      <c r="M1487" s="55">
        <v>0.49048924446105957</v>
      </c>
      <c r="N1487" s="55">
        <v>6.496816873550415E-2</v>
      </c>
      <c r="O1487" s="28" t="s">
        <v>259</v>
      </c>
    </row>
    <row r="1488" spans="13:15" x14ac:dyDescent="0.2">
      <c r="M1488" s="55">
        <v>0.25250479578971863</v>
      </c>
      <c r="N1488" s="55">
        <v>0.22952350974082947</v>
      </c>
      <c r="O1488" s="28" t="s">
        <v>259</v>
      </c>
    </row>
    <row r="1489" spans="13:15" x14ac:dyDescent="0.2">
      <c r="M1489" s="55">
        <v>1.2895843014121056E-2</v>
      </c>
      <c r="N1489" s="55">
        <v>1.3106399774551392</v>
      </c>
      <c r="O1489" s="28" t="s">
        <v>259</v>
      </c>
    </row>
    <row r="1490" spans="13:15" x14ac:dyDescent="0.2">
      <c r="M1490" s="55">
        <v>0.30730074644088745</v>
      </c>
      <c r="N1490" s="55">
        <v>0.87729835510253906</v>
      </c>
      <c r="O1490" s="28" t="s">
        <v>259</v>
      </c>
    </row>
    <row r="1491" spans="13:15" x14ac:dyDescent="0.2">
      <c r="M1491" s="55">
        <v>0.31365284323692322</v>
      </c>
      <c r="N1491" s="55">
        <v>0.68734920024871826</v>
      </c>
      <c r="O1491" s="28" t="s">
        <v>259</v>
      </c>
    </row>
    <row r="1492" spans="13:15" x14ac:dyDescent="0.2">
      <c r="M1492" s="55">
        <v>0.31858116388320923</v>
      </c>
      <c r="N1492" s="55">
        <v>2.1292738914489746</v>
      </c>
      <c r="O1492" s="28" t="s">
        <v>259</v>
      </c>
    </row>
    <row r="1493" spans="13:15" x14ac:dyDescent="0.2">
      <c r="M1493" s="55">
        <v>1.4419980347156525E-2</v>
      </c>
      <c r="N1493" s="55">
        <v>0.82767409086227417</v>
      </c>
      <c r="O1493" s="28" t="s">
        <v>259</v>
      </c>
    </row>
    <row r="1494" spans="13:15" x14ac:dyDescent="0.2">
      <c r="M1494" s="55">
        <v>0.11072354763746262</v>
      </c>
      <c r="N1494" s="55">
        <v>1.3768134117126465</v>
      </c>
      <c r="O1494" s="28" t="s">
        <v>259</v>
      </c>
    </row>
    <row r="1495" spans="13:15" x14ac:dyDescent="0.2">
      <c r="M1495" s="55">
        <v>0.58441078662872314</v>
      </c>
      <c r="N1495" s="55">
        <v>1.5088049173355103</v>
      </c>
      <c r="O1495" s="28" t="s">
        <v>259</v>
      </c>
    </row>
    <row r="1496" spans="13:15" x14ac:dyDescent="0.2">
      <c r="M1496" s="55">
        <v>0.38439285755157471</v>
      </c>
      <c r="N1496" s="55">
        <v>1.8692022562026978</v>
      </c>
      <c r="O1496" s="28" t="s">
        <v>259</v>
      </c>
    </row>
    <row r="1497" spans="13:15" x14ac:dyDescent="0.2">
      <c r="M1497" s="55">
        <v>6.5802566707134247E-2</v>
      </c>
      <c r="N1497" s="55">
        <v>1.7399005889892578</v>
      </c>
      <c r="O1497" s="28" t="s">
        <v>259</v>
      </c>
    </row>
    <row r="1498" spans="13:15" x14ac:dyDescent="0.2">
      <c r="M1498" s="55">
        <v>0.86702412366867065</v>
      </c>
      <c r="N1498" s="55">
        <v>0.23619970679283142</v>
      </c>
      <c r="O1498" s="28" t="s">
        <v>259</v>
      </c>
    </row>
    <row r="1499" spans="13:15" x14ac:dyDescent="0.2">
      <c r="M1499" s="55">
        <v>0.27101349830627441</v>
      </c>
      <c r="N1499" s="55">
        <v>0.24661074578762054</v>
      </c>
      <c r="O1499" s="28" t="s">
        <v>259</v>
      </c>
    </row>
    <row r="1500" spans="13:15" x14ac:dyDescent="0.2">
      <c r="M1500" s="55">
        <v>0.20065677165985107</v>
      </c>
      <c r="N1500" s="55">
        <v>1.5770237445831299</v>
      </c>
      <c r="O1500" s="28" t="s">
        <v>259</v>
      </c>
    </row>
    <row r="1501" spans="13:15" x14ac:dyDescent="0.2">
      <c r="M1501" s="55">
        <v>7.8588895499706268E-2</v>
      </c>
      <c r="N1501" s="55">
        <v>-1.5161306237132521E-6</v>
      </c>
      <c r="O1501" s="28" t="s">
        <v>259</v>
      </c>
    </row>
    <row r="1502" spans="13:15" x14ac:dyDescent="0.2">
      <c r="M1502" s="55">
        <v>3.6837847232818604</v>
      </c>
      <c r="N1502" s="55">
        <v>3.5056168599112425E-6</v>
      </c>
      <c r="O1502" s="28" t="s">
        <v>259</v>
      </c>
    </row>
    <row r="1503" spans="13:15" x14ac:dyDescent="0.2">
      <c r="M1503" s="55">
        <v>7.1488425135612488E-2</v>
      </c>
      <c r="N1503" s="55">
        <v>4.5468883058674692E-7</v>
      </c>
      <c r="O1503" s="28" t="s">
        <v>259</v>
      </c>
    </row>
    <row r="1504" spans="13:15" x14ac:dyDescent="0.2">
      <c r="M1504" s="55">
        <v>0.24159856140613556</v>
      </c>
      <c r="N1504" s="55">
        <v>-9.8124900205220911E-8</v>
      </c>
      <c r="O1504" s="28" t="s">
        <v>259</v>
      </c>
    </row>
    <row r="1505" spans="13:15" x14ac:dyDescent="0.2">
      <c r="M1505" s="55">
        <v>0.16314657032489777</v>
      </c>
      <c r="N1505" s="55">
        <v>1.2070270258845994E-6</v>
      </c>
      <c r="O1505" s="28" t="s">
        <v>259</v>
      </c>
    </row>
    <row r="1506" spans="13:15" x14ac:dyDescent="0.2">
      <c r="M1506" s="55">
        <v>1.6163155436515808E-2</v>
      </c>
      <c r="N1506" s="55">
        <v>1.8952810023620259E-6</v>
      </c>
      <c r="O1506" s="28" t="s">
        <v>259</v>
      </c>
    </row>
    <row r="1507" spans="13:15" x14ac:dyDescent="0.2">
      <c r="M1507" s="55">
        <v>0.56008845567703247</v>
      </c>
      <c r="N1507" s="55">
        <v>9.1645298525691032E-3</v>
      </c>
      <c r="O1507" s="28" t="s">
        <v>259</v>
      </c>
    </row>
    <row r="1508" spans="13:15" x14ac:dyDescent="0.2">
      <c r="M1508" s="55">
        <v>0.21292287111282349</v>
      </c>
      <c r="N1508" s="55">
        <v>6.0867602005600929E-3</v>
      </c>
      <c r="O1508" s="28" t="s">
        <v>259</v>
      </c>
    </row>
    <row r="1509" spans="13:15" x14ac:dyDescent="0.2">
      <c r="M1509" s="55">
        <v>1.4898760318756104</v>
      </c>
      <c r="N1509" s="55">
        <v>2.9555376386269927E-4</v>
      </c>
      <c r="O1509" s="28" t="s">
        <v>259</v>
      </c>
    </row>
    <row r="1510" spans="13:15" x14ac:dyDescent="0.2">
      <c r="M1510" s="55">
        <v>0.4049641489982605</v>
      </c>
      <c r="N1510" s="55">
        <v>1.4285723182183574E-6</v>
      </c>
      <c r="O1510" s="28" t="s">
        <v>259</v>
      </c>
    </row>
    <row r="1511" spans="13:15" x14ac:dyDescent="0.2">
      <c r="M1511" s="55">
        <v>4.0264420509338379</v>
      </c>
      <c r="N1511" s="55">
        <v>-2.4456055598420789E-6</v>
      </c>
      <c r="O1511" s="28" t="s">
        <v>259</v>
      </c>
    </row>
    <row r="1512" spans="13:15" x14ac:dyDescent="0.2">
      <c r="M1512" s="55">
        <v>0.97795760631561279</v>
      </c>
      <c r="N1512" s="55">
        <v>2.2817828266852302E-6</v>
      </c>
      <c r="O1512" s="28" t="s">
        <v>259</v>
      </c>
    </row>
    <row r="1513" spans="13:15" x14ac:dyDescent="0.2">
      <c r="M1513" s="55">
        <v>0.78889155387878418</v>
      </c>
      <c r="N1513" s="55">
        <v>2.8619340155273676E-3</v>
      </c>
      <c r="O1513" s="28" t="s">
        <v>259</v>
      </c>
    </row>
    <row r="1514" spans="13:15" x14ac:dyDescent="0.2">
      <c r="M1514" s="55">
        <v>0.31922003626823425</v>
      </c>
      <c r="N1514" s="55">
        <v>1.7099876004067482E-6</v>
      </c>
      <c r="O1514" s="28" t="s">
        <v>259</v>
      </c>
    </row>
    <row r="1515" spans="13:15" x14ac:dyDescent="0.2">
      <c r="M1515" s="55">
        <v>1.0462517738342285</v>
      </c>
      <c r="N1515" s="55">
        <v>3.5139880492351949E-4</v>
      </c>
      <c r="O1515" s="28" t="s">
        <v>259</v>
      </c>
    </row>
    <row r="1516" spans="13:15" x14ac:dyDescent="0.2">
      <c r="M1516" s="55">
        <v>0.41480261087417603</v>
      </c>
      <c r="N1516" s="55">
        <v>4.1920654475688934E-3</v>
      </c>
      <c r="O1516" s="28" t="s">
        <v>259</v>
      </c>
    </row>
    <row r="1517" spans="13:15" x14ac:dyDescent="0.2">
      <c r="M1517" s="55">
        <v>5.1412978172302246</v>
      </c>
      <c r="N1517" s="55">
        <v>1.5222086571156979E-2</v>
      </c>
      <c r="O1517" s="28" t="s">
        <v>259</v>
      </c>
    </row>
    <row r="1518" spans="13:15" x14ac:dyDescent="0.2">
      <c r="M1518" s="55">
        <v>0.9569847583770752</v>
      </c>
      <c r="N1518" s="55">
        <v>1.5219687484204769E-2</v>
      </c>
      <c r="O1518" s="28" t="s">
        <v>259</v>
      </c>
    </row>
    <row r="1519" spans="13:15" x14ac:dyDescent="0.2">
      <c r="M1519" s="55">
        <v>1.4796998500823975</v>
      </c>
      <c r="N1519" s="55">
        <v>1.5219687484204769E-2</v>
      </c>
      <c r="O1519" s="28" t="s">
        <v>259</v>
      </c>
    </row>
    <row r="1520" spans="13:15" x14ac:dyDescent="0.2">
      <c r="M1520" s="55">
        <v>0.49915036559104919</v>
      </c>
      <c r="N1520" s="55">
        <v>3.0346378684043884E-2</v>
      </c>
      <c r="O1520" s="28" t="s">
        <v>259</v>
      </c>
    </row>
    <row r="1521" spans="13:15" x14ac:dyDescent="0.2">
      <c r="M1521" s="55">
        <v>0.97144120931625366</v>
      </c>
      <c r="N1521" s="55">
        <v>3.5804666578769684E-2</v>
      </c>
      <c r="O1521" s="28" t="s">
        <v>259</v>
      </c>
    </row>
    <row r="1522" spans="13:15" x14ac:dyDescent="0.2">
      <c r="M1522" s="55">
        <v>1.3555328845977783</v>
      </c>
      <c r="N1522" s="55">
        <v>0.93758177757263184</v>
      </c>
      <c r="O1522" s="28" t="s">
        <v>259</v>
      </c>
    </row>
    <row r="1523" spans="13:15" x14ac:dyDescent="0.2">
      <c r="M1523" s="55">
        <v>0.25768870115280151</v>
      </c>
      <c r="N1523" s="55">
        <v>0.87018722295761108</v>
      </c>
      <c r="O1523" s="28" t="s">
        <v>259</v>
      </c>
    </row>
    <row r="1524" spans="13:15" x14ac:dyDescent="0.2">
      <c r="M1524" s="55">
        <v>0.22456838190555573</v>
      </c>
      <c r="N1524" s="55">
        <v>-3.7530346617131727E-6</v>
      </c>
      <c r="O1524" s="28" t="s">
        <v>259</v>
      </c>
    </row>
    <row r="1525" spans="13:15" x14ac:dyDescent="0.2">
      <c r="M1525" s="55">
        <v>9.9269703030586243E-2</v>
      </c>
      <c r="N1525" s="55">
        <v>3.6257752071833238E-6</v>
      </c>
      <c r="O1525" s="28" t="s">
        <v>259</v>
      </c>
    </row>
    <row r="1526" spans="13:15" x14ac:dyDescent="0.2">
      <c r="M1526" s="55">
        <v>0.13551130890846252</v>
      </c>
      <c r="N1526" s="55">
        <v>3.3060430268960772E-6</v>
      </c>
      <c r="O1526" s="28" t="s">
        <v>259</v>
      </c>
    </row>
    <row r="1527" spans="13:15" x14ac:dyDescent="0.2">
      <c r="M1527" s="55">
        <v>0.16990022361278534</v>
      </c>
      <c r="N1527" s="55">
        <v>1.0184084065258503E-2</v>
      </c>
      <c r="O1527" s="28" t="s">
        <v>259</v>
      </c>
    </row>
    <row r="1528" spans="13:15" x14ac:dyDescent="0.2">
      <c r="M1528" s="55">
        <v>1.0513808578252792E-2</v>
      </c>
      <c r="N1528" s="55">
        <v>0.16834026575088501</v>
      </c>
      <c r="O1528" s="28" t="s">
        <v>259</v>
      </c>
    </row>
    <row r="1529" spans="13:15" x14ac:dyDescent="0.2">
      <c r="M1529" s="55">
        <v>1.0294770821928978E-2</v>
      </c>
      <c r="N1529" s="55">
        <v>2.5290892153861932E-6</v>
      </c>
      <c r="O1529" s="28" t="s">
        <v>259</v>
      </c>
    </row>
    <row r="1530" spans="13:15" x14ac:dyDescent="0.2">
      <c r="M1530" s="55">
        <v>0.3124116063117981</v>
      </c>
      <c r="N1530" s="55">
        <v>5.8398594856262207</v>
      </c>
      <c r="O1530" s="28" t="s">
        <v>259</v>
      </c>
    </row>
    <row r="1531" spans="13:15" x14ac:dyDescent="0.2">
      <c r="M1531" s="55">
        <v>4.9046188592910767E-2</v>
      </c>
      <c r="N1531" s="55">
        <v>2.0129978111071978E-6</v>
      </c>
      <c r="O1531" s="28" t="s">
        <v>259</v>
      </c>
    </row>
    <row r="1532" spans="13:15" x14ac:dyDescent="0.2">
      <c r="M1532" s="55">
        <v>0.16514527797698975</v>
      </c>
      <c r="N1532" s="55">
        <v>-3.2836526315804804E-6</v>
      </c>
      <c r="O1532" s="28" t="s">
        <v>259</v>
      </c>
    </row>
    <row r="1533" spans="13:15" x14ac:dyDescent="0.2">
      <c r="M1533" s="55">
        <v>0.11952155828475952</v>
      </c>
      <c r="N1533" s="55">
        <v>1.6504860250279307E-3</v>
      </c>
      <c r="O1533" s="28" t="s">
        <v>259</v>
      </c>
    </row>
    <row r="1534" spans="13:15" x14ac:dyDescent="0.2">
      <c r="M1534" s="55">
        <v>0.74930965900421143</v>
      </c>
      <c r="N1534" s="55">
        <v>2.1963969338685274E-3</v>
      </c>
      <c r="O1534" s="28" t="s">
        <v>259</v>
      </c>
    </row>
    <row r="1535" spans="13:15" x14ac:dyDescent="0.2">
      <c r="M1535" s="55">
        <v>2.4002877995371819E-2</v>
      </c>
      <c r="N1535" s="55">
        <v>1.0050700046122074E-2</v>
      </c>
      <c r="O1535" s="28" t="s">
        <v>259</v>
      </c>
    </row>
    <row r="1536" spans="13:15" x14ac:dyDescent="0.2">
      <c r="M1536" s="55">
        <v>0.39964336156845093</v>
      </c>
      <c r="N1536" s="55">
        <v>2.0696349383797497E-4</v>
      </c>
      <c r="O1536" s="28" t="s">
        <v>259</v>
      </c>
    </row>
    <row r="1537" spans="13:15" x14ac:dyDescent="0.2">
      <c r="M1537" s="55">
        <v>0.40394198894500732</v>
      </c>
      <c r="N1537" s="55">
        <v>2.8187960386276245E-2</v>
      </c>
      <c r="O1537" s="28" t="s">
        <v>259</v>
      </c>
    </row>
    <row r="1538" spans="13:15" x14ac:dyDescent="0.2">
      <c r="M1538" s="55">
        <v>0.11274051666259766</v>
      </c>
      <c r="N1538" s="55">
        <v>3.3748853951692581E-2</v>
      </c>
      <c r="O1538" s="28" t="s">
        <v>259</v>
      </c>
    </row>
    <row r="1539" spans="13:15" x14ac:dyDescent="0.2">
      <c r="M1539" s="55">
        <v>0.22712381184101105</v>
      </c>
      <c r="N1539" s="55">
        <v>1.8473949749022722E-3</v>
      </c>
      <c r="O1539" s="28" t="s">
        <v>259</v>
      </c>
    </row>
    <row r="1540" spans="13:15" x14ac:dyDescent="0.2">
      <c r="M1540" s="55">
        <v>0.19079095125198364</v>
      </c>
      <c r="N1540" s="55">
        <v>1.0062221437692642E-2</v>
      </c>
      <c r="O1540" s="28" t="s">
        <v>259</v>
      </c>
    </row>
    <row r="1541" spans="13:15" x14ac:dyDescent="0.2">
      <c r="M1541" s="55">
        <v>6.8211980164051056E-2</v>
      </c>
      <c r="N1541" s="55">
        <v>1.2052386999130249</v>
      </c>
      <c r="O1541" s="28" t="s">
        <v>259</v>
      </c>
    </row>
    <row r="1542" spans="13:15" x14ac:dyDescent="0.2">
      <c r="M1542" s="55">
        <v>0.81483840942382812</v>
      </c>
      <c r="N1542" s="55">
        <v>1.378812313079834</v>
      </c>
      <c r="O1542" s="28" t="s">
        <v>259</v>
      </c>
    </row>
    <row r="1543" spans="13:15" x14ac:dyDescent="0.2">
      <c r="M1543" s="55">
        <v>1.6354814171791077E-2</v>
      </c>
      <c r="N1543" s="55">
        <v>-5.5415978295059176E-7</v>
      </c>
      <c r="O1543" s="28" t="s">
        <v>259</v>
      </c>
    </row>
    <row r="1544" spans="13:15" x14ac:dyDescent="0.2">
      <c r="M1544" s="55">
        <v>5.9185806661844254E-2</v>
      </c>
      <c r="N1544" s="55">
        <v>1.9520368427038193E-2</v>
      </c>
      <c r="O1544" s="28" t="s">
        <v>259</v>
      </c>
    </row>
    <row r="1545" spans="13:15" x14ac:dyDescent="0.2">
      <c r="M1545" s="55">
        <v>6.9343678653240204E-2</v>
      </c>
      <c r="N1545" s="55">
        <v>5.8711791038513184</v>
      </c>
      <c r="O1545" s="28" t="s">
        <v>259</v>
      </c>
    </row>
    <row r="1546" spans="13:15" x14ac:dyDescent="0.2">
      <c r="M1546" s="55">
        <v>0.10147833079099655</v>
      </c>
      <c r="N1546" s="55">
        <v>0.54480654001235962</v>
      </c>
      <c r="O1546" s="28" t="s">
        <v>259</v>
      </c>
    </row>
    <row r="1547" spans="13:15" x14ac:dyDescent="0.2">
      <c r="M1547" s="55">
        <v>0.81091398000717163</v>
      </c>
      <c r="N1547" s="55">
        <v>-1.1956169601035072E-6</v>
      </c>
      <c r="O1547" s="28" t="s">
        <v>259</v>
      </c>
    </row>
    <row r="1548" spans="13:15" x14ac:dyDescent="0.2">
      <c r="M1548" s="55">
        <v>0.21096065640449524</v>
      </c>
      <c r="N1548" s="55">
        <v>2.1140143275260925E-2</v>
      </c>
      <c r="O1548" s="28" t="s">
        <v>259</v>
      </c>
    </row>
    <row r="1549" spans="13:15" x14ac:dyDescent="0.2">
      <c r="M1549" s="55">
        <v>3.1952120363712311E-2</v>
      </c>
      <c r="N1549" s="55">
        <v>8.1532402873563115E-7</v>
      </c>
      <c r="O1549" s="28" t="s">
        <v>259</v>
      </c>
    </row>
    <row r="1550" spans="13:15" x14ac:dyDescent="0.2">
      <c r="M1550" s="55">
        <v>0.27930954098701477</v>
      </c>
      <c r="N1550" s="55">
        <v>2.5116137694567442E-3</v>
      </c>
      <c r="O1550" s="28" t="s">
        <v>259</v>
      </c>
    </row>
    <row r="1551" spans="13:15" x14ac:dyDescent="0.2">
      <c r="M1551" s="55">
        <v>8.8737636804580688E-2</v>
      </c>
      <c r="N1551" s="55">
        <v>8.8674465814619907E-7</v>
      </c>
      <c r="O1551" s="28" t="s">
        <v>259</v>
      </c>
    </row>
    <row r="1552" spans="13:15" x14ac:dyDescent="0.2">
      <c r="M1552" s="55">
        <v>4.5934025198221207E-2</v>
      </c>
      <c r="N1552" s="55">
        <v>5.8342203497886658E-2</v>
      </c>
      <c r="O1552" s="28" t="s">
        <v>259</v>
      </c>
    </row>
    <row r="1553" spans="13:15" x14ac:dyDescent="0.2">
      <c r="M1553" s="55">
        <v>0.79762572050094604</v>
      </c>
      <c r="N1553" s="55">
        <v>1.0029836893081665</v>
      </c>
      <c r="O1553" s="28" t="s">
        <v>259</v>
      </c>
    </row>
    <row r="1554" spans="13:15" x14ac:dyDescent="0.2">
      <c r="M1554" s="55">
        <v>7.2373703122138977E-2</v>
      </c>
      <c r="N1554" s="55">
        <v>-1.0044625042837652E-7</v>
      </c>
      <c r="O1554" s="28" t="s">
        <v>259</v>
      </c>
    </row>
    <row r="1555" spans="13:15" x14ac:dyDescent="0.2">
      <c r="M1555" s="55">
        <v>0.1516927182674408</v>
      </c>
      <c r="N1555" s="55">
        <v>2.6117313609574921E-6</v>
      </c>
      <c r="O1555" s="28" t="s">
        <v>259</v>
      </c>
    </row>
    <row r="1556" spans="13:15" x14ac:dyDescent="0.2">
      <c r="M1556" s="55">
        <v>2.1712839603424072</v>
      </c>
      <c r="N1556" s="55">
        <v>-1.1606807674979791E-6</v>
      </c>
      <c r="O1556" s="28" t="s">
        <v>259</v>
      </c>
    </row>
    <row r="1557" spans="13:15" x14ac:dyDescent="0.2">
      <c r="M1557" s="55">
        <v>2.0850379467010498</v>
      </c>
      <c r="N1557" s="55">
        <v>5.4738461039960384E-4</v>
      </c>
      <c r="O1557" s="28" t="s">
        <v>259</v>
      </c>
    </row>
    <row r="1558" spans="13:15" x14ac:dyDescent="0.2">
      <c r="M1558" s="55">
        <v>0.24523092806339264</v>
      </c>
      <c r="N1558" s="55">
        <v>1.3335630893707275</v>
      </c>
      <c r="O1558" s="28" t="s">
        <v>259</v>
      </c>
    </row>
    <row r="1559" spans="13:15" x14ac:dyDescent="0.2">
      <c r="M1559" s="55">
        <v>3.8158189505338669E-2</v>
      </c>
      <c r="N1559" s="55">
        <v>1.7218108041561209E-6</v>
      </c>
      <c r="O1559" s="28" t="s">
        <v>259</v>
      </c>
    </row>
    <row r="1560" spans="13:15" x14ac:dyDescent="0.2">
      <c r="M1560" s="55">
        <v>0.72329890727996826</v>
      </c>
      <c r="N1560" s="55">
        <v>5.109479752718471E-5</v>
      </c>
      <c r="O1560" s="28" t="s">
        <v>259</v>
      </c>
    </row>
    <row r="1561" spans="13:15" x14ac:dyDescent="0.2">
      <c r="M1561" s="55">
        <v>0.15638378262519836</v>
      </c>
      <c r="N1561" s="55">
        <v>0.23514632880687714</v>
      </c>
      <c r="O1561" s="28" t="s">
        <v>259</v>
      </c>
    </row>
    <row r="1562" spans="13:15" x14ac:dyDescent="0.2">
      <c r="M1562" s="55">
        <v>0.75427448749542236</v>
      </c>
      <c r="N1562" s="55">
        <v>4.2639808839339821E-7</v>
      </c>
      <c r="O1562" s="28" t="s">
        <v>259</v>
      </c>
    </row>
    <row r="1563" spans="13:15" x14ac:dyDescent="0.2">
      <c r="M1563" s="55">
        <v>0.28107097744941711</v>
      </c>
      <c r="N1563" s="55">
        <v>8.9594351493360591E-7</v>
      </c>
      <c r="O1563" s="28" t="s">
        <v>259</v>
      </c>
    </row>
    <row r="1564" spans="13:15" x14ac:dyDescent="0.2">
      <c r="M1564" s="55">
        <v>0.14753100275993347</v>
      </c>
      <c r="N1564" s="55">
        <v>1.0147696733474731</v>
      </c>
      <c r="O1564" s="28" t="s">
        <v>259</v>
      </c>
    </row>
    <row r="1565" spans="13:15" x14ac:dyDescent="0.2">
      <c r="M1565" s="55">
        <v>0.70218914747238159</v>
      </c>
      <c r="N1565" s="55">
        <v>8.2427849993109703E-3</v>
      </c>
      <c r="O1565" s="28" t="s">
        <v>259</v>
      </c>
    </row>
    <row r="1566" spans="13:15" x14ac:dyDescent="0.2">
      <c r="M1566" s="55">
        <v>0.98002022504806519</v>
      </c>
      <c r="N1566" s="55">
        <v>1.5281084924936295E-3</v>
      </c>
      <c r="O1566" s="28" t="s">
        <v>259</v>
      </c>
    </row>
    <row r="1567" spans="13:15" x14ac:dyDescent="0.2">
      <c r="M1567" s="55">
        <v>0.3745635449886322</v>
      </c>
      <c r="N1567" s="55">
        <v>-3.3326425636914792E-6</v>
      </c>
      <c r="O1567" s="28" t="s">
        <v>259</v>
      </c>
    </row>
    <row r="1568" spans="13:15" x14ac:dyDescent="0.2">
      <c r="M1568" s="55">
        <v>0.84091299772262573</v>
      </c>
      <c r="N1568" s="55">
        <v>9.2620598152279854E-3</v>
      </c>
      <c r="O1568" s="28" t="s">
        <v>259</v>
      </c>
    </row>
    <row r="1569" spans="13:15" x14ac:dyDescent="0.2">
      <c r="M1569" s="55">
        <v>2.3044589906930923E-2</v>
      </c>
      <c r="N1569" s="55">
        <v>1.1505973525345325E-2</v>
      </c>
      <c r="O1569" s="28" t="s">
        <v>259</v>
      </c>
    </row>
    <row r="1570" spans="13:15" x14ac:dyDescent="0.2">
      <c r="M1570" s="55">
        <v>9.5518678426742554E-2</v>
      </c>
      <c r="N1570" s="55">
        <v>1.1507292278110981E-2</v>
      </c>
      <c r="O1570" s="28" t="s">
        <v>259</v>
      </c>
    </row>
    <row r="1571" spans="13:15" x14ac:dyDescent="0.2">
      <c r="M1571" s="55">
        <v>0.14820636808872223</v>
      </c>
      <c r="N1571" s="55">
        <v>1.6625663042068481</v>
      </c>
      <c r="O1571" s="28" t="s">
        <v>259</v>
      </c>
    </row>
    <row r="1572" spans="13:15" x14ac:dyDescent="0.2">
      <c r="M1572" s="55">
        <v>6.8540540523827076E-3</v>
      </c>
      <c r="N1572" s="55">
        <v>1.1503887362778187E-2</v>
      </c>
      <c r="O1572" s="28" t="s">
        <v>259</v>
      </c>
    </row>
    <row r="1573" spans="13:15" x14ac:dyDescent="0.2">
      <c r="M1573" s="55">
        <v>7.997613400220871E-2</v>
      </c>
      <c r="N1573" s="55">
        <v>1.1503423564136028E-2</v>
      </c>
      <c r="O1573" s="28" t="s">
        <v>259</v>
      </c>
    </row>
    <row r="1574" spans="13:15" x14ac:dyDescent="0.2">
      <c r="M1574" s="55">
        <v>8.4165230393409729E-2</v>
      </c>
      <c r="N1574" s="55">
        <v>1.1505632661283016E-2</v>
      </c>
      <c r="O1574" s="28" t="s">
        <v>259</v>
      </c>
    </row>
    <row r="1575" spans="13:15" x14ac:dyDescent="0.2">
      <c r="M1575" s="55">
        <v>1.4785681962966919</v>
      </c>
      <c r="N1575" s="55">
        <v>2.0535601302981377E-2</v>
      </c>
      <c r="O1575" s="28" t="s">
        <v>259</v>
      </c>
    </row>
    <row r="1576" spans="13:15" x14ac:dyDescent="0.2">
      <c r="M1576" s="55">
        <v>0.11165445297956467</v>
      </c>
      <c r="N1576" s="55">
        <v>2.0537864416837692E-2</v>
      </c>
      <c r="O1576" s="28" t="s">
        <v>259</v>
      </c>
    </row>
    <row r="1577" spans="13:15" x14ac:dyDescent="0.2">
      <c r="M1577" s="55">
        <v>0.74551296234130859</v>
      </c>
      <c r="N1577" s="55">
        <v>9.1937340584991034E-7</v>
      </c>
      <c r="O1577" s="28" t="s">
        <v>259</v>
      </c>
    </row>
    <row r="1578" spans="13:15" x14ac:dyDescent="0.2">
      <c r="M1578" s="55">
        <v>6.7783035337924957E-2</v>
      </c>
      <c r="N1578" s="55">
        <v>6.7132322101315367E-7</v>
      </c>
      <c r="O1578" s="28" t="s">
        <v>259</v>
      </c>
    </row>
    <row r="1579" spans="13:15" x14ac:dyDescent="0.2">
      <c r="M1579" s="55">
        <v>1.0870474576950073</v>
      </c>
      <c r="N1579" s="55">
        <v>-8.6836973878234858E-7</v>
      </c>
      <c r="O1579" s="28" t="s">
        <v>259</v>
      </c>
    </row>
    <row r="1580" spans="13:15" x14ac:dyDescent="0.2">
      <c r="M1580" s="55">
        <v>2.6038104668259621E-2</v>
      </c>
      <c r="N1580" s="55">
        <v>1.2500188404374057E-6</v>
      </c>
      <c r="O1580" s="28" t="s">
        <v>259</v>
      </c>
    </row>
    <row r="1581" spans="13:15" x14ac:dyDescent="0.2">
      <c r="M1581" s="55">
        <v>0.21786035597324371</v>
      </c>
      <c r="N1581" s="55">
        <v>-2.3767083803249989E-6</v>
      </c>
      <c r="O1581" s="28" t="s">
        <v>259</v>
      </c>
    </row>
    <row r="1582" spans="13:15" x14ac:dyDescent="0.2">
      <c r="M1582" s="55">
        <v>0.56332838535308838</v>
      </c>
      <c r="N1582" s="55">
        <v>1.3084836609777994E-6</v>
      </c>
      <c r="O1582" s="28" t="s">
        <v>259</v>
      </c>
    </row>
    <row r="1583" spans="13:15" x14ac:dyDescent="0.2">
      <c r="M1583" s="55">
        <v>0.25166517496109009</v>
      </c>
      <c r="N1583" s="55">
        <v>1.3554779291152954</v>
      </c>
      <c r="O1583" s="28" t="s">
        <v>259</v>
      </c>
    </row>
    <row r="1584" spans="13:15" x14ac:dyDescent="0.2">
      <c r="M1584" s="55">
        <v>0.10742885619401932</v>
      </c>
      <c r="N1584" s="55">
        <v>1.3826224803924561</v>
      </c>
      <c r="O1584" s="28" t="s">
        <v>259</v>
      </c>
    </row>
    <row r="1585" spans="13:15" x14ac:dyDescent="0.2">
      <c r="M1585" s="55">
        <v>0.97641521692276001</v>
      </c>
      <c r="N1585" s="55">
        <v>1.5672224760055542</v>
      </c>
      <c r="O1585" s="28" t="s">
        <v>259</v>
      </c>
    </row>
    <row r="1586" spans="13:15" x14ac:dyDescent="0.2">
      <c r="M1586" s="55">
        <v>6.7846924066543579E-2</v>
      </c>
      <c r="N1586" s="55">
        <v>1.6132007585838437E-3</v>
      </c>
      <c r="O1586" s="28" t="s">
        <v>259</v>
      </c>
    </row>
    <row r="1587" spans="13:15" x14ac:dyDescent="0.2">
      <c r="M1587" s="55">
        <v>4.7850605100393295E-2</v>
      </c>
      <c r="N1587" s="55">
        <v>5.1215512212365866E-4</v>
      </c>
      <c r="O1587" s="28" t="s">
        <v>259</v>
      </c>
    </row>
    <row r="1588" spans="13:15" x14ac:dyDescent="0.2">
      <c r="M1588" s="55">
        <v>0.46825692057609558</v>
      </c>
      <c r="N1588" s="55">
        <v>1.3950142860412598</v>
      </c>
      <c r="O1588" s="28" t="s">
        <v>259</v>
      </c>
    </row>
    <row r="1589" spans="13:15" x14ac:dyDescent="0.2">
      <c r="M1589" s="55">
        <v>0.90676122903823853</v>
      </c>
      <c r="N1589" s="55">
        <v>2.4378715083003044E-2</v>
      </c>
      <c r="O1589" s="28" t="s">
        <v>259</v>
      </c>
    </row>
    <row r="1590" spans="13:15" x14ac:dyDescent="0.2">
      <c r="M1590" s="55">
        <v>0.58285927772521973</v>
      </c>
      <c r="N1590" s="55">
        <v>2.4379203096032143E-2</v>
      </c>
      <c r="O1590" s="28" t="s">
        <v>259</v>
      </c>
    </row>
    <row r="1591" spans="13:15" x14ac:dyDescent="0.2">
      <c r="M1591" s="55">
        <v>6.3046343624591827E-2</v>
      </c>
      <c r="N1591" s="55">
        <v>1.7396585941314697</v>
      </c>
      <c r="O1591" s="28" t="s">
        <v>259</v>
      </c>
    </row>
    <row r="1592" spans="13:15" x14ac:dyDescent="0.2">
      <c r="M1592" s="55">
        <v>0.23706264793872833</v>
      </c>
      <c r="N1592" s="55">
        <v>4.7172192484140396E-2</v>
      </c>
      <c r="O1592" s="28" t="s">
        <v>259</v>
      </c>
    </row>
    <row r="1593" spans="13:15" x14ac:dyDescent="0.2">
      <c r="M1593" s="55">
        <v>9.6020638942718506E-2</v>
      </c>
      <c r="N1593" s="55">
        <v>-1.4092740912019508E-6</v>
      </c>
      <c r="O1593" s="28" t="s">
        <v>259</v>
      </c>
    </row>
    <row r="1594" spans="13:15" x14ac:dyDescent="0.2">
      <c r="M1594" s="55">
        <v>0.37716463208198547</v>
      </c>
      <c r="N1594" s="55">
        <v>0.15295746922492981</v>
      </c>
      <c r="O1594" s="28" t="s">
        <v>259</v>
      </c>
    </row>
    <row r="1595" spans="13:15" x14ac:dyDescent="0.2">
      <c r="M1595" s="55">
        <v>0.83110195398330688</v>
      </c>
      <c r="N1595" s="55">
        <v>1.1105943471193314E-2</v>
      </c>
      <c r="O1595" s="28" t="s">
        <v>259</v>
      </c>
    </row>
    <row r="1596" spans="13:15" x14ac:dyDescent="0.2">
      <c r="M1596" s="55">
        <v>0.17838793992996216</v>
      </c>
      <c r="N1596" s="55">
        <v>4.6376220881938934E-2</v>
      </c>
      <c r="O1596" s="28" t="s">
        <v>259</v>
      </c>
    </row>
    <row r="1597" spans="13:15" x14ac:dyDescent="0.2">
      <c r="M1597" s="55">
        <v>9.6559105440974236E-3</v>
      </c>
      <c r="N1597" s="55">
        <v>1.6205528518185019E-3</v>
      </c>
      <c r="O1597" s="28" t="s">
        <v>259</v>
      </c>
    </row>
    <row r="1598" spans="13:15" x14ac:dyDescent="0.2">
      <c r="M1598" s="55">
        <v>7.4591457843780518E-2</v>
      </c>
      <c r="N1598" s="55">
        <v>0.11850717663764954</v>
      </c>
      <c r="O1598" s="28" t="s">
        <v>259</v>
      </c>
    </row>
    <row r="1599" spans="13:15" x14ac:dyDescent="0.2">
      <c r="M1599" s="55">
        <v>0.10842365026473999</v>
      </c>
      <c r="N1599" s="55">
        <v>1.5874435348450788E-6</v>
      </c>
      <c r="O1599" s="28" t="s">
        <v>259</v>
      </c>
    </row>
    <row r="1600" spans="13:15" x14ac:dyDescent="0.2">
      <c r="M1600" s="55">
        <v>7.6882228255271912E-2</v>
      </c>
      <c r="N1600" s="55">
        <v>7.6189184028407908E-7</v>
      </c>
      <c r="O1600" s="28" t="s">
        <v>259</v>
      </c>
    </row>
    <row r="1601" spans="13:15" x14ac:dyDescent="0.2">
      <c r="M1601" s="55">
        <v>0.21786947548389435</v>
      </c>
      <c r="N1601" s="55">
        <v>1.0813445784151554E-2</v>
      </c>
      <c r="O1601" s="28" t="s">
        <v>259</v>
      </c>
    </row>
    <row r="1602" spans="13:15" x14ac:dyDescent="0.2">
      <c r="M1602" s="55">
        <v>0.53526419401168823</v>
      </c>
      <c r="N1602" s="55">
        <v>3.9307301631197333E-4</v>
      </c>
      <c r="O1602" s="28" t="s">
        <v>259</v>
      </c>
    </row>
    <row r="1603" spans="13:15" x14ac:dyDescent="0.2">
      <c r="M1603" s="55">
        <v>0.46331945061683655</v>
      </c>
      <c r="N1603" s="55">
        <v>3.3660541521385312E-4</v>
      </c>
      <c r="O1603" s="28" t="s">
        <v>259</v>
      </c>
    </row>
    <row r="1604" spans="13:15" x14ac:dyDescent="0.2">
      <c r="M1604" s="55">
        <v>9.8950274288654327E-2</v>
      </c>
      <c r="N1604" s="55">
        <v>1.4096692666498711E-6</v>
      </c>
      <c r="O1604" s="28" t="s">
        <v>259</v>
      </c>
    </row>
    <row r="1605" spans="13:15" x14ac:dyDescent="0.2">
      <c r="M1605" s="55">
        <v>2.844751812517643E-2</v>
      </c>
      <c r="N1605" s="55">
        <v>1.3244758360087872E-2</v>
      </c>
      <c r="O1605" s="28" t="s">
        <v>259</v>
      </c>
    </row>
    <row r="1606" spans="13:15" x14ac:dyDescent="0.2">
      <c r="M1606" s="55">
        <v>0.14631716907024384</v>
      </c>
      <c r="N1606" s="55">
        <v>0.85531532764434814</v>
      </c>
      <c r="O1606" s="28" t="s">
        <v>259</v>
      </c>
    </row>
    <row r="1607" spans="13:15" x14ac:dyDescent="0.2">
      <c r="M1607" s="55">
        <v>3.166919806972146E-3</v>
      </c>
      <c r="N1607" s="55">
        <v>5.3520300425589085E-3</v>
      </c>
      <c r="O1607" s="28" t="s">
        <v>259</v>
      </c>
    </row>
    <row r="1608" spans="13:15" x14ac:dyDescent="0.2">
      <c r="M1608" s="55">
        <v>0.28297841548919678</v>
      </c>
      <c r="N1608" s="55">
        <v>-1.4092740912019508E-6</v>
      </c>
      <c r="O1608" s="28" t="s">
        <v>259</v>
      </c>
    </row>
    <row r="1609" spans="13:15" x14ac:dyDescent="0.2">
      <c r="M1609" s="55">
        <v>0.20219916105270386</v>
      </c>
      <c r="N1609" s="55">
        <v>3.8012385368347168E-2</v>
      </c>
      <c r="O1609" s="28" t="s">
        <v>259</v>
      </c>
    </row>
    <row r="1610" spans="13:15" x14ac:dyDescent="0.2">
      <c r="M1610" s="55">
        <v>7.8917451202869415E-2</v>
      </c>
      <c r="N1610" s="55">
        <v>4.8860278911888599E-3</v>
      </c>
      <c r="O1610" s="28" t="s">
        <v>259</v>
      </c>
    </row>
    <row r="1611" spans="13:15" x14ac:dyDescent="0.2">
      <c r="M1611" s="55">
        <v>0.3788621723651886</v>
      </c>
      <c r="N1611" s="55">
        <v>-2.4713299353606999E-6</v>
      </c>
      <c r="O1611" s="28" t="s">
        <v>259</v>
      </c>
    </row>
    <row r="1612" spans="13:15" x14ac:dyDescent="0.2">
      <c r="M1612" s="55">
        <v>8.4968365728855133E-2</v>
      </c>
      <c r="N1612" s="55">
        <v>2.4785222194623202E-6</v>
      </c>
      <c r="O1612" s="28" t="s">
        <v>259</v>
      </c>
    </row>
    <row r="1613" spans="13:15" x14ac:dyDescent="0.2">
      <c r="M1613" s="55">
        <v>7.5166426599025726E-2</v>
      </c>
      <c r="N1613" s="55">
        <v>1.4906862588759395E-7</v>
      </c>
      <c r="O1613" s="28" t="s">
        <v>259</v>
      </c>
    </row>
    <row r="1614" spans="13:15" x14ac:dyDescent="0.2">
      <c r="M1614" s="55">
        <v>4.5970533043146133E-2</v>
      </c>
      <c r="N1614" s="55">
        <v>4.8808078281581402E-3</v>
      </c>
      <c r="O1614" s="28" t="s">
        <v>259</v>
      </c>
    </row>
    <row r="1615" spans="13:15" x14ac:dyDescent="0.2">
      <c r="M1615" s="55">
        <v>0.1631556898355484</v>
      </c>
      <c r="N1615" s="55">
        <v>0.71909064054489136</v>
      </c>
      <c r="O1615" s="28" t="s">
        <v>259</v>
      </c>
    </row>
    <row r="1616" spans="13:15" x14ac:dyDescent="0.2">
      <c r="M1616" s="55">
        <v>0.11196476221084595</v>
      </c>
      <c r="N1616" s="55">
        <v>5.0815621932542854E-8</v>
      </c>
      <c r="O1616" s="28" t="s">
        <v>259</v>
      </c>
    </row>
    <row r="1617" spans="13:15" x14ac:dyDescent="0.2">
      <c r="M1617" s="55">
        <v>5.8546945452690125E-2</v>
      </c>
      <c r="N1617" s="55">
        <v>-1.1793188150477363E-6</v>
      </c>
      <c r="O1617" s="28" t="s">
        <v>259</v>
      </c>
    </row>
    <row r="1618" spans="13:15" x14ac:dyDescent="0.2">
      <c r="M1618" s="55">
        <v>3.2171159982681274E-2</v>
      </c>
      <c r="N1618" s="55">
        <v>6.7653610358320293E-7</v>
      </c>
      <c r="O1618" s="28" t="s">
        <v>259</v>
      </c>
    </row>
    <row r="1619" spans="13:15" x14ac:dyDescent="0.2">
      <c r="M1619" s="55">
        <v>0.21765956282615662</v>
      </c>
      <c r="N1619" s="55">
        <v>9.8278559744358063E-4</v>
      </c>
      <c r="O1619" s="28" t="s">
        <v>259</v>
      </c>
    </row>
    <row r="1620" spans="13:15" x14ac:dyDescent="0.2">
      <c r="M1620" s="55">
        <v>0.13907979428768158</v>
      </c>
      <c r="N1620" s="55">
        <v>8.4692443488165736E-4</v>
      </c>
      <c r="O1620" s="28" t="s">
        <v>259</v>
      </c>
    </row>
    <row r="1621" spans="13:15" x14ac:dyDescent="0.2">
      <c r="M1621" s="55">
        <v>1.0741972364485264E-2</v>
      </c>
      <c r="N1621" s="55">
        <v>5.35237742587924E-3</v>
      </c>
      <c r="O1621" s="28" t="s">
        <v>259</v>
      </c>
    </row>
    <row r="1622" spans="13:15" x14ac:dyDescent="0.2">
      <c r="M1622" s="55">
        <v>5.8437425643205643E-2</v>
      </c>
      <c r="N1622" s="55">
        <v>1.0256435871124268</v>
      </c>
      <c r="O1622" s="28" t="s">
        <v>259</v>
      </c>
    </row>
    <row r="1623" spans="13:15" x14ac:dyDescent="0.2">
      <c r="M1623" s="55">
        <v>0.19447807967662811</v>
      </c>
      <c r="N1623" s="55">
        <v>0.25709539651870728</v>
      </c>
      <c r="O1623" s="28" t="s">
        <v>259</v>
      </c>
    </row>
    <row r="1624" spans="13:15" x14ac:dyDescent="0.2">
      <c r="M1624" s="55">
        <v>0.35666635632514954</v>
      </c>
      <c r="N1624" s="55">
        <v>3.8397074677050114E-3</v>
      </c>
      <c r="O1624" s="28" t="s">
        <v>259</v>
      </c>
    </row>
    <row r="1625" spans="13:15" x14ac:dyDescent="0.2">
      <c r="M1625" s="55">
        <v>3.1186220645904541</v>
      </c>
      <c r="N1625" s="55">
        <v>1.6986029222607613E-2</v>
      </c>
      <c r="O1625" s="28" t="s">
        <v>259</v>
      </c>
    </row>
    <row r="1626" spans="13:15" x14ac:dyDescent="0.2">
      <c r="M1626" s="55">
        <v>0.1851050853729248</v>
      </c>
      <c r="N1626" s="55">
        <v>1.1300621032714844</v>
      </c>
      <c r="O1626" s="28" t="s">
        <v>259</v>
      </c>
    </row>
    <row r="1627" spans="13:15" x14ac:dyDescent="0.2">
      <c r="M1627" s="55">
        <v>2.9916895553469658E-2</v>
      </c>
      <c r="N1627" s="55">
        <v>1.1989165544509888</v>
      </c>
      <c r="O1627" s="28" t="s">
        <v>259</v>
      </c>
    </row>
    <row r="1628" spans="13:15" x14ac:dyDescent="0.2">
      <c r="M1628" s="55">
        <v>0.26118418574333191</v>
      </c>
      <c r="N1628" s="55">
        <v>4.5687041282653809</v>
      </c>
      <c r="O1628" s="28" t="s">
        <v>259</v>
      </c>
    </row>
    <row r="1629" spans="13:15" x14ac:dyDescent="0.2">
      <c r="M1629" s="55">
        <v>0.12227778136730194</v>
      </c>
      <c r="N1629" s="55">
        <v>5.8812456130981445</v>
      </c>
      <c r="O1629" s="28" t="s">
        <v>259</v>
      </c>
    </row>
    <row r="1630" spans="13:15" x14ac:dyDescent="0.2">
      <c r="M1630" s="55">
        <v>0.15914000570774078</v>
      </c>
      <c r="N1630" s="55">
        <v>4.3014950752258301</v>
      </c>
      <c r="O1630" s="28" t="s">
        <v>259</v>
      </c>
    </row>
    <row r="1631" spans="13:15" x14ac:dyDescent="0.2">
      <c r="M1631" s="55">
        <v>6.7746527493000031E-2</v>
      </c>
      <c r="N1631" s="55">
        <v>7.3156662285327911E-2</v>
      </c>
      <c r="O1631" s="28" t="s">
        <v>259</v>
      </c>
    </row>
    <row r="1632" spans="13:15" x14ac:dyDescent="0.2">
      <c r="M1632" s="55">
        <v>9.9424853920936584E-2</v>
      </c>
      <c r="N1632" s="55">
        <v>4.8607122153043747E-2</v>
      </c>
      <c r="O1632" s="28" t="s">
        <v>259</v>
      </c>
    </row>
    <row r="1633" spans="13:15" x14ac:dyDescent="0.2">
      <c r="M1633" s="55">
        <v>0.55138170719146729</v>
      </c>
      <c r="N1633" s="55">
        <v>1.2999486923217773</v>
      </c>
      <c r="O1633" s="28" t="s">
        <v>259</v>
      </c>
    </row>
    <row r="1634" spans="13:15" x14ac:dyDescent="0.2">
      <c r="M1634" s="55">
        <v>5.6493468582630157E-3</v>
      </c>
      <c r="N1634" s="55">
        <v>4.7538619041442871</v>
      </c>
      <c r="O1634" s="28" t="s">
        <v>259</v>
      </c>
    </row>
    <row r="1635" spans="13:15" x14ac:dyDescent="0.2">
      <c r="M1635" s="55">
        <v>0.52473211288452148</v>
      </c>
      <c r="N1635" s="55">
        <v>0.97763854265213013</v>
      </c>
      <c r="O1635" s="28" t="s">
        <v>259</v>
      </c>
    </row>
    <row r="1636" spans="13:15" x14ac:dyDescent="0.2">
      <c r="M1636" s="55">
        <v>8.1043943762779236E-2</v>
      </c>
      <c r="N1636" s="55">
        <v>0.98424726724624634</v>
      </c>
      <c r="O1636" s="28" t="s">
        <v>259</v>
      </c>
    </row>
    <row r="1637" spans="13:15" x14ac:dyDescent="0.2">
      <c r="M1637" s="55">
        <v>4.4756699353456497E-2</v>
      </c>
      <c r="N1637" s="55">
        <v>1.0031255483627319</v>
      </c>
      <c r="O1637" s="28" t="s">
        <v>259</v>
      </c>
    </row>
    <row r="1638" spans="13:15" x14ac:dyDescent="0.2">
      <c r="M1638" s="55">
        <v>8.9622914791107178E-2</v>
      </c>
      <c r="N1638" s="55">
        <v>1.1728018522262573</v>
      </c>
      <c r="O1638" s="28" t="s">
        <v>259</v>
      </c>
    </row>
    <row r="1639" spans="13:15" x14ac:dyDescent="0.2">
      <c r="M1639" s="55">
        <v>7.5385468080639839E-3</v>
      </c>
      <c r="N1639" s="55">
        <v>3.4524514675140381</v>
      </c>
      <c r="O1639" s="28" t="s">
        <v>259</v>
      </c>
    </row>
    <row r="1640" spans="13:15" x14ac:dyDescent="0.2">
      <c r="M1640" s="55">
        <v>0.1038147360086441</v>
      </c>
      <c r="N1640" s="55">
        <v>0.79686856269836426</v>
      </c>
      <c r="O1640" s="28" t="s">
        <v>259</v>
      </c>
    </row>
    <row r="1641" spans="13:15" x14ac:dyDescent="0.2">
      <c r="M1641" s="55">
        <v>0.16667854785919189</v>
      </c>
      <c r="N1641" s="55">
        <v>0.14496950805187225</v>
      </c>
      <c r="O1641" s="28" t="s">
        <v>259</v>
      </c>
    </row>
    <row r="1642" spans="13:15" x14ac:dyDescent="0.2">
      <c r="M1642" s="55">
        <v>4.5003116130828857E-2</v>
      </c>
      <c r="N1642" s="55">
        <v>1.0888937711715698</v>
      </c>
      <c r="O1642" s="28" t="s">
        <v>259</v>
      </c>
    </row>
    <row r="1643" spans="13:15" x14ac:dyDescent="0.2">
      <c r="M1643" s="55">
        <v>0.43185102939605713</v>
      </c>
      <c r="N1643" s="55">
        <v>0.45778435468673706</v>
      </c>
      <c r="O1643" s="28" t="s">
        <v>259</v>
      </c>
    </row>
    <row r="1644" spans="13:15" x14ac:dyDescent="0.2">
      <c r="M1644" s="55">
        <v>0.10574043542146683</v>
      </c>
      <c r="N1644" s="55">
        <v>1.7315348386764526</v>
      </c>
      <c r="O1644" s="28" t="s">
        <v>259</v>
      </c>
    </row>
    <row r="1645" spans="13:15" x14ac:dyDescent="0.2">
      <c r="M1645" s="55">
        <v>0.213242307305336</v>
      </c>
      <c r="N1645" s="55">
        <v>1.7165433168411255</v>
      </c>
      <c r="O1645" s="28" t="s">
        <v>259</v>
      </c>
    </row>
    <row r="1646" spans="13:15" x14ac:dyDescent="0.2">
      <c r="M1646" s="55">
        <v>0.28857302665710449</v>
      </c>
      <c r="N1646" s="55">
        <v>0.3400123119354248</v>
      </c>
      <c r="O1646" s="28" t="s">
        <v>259</v>
      </c>
    </row>
    <row r="1647" spans="13:15" x14ac:dyDescent="0.2">
      <c r="M1647" s="55">
        <v>8.357200026512146E-2</v>
      </c>
      <c r="N1647" s="55">
        <v>0.15147709846496582</v>
      </c>
      <c r="O1647" s="28" t="s">
        <v>259</v>
      </c>
    </row>
    <row r="1648" spans="13:15" x14ac:dyDescent="0.2">
      <c r="M1648" s="55">
        <v>0.24257510900497437</v>
      </c>
      <c r="N1648" s="55">
        <v>0.74849438667297363</v>
      </c>
      <c r="O1648" s="28" t="s">
        <v>259</v>
      </c>
    </row>
    <row r="1649" spans="13:15" x14ac:dyDescent="0.2">
      <c r="M1649" s="55">
        <v>0.20219002664089203</v>
      </c>
      <c r="N1649" s="55">
        <v>3.3237090110778809</v>
      </c>
      <c r="O1649" s="28" t="s">
        <v>259</v>
      </c>
    </row>
    <row r="1650" spans="13:15" x14ac:dyDescent="0.2">
      <c r="M1650" s="55">
        <v>0.42527991533279419</v>
      </c>
      <c r="N1650" s="55">
        <v>3.9903100579977036E-2</v>
      </c>
      <c r="O1650" s="28" t="s">
        <v>259</v>
      </c>
    </row>
    <row r="1651" spans="13:15" x14ac:dyDescent="0.2">
      <c r="M1651" s="55">
        <v>0.73528212308883667</v>
      </c>
      <c r="N1651" s="55">
        <v>4.0094621479511261E-2</v>
      </c>
      <c r="O1651" s="28" t="s">
        <v>259</v>
      </c>
    </row>
    <row r="1652" spans="13:15" x14ac:dyDescent="0.2">
      <c r="M1652" s="55">
        <v>0.36893245577812195</v>
      </c>
      <c r="N1652" s="55">
        <v>7.1152006275951862E-3</v>
      </c>
      <c r="O1652" s="28" t="s">
        <v>259</v>
      </c>
    </row>
    <row r="1653" spans="13:15" x14ac:dyDescent="0.2">
      <c r="M1653" s="55">
        <v>0.26916992664337158</v>
      </c>
      <c r="N1653" s="55">
        <v>7.1131624281406403E-3</v>
      </c>
      <c r="O1653" s="28" t="s">
        <v>259</v>
      </c>
    </row>
    <row r="1654" spans="13:15" x14ac:dyDescent="0.2">
      <c r="M1654" s="55">
        <v>0.29099154472351074</v>
      </c>
      <c r="N1654" s="55">
        <v>0.75616288185119629</v>
      </c>
      <c r="O1654" s="28" t="s">
        <v>259</v>
      </c>
    </row>
    <row r="1655" spans="13:15" x14ac:dyDescent="0.2">
      <c r="M1655" s="55">
        <v>0.26668751239776611</v>
      </c>
      <c r="N1655" s="55">
        <v>6.9957957603037357E-3</v>
      </c>
      <c r="O1655" s="28" t="s">
        <v>259</v>
      </c>
    </row>
    <row r="1656" spans="13:15" x14ac:dyDescent="0.2">
      <c r="M1656" s="55">
        <v>0.43666985630989075</v>
      </c>
      <c r="N1656" s="55">
        <v>3.6281317472457886E-2</v>
      </c>
      <c r="O1656" s="28" t="s">
        <v>259</v>
      </c>
    </row>
    <row r="1657" spans="13:15" x14ac:dyDescent="0.2">
      <c r="M1657" s="55">
        <v>0.11179135739803314</v>
      </c>
      <c r="N1657" s="55">
        <v>1.2493990361690521E-2</v>
      </c>
      <c r="O1657" s="28" t="s">
        <v>259</v>
      </c>
    </row>
    <row r="1658" spans="13:15" x14ac:dyDescent="0.2">
      <c r="M1658" s="55">
        <v>0.19643115997314453</v>
      </c>
      <c r="N1658" s="55">
        <v>6.1106305569410324E-2</v>
      </c>
      <c r="O1658" s="28" t="s">
        <v>259</v>
      </c>
    </row>
    <row r="1659" spans="13:15" x14ac:dyDescent="0.2">
      <c r="M1659" s="55">
        <v>0.38930296897888184</v>
      </c>
      <c r="N1659" s="55">
        <v>6.1354558914899826E-2</v>
      </c>
      <c r="O1659" s="28" t="s">
        <v>259</v>
      </c>
    </row>
    <row r="1660" spans="13:15" x14ac:dyDescent="0.2">
      <c r="M1660" s="55">
        <v>0.10261914879083633</v>
      </c>
      <c r="N1660" s="55">
        <v>2.4936646223068237E-2</v>
      </c>
      <c r="O1660" s="28" t="s">
        <v>259</v>
      </c>
    </row>
    <row r="1661" spans="13:15" x14ac:dyDescent="0.2">
      <c r="M1661" s="55">
        <v>0.18429282307624817</v>
      </c>
      <c r="N1661" s="55">
        <v>7.3266908526420593E-2</v>
      </c>
      <c r="O1661" s="28" t="s">
        <v>259</v>
      </c>
    </row>
    <row r="1662" spans="13:15" x14ac:dyDescent="0.2">
      <c r="M1662" s="55">
        <v>0.28306058049201965</v>
      </c>
      <c r="N1662" s="55">
        <v>-1.5025602806417737E-6</v>
      </c>
      <c r="O1662" s="28" t="s">
        <v>259</v>
      </c>
    </row>
    <row r="1663" spans="13:15" x14ac:dyDescent="0.2">
      <c r="M1663" s="55">
        <v>1.2988203763961792</v>
      </c>
      <c r="N1663" s="55">
        <v>1.1703009605407715</v>
      </c>
      <c r="O1663" s="28" t="s">
        <v>259</v>
      </c>
    </row>
    <row r="1664" spans="13:15" x14ac:dyDescent="0.2">
      <c r="M1664" s="55">
        <v>0.34402605891227722</v>
      </c>
      <c r="N1664" s="55">
        <v>2.904520897573093E-6</v>
      </c>
      <c r="O1664" s="28" t="s">
        <v>259</v>
      </c>
    </row>
    <row r="1665" spans="13:15" x14ac:dyDescent="0.2">
      <c r="M1665" s="55">
        <v>0.22901302576065063</v>
      </c>
      <c r="N1665" s="55">
        <v>6.5077893435955048E-2</v>
      </c>
      <c r="O1665" s="28" t="s">
        <v>259</v>
      </c>
    </row>
    <row r="1666" spans="13:15" x14ac:dyDescent="0.2">
      <c r="M1666" s="55">
        <v>0.35528823733329773</v>
      </c>
      <c r="N1666" s="55">
        <v>0.14203643798828125</v>
      </c>
      <c r="O1666" s="28" t="s">
        <v>259</v>
      </c>
    </row>
    <row r="1667" spans="13:15" x14ac:dyDescent="0.2">
      <c r="M1667" s="55">
        <v>1.207755446434021</v>
      </c>
      <c r="N1667" s="55">
        <v>8.6951591074466705E-2</v>
      </c>
      <c r="O1667" s="28" t="s">
        <v>259</v>
      </c>
    </row>
    <row r="1668" spans="13:15" x14ac:dyDescent="0.2">
      <c r="M1668" s="55">
        <v>0.13493633270263672</v>
      </c>
      <c r="N1668" s="55">
        <v>0.59715139865875244</v>
      </c>
      <c r="O1668" s="28" t="s">
        <v>259</v>
      </c>
    </row>
    <row r="1669" spans="13:15" x14ac:dyDescent="0.2">
      <c r="M1669" s="55">
        <v>0.64241927862167358</v>
      </c>
      <c r="N1669" s="55">
        <v>2.4725649356842041</v>
      </c>
      <c r="O1669" s="28" t="s">
        <v>259</v>
      </c>
    </row>
    <row r="1670" spans="13:15" x14ac:dyDescent="0.2">
      <c r="M1670" s="55">
        <v>0.22951498627662659</v>
      </c>
      <c r="N1670" s="55">
        <v>0.11758179217576981</v>
      </c>
      <c r="O1670" s="28" t="s">
        <v>259</v>
      </c>
    </row>
    <row r="1671" spans="13:15" x14ac:dyDescent="0.2">
      <c r="M1671" s="55">
        <v>0.32488763332366943</v>
      </c>
      <c r="N1671" s="55">
        <v>2.5877304077148438</v>
      </c>
      <c r="O1671" s="28" t="s">
        <v>259</v>
      </c>
    </row>
    <row r="1672" spans="13:15" x14ac:dyDescent="0.2">
      <c r="M1672" s="55">
        <v>0.48759612441062927</v>
      </c>
      <c r="N1672" s="55">
        <v>1.8536173105239868</v>
      </c>
      <c r="O1672" s="28" t="s">
        <v>259</v>
      </c>
    </row>
    <row r="1673" spans="13:15" x14ac:dyDescent="0.2">
      <c r="M1673" s="55">
        <v>3.5228559281677008E-3</v>
      </c>
      <c r="N1673" s="55">
        <v>-6.5618615963103366E-7</v>
      </c>
      <c r="O1673" s="28" t="s">
        <v>259</v>
      </c>
    </row>
    <row r="1674" spans="13:15" x14ac:dyDescent="0.2">
      <c r="M1674" s="55">
        <v>1.4774912595748901</v>
      </c>
      <c r="N1674" s="55">
        <v>0.13203513622283936</v>
      </c>
      <c r="O1674" s="28" t="s">
        <v>259</v>
      </c>
    </row>
    <row r="1675" spans="13:15" x14ac:dyDescent="0.2">
      <c r="M1675" s="55">
        <v>0.83791041374206543</v>
      </c>
      <c r="N1675" s="55">
        <v>0.12467917054891586</v>
      </c>
      <c r="O1675" s="28" t="s">
        <v>259</v>
      </c>
    </row>
    <row r="1676" spans="13:15" x14ac:dyDescent="0.2">
      <c r="M1676" s="55">
        <v>0.15731468796730042</v>
      </c>
      <c r="N1676" s="55">
        <v>0.47641512751579285</v>
      </c>
      <c r="O1676" s="28" t="s">
        <v>259</v>
      </c>
    </row>
    <row r="1677" spans="13:15" x14ac:dyDescent="0.2">
      <c r="M1677" s="55">
        <v>3.4854371100664139E-2</v>
      </c>
      <c r="N1677" s="55">
        <v>1.0751605033874512</v>
      </c>
      <c r="O1677" s="28" t="s">
        <v>259</v>
      </c>
    </row>
    <row r="1678" spans="13:15" x14ac:dyDescent="0.2">
      <c r="M1678" s="55">
        <v>3.1760463025420904E-3</v>
      </c>
      <c r="N1678" s="55">
        <v>0.25945961475372314</v>
      </c>
      <c r="O1678" s="28" t="s">
        <v>259</v>
      </c>
    </row>
    <row r="1679" spans="13:15" x14ac:dyDescent="0.2">
      <c r="M1679" s="55">
        <v>0.63331091403961182</v>
      </c>
      <c r="N1679" s="55">
        <v>0.66234505176544189</v>
      </c>
      <c r="O1679" s="28" t="s">
        <v>259</v>
      </c>
    </row>
    <row r="1680" spans="13:15" x14ac:dyDescent="0.2">
      <c r="M1680" s="55">
        <v>3.5371208190917969</v>
      </c>
      <c r="N1680" s="55">
        <v>4.7142836265265942E-3</v>
      </c>
      <c r="O1680" s="28" t="s">
        <v>259</v>
      </c>
    </row>
    <row r="1681" spans="13:15" x14ac:dyDescent="0.2">
      <c r="M1681" s="55">
        <v>9.348345547914505E-2</v>
      </c>
      <c r="N1681" s="55">
        <v>0.44145295023918152</v>
      </c>
      <c r="O1681" s="28" t="s">
        <v>259</v>
      </c>
    </row>
    <row r="1682" spans="13:15" x14ac:dyDescent="0.2">
      <c r="M1682" s="55">
        <v>0.20145078003406525</v>
      </c>
      <c r="N1682" s="55">
        <v>4.716251976788044E-3</v>
      </c>
      <c r="O1682" s="28" t="s">
        <v>259</v>
      </c>
    </row>
    <row r="1683" spans="13:15" x14ac:dyDescent="0.2">
      <c r="M1683" s="55">
        <v>1.873684860765934E-2</v>
      </c>
      <c r="N1683" s="55">
        <v>0.49368587136268616</v>
      </c>
      <c r="O1683" s="28" t="s">
        <v>259</v>
      </c>
    </row>
    <row r="1684" spans="13:15" x14ac:dyDescent="0.2">
      <c r="M1684" s="55">
        <v>3.193359375</v>
      </c>
      <c r="N1684" s="55">
        <v>2.3274041712284088E-2</v>
      </c>
      <c r="O1684" s="28" t="s">
        <v>259</v>
      </c>
    </row>
    <row r="1685" spans="13:15" x14ac:dyDescent="0.2">
      <c r="M1685" s="55">
        <v>4.1462007910013199E-2</v>
      </c>
      <c r="N1685" s="55">
        <v>0.95030111074447632</v>
      </c>
      <c r="O1685" s="28" t="s">
        <v>259</v>
      </c>
    </row>
    <row r="1686" spans="13:15" x14ac:dyDescent="0.2">
      <c r="M1686" s="55">
        <v>0.44715628027915955</v>
      </c>
      <c r="N1686" s="55">
        <v>3.623448371887207</v>
      </c>
      <c r="O1686" s="28" t="s">
        <v>259</v>
      </c>
    </row>
    <row r="1687" spans="13:15" x14ac:dyDescent="0.2">
      <c r="M1687" s="55">
        <v>0.49048924446105957</v>
      </c>
      <c r="N1687" s="55">
        <v>6.4965292811393738E-2</v>
      </c>
      <c r="O1687" s="28" t="s">
        <v>259</v>
      </c>
    </row>
    <row r="1688" spans="13:15" x14ac:dyDescent="0.2">
      <c r="M1688" s="55">
        <v>0.25250479578971863</v>
      </c>
      <c r="N1688" s="55">
        <v>0.22952863574028015</v>
      </c>
      <c r="O1688" s="28" t="s">
        <v>259</v>
      </c>
    </row>
    <row r="1689" spans="13:15" x14ac:dyDescent="0.2">
      <c r="M1689" s="55">
        <v>1.2895843014121056E-2</v>
      </c>
      <c r="N1689" s="55">
        <v>1.3106368780136108</v>
      </c>
      <c r="O1689" s="28" t="s">
        <v>259</v>
      </c>
    </row>
    <row r="1690" spans="13:15" x14ac:dyDescent="0.2">
      <c r="M1690" s="55">
        <v>0.30730074644088745</v>
      </c>
      <c r="N1690" s="55">
        <v>0.87730312347412109</v>
      </c>
      <c r="O1690" s="28" t="s">
        <v>259</v>
      </c>
    </row>
    <row r="1691" spans="13:15" x14ac:dyDescent="0.2">
      <c r="M1691" s="55">
        <v>0.31365284323692322</v>
      </c>
      <c r="N1691" s="55">
        <v>0.68734747171401978</v>
      </c>
      <c r="O1691" s="28" t="s">
        <v>259</v>
      </c>
    </row>
    <row r="1692" spans="13:15" x14ac:dyDescent="0.2">
      <c r="M1692" s="55">
        <v>0.31858116388320923</v>
      </c>
      <c r="N1692" s="55">
        <v>2.1292669773101807</v>
      </c>
      <c r="O1692" s="28" t="s">
        <v>259</v>
      </c>
    </row>
    <row r="1693" spans="13:15" x14ac:dyDescent="0.2">
      <c r="M1693" s="55">
        <v>1.4419980347156525E-2</v>
      </c>
      <c r="N1693" s="55">
        <v>0.82767945528030396</v>
      </c>
      <c r="O1693" s="28" t="s">
        <v>259</v>
      </c>
    </row>
    <row r="1694" spans="13:15" x14ac:dyDescent="0.2">
      <c r="M1694" s="55">
        <v>0.11072354763746262</v>
      </c>
      <c r="N1694" s="55">
        <v>1.3768132925033569</v>
      </c>
      <c r="O1694" s="28" t="s">
        <v>259</v>
      </c>
    </row>
    <row r="1695" spans="13:15" x14ac:dyDescent="0.2">
      <c r="M1695" s="55">
        <v>0.58441078662872314</v>
      </c>
      <c r="N1695" s="55">
        <v>1.5088074207305908</v>
      </c>
      <c r="O1695" s="28" t="s">
        <v>259</v>
      </c>
    </row>
    <row r="1696" spans="13:15" x14ac:dyDescent="0.2">
      <c r="M1696" s="55">
        <v>0.38439285755157471</v>
      </c>
      <c r="N1696" s="55">
        <v>1.8692001104354858</v>
      </c>
      <c r="O1696" s="28" t="s">
        <v>259</v>
      </c>
    </row>
    <row r="1697" spans="13:15" x14ac:dyDescent="0.2">
      <c r="M1697" s="55">
        <v>6.5802566707134247E-2</v>
      </c>
      <c r="N1697" s="55">
        <v>1.7399022579193115</v>
      </c>
      <c r="O1697" s="28" t="s">
        <v>259</v>
      </c>
    </row>
    <row r="1698" spans="13:15" x14ac:dyDescent="0.2">
      <c r="M1698" s="55">
        <v>0.86702412366867065</v>
      </c>
      <c r="N1698" s="55">
        <v>0.23619735240936279</v>
      </c>
      <c r="O1698" s="28" t="s">
        <v>259</v>
      </c>
    </row>
    <row r="1699" spans="13:15" x14ac:dyDescent="0.2">
      <c r="M1699" s="55">
        <v>0.27101349830627441</v>
      </c>
      <c r="N1699" s="55">
        <v>0.24661648273468018</v>
      </c>
      <c r="O1699" s="28" t="s">
        <v>259</v>
      </c>
    </row>
    <row r="1700" spans="13:15" x14ac:dyDescent="0.2">
      <c r="M1700" s="55">
        <v>0.20065677165985107</v>
      </c>
      <c r="N1700" s="55">
        <v>1.577022910118103</v>
      </c>
      <c r="O1700" s="28" t="s">
        <v>259</v>
      </c>
    </row>
    <row r="1701" spans="13:15" x14ac:dyDescent="0.2">
      <c r="M1701" s="55">
        <v>7.8588895499706268E-2</v>
      </c>
      <c r="N1701" s="55">
        <v>4.5061369746690616E-6</v>
      </c>
      <c r="O1701" s="28" t="s">
        <v>259</v>
      </c>
    </row>
    <row r="1702" spans="13:15" x14ac:dyDescent="0.2">
      <c r="M1702" s="55">
        <v>3.6837847232818604</v>
      </c>
      <c r="N1702" s="55">
        <v>-2.2527913188241655E-6</v>
      </c>
      <c r="O1702" s="28" t="s">
        <v>259</v>
      </c>
    </row>
    <row r="1703" spans="13:15" x14ac:dyDescent="0.2">
      <c r="M1703" s="55">
        <v>7.1488425135612488E-2</v>
      </c>
      <c r="N1703" s="55">
        <v>3.3049223020498175E-6</v>
      </c>
      <c r="O1703" s="28" t="s">
        <v>259</v>
      </c>
    </row>
    <row r="1704" spans="13:15" x14ac:dyDescent="0.2">
      <c r="M1704" s="55">
        <v>0.24159856140613556</v>
      </c>
      <c r="N1704" s="55">
        <v>-6.8116338525214815E-7</v>
      </c>
      <c r="O1704" s="28" t="s">
        <v>259</v>
      </c>
    </row>
    <row r="1705" spans="13:15" x14ac:dyDescent="0.2">
      <c r="M1705" s="55">
        <v>0.16314657032489777</v>
      </c>
      <c r="N1705" s="55">
        <v>-2.081228842598648E-7</v>
      </c>
      <c r="O1705" s="28" t="s">
        <v>259</v>
      </c>
    </row>
    <row r="1706" spans="13:15" x14ac:dyDescent="0.2">
      <c r="M1706" s="55">
        <v>1.6163155436515808E-2</v>
      </c>
      <c r="N1706" s="55">
        <v>-3.8492289604619145E-6</v>
      </c>
      <c r="O1706" s="28" t="s">
        <v>259</v>
      </c>
    </row>
    <row r="1707" spans="13:15" x14ac:dyDescent="0.2">
      <c r="M1707" s="55">
        <v>0.56008845567703247</v>
      </c>
      <c r="N1707" s="55">
        <v>9.1656595468521118E-3</v>
      </c>
      <c r="O1707" s="28" t="s">
        <v>259</v>
      </c>
    </row>
    <row r="1708" spans="13:15" x14ac:dyDescent="0.2">
      <c r="M1708" s="55">
        <v>0.21292287111282349</v>
      </c>
      <c r="N1708" s="55">
        <v>6.0872524045407772E-3</v>
      </c>
      <c r="O1708" s="28" t="s">
        <v>259</v>
      </c>
    </row>
    <row r="1709" spans="13:15" x14ac:dyDescent="0.2">
      <c r="M1709" s="55">
        <v>1.4898760318756104</v>
      </c>
      <c r="N1709" s="55">
        <v>2.9515818459913135E-4</v>
      </c>
      <c r="O1709" s="28" t="s">
        <v>259</v>
      </c>
    </row>
    <row r="1710" spans="13:15" x14ac:dyDescent="0.2">
      <c r="M1710" s="55">
        <v>0.4049641489982605</v>
      </c>
      <c r="N1710" s="55">
        <v>3.043224751309026E-6</v>
      </c>
      <c r="O1710" s="28" t="s">
        <v>259</v>
      </c>
    </row>
    <row r="1711" spans="13:15" x14ac:dyDescent="0.2">
      <c r="M1711" s="55">
        <v>4.0264420509338379</v>
      </c>
      <c r="N1711" s="55">
        <v>3.3874744076456409E-6</v>
      </c>
      <c r="O1711" s="28" t="s">
        <v>259</v>
      </c>
    </row>
    <row r="1712" spans="13:15" x14ac:dyDescent="0.2">
      <c r="M1712" s="55">
        <v>0.97795760631561279</v>
      </c>
      <c r="N1712" s="55">
        <v>1.9782189610850764E-6</v>
      </c>
      <c r="O1712" s="28" t="s">
        <v>259</v>
      </c>
    </row>
    <row r="1713" spans="13:15" x14ac:dyDescent="0.2">
      <c r="M1713" s="55">
        <v>0.78889155387878418</v>
      </c>
      <c r="N1713" s="55">
        <v>2.8629901353269815E-3</v>
      </c>
      <c r="O1713" s="28" t="s">
        <v>259</v>
      </c>
    </row>
    <row r="1714" spans="13:15" x14ac:dyDescent="0.2">
      <c r="M1714" s="55">
        <v>0.31922003626823425</v>
      </c>
      <c r="N1714" s="55">
        <v>-3.831059075309895E-6</v>
      </c>
      <c r="O1714" s="28" t="s">
        <v>259</v>
      </c>
    </row>
    <row r="1715" spans="13:15" x14ac:dyDescent="0.2">
      <c r="M1715" s="55">
        <v>1.0462517738342285</v>
      </c>
      <c r="N1715" s="55">
        <v>3.506992943584919E-4</v>
      </c>
      <c r="O1715" s="28" t="s">
        <v>259</v>
      </c>
    </row>
    <row r="1716" spans="13:15" x14ac:dyDescent="0.2">
      <c r="M1716" s="55">
        <v>0.41480261087417603</v>
      </c>
      <c r="N1716" s="55">
        <v>4.1881781071424484E-3</v>
      </c>
      <c r="O1716" s="28" t="s">
        <v>259</v>
      </c>
    </row>
    <row r="1717" spans="13:15" x14ac:dyDescent="0.2">
      <c r="M1717" s="55">
        <v>5.1412978172302246</v>
      </c>
      <c r="N1717" s="55">
        <v>1.5223403461277485E-2</v>
      </c>
      <c r="O1717" s="28" t="s">
        <v>259</v>
      </c>
    </row>
    <row r="1718" spans="13:15" x14ac:dyDescent="0.2">
      <c r="M1718" s="55">
        <v>0.9569847583770752</v>
      </c>
      <c r="N1718" s="55">
        <v>1.5221557579934597E-2</v>
      </c>
      <c r="O1718" s="28" t="s">
        <v>259</v>
      </c>
    </row>
    <row r="1719" spans="13:15" x14ac:dyDescent="0.2">
      <c r="M1719" s="55">
        <v>1.4796998500823975</v>
      </c>
      <c r="N1719" s="55">
        <v>1.5220942907035351E-2</v>
      </c>
      <c r="O1719" s="28" t="s">
        <v>259</v>
      </c>
    </row>
    <row r="1720" spans="13:15" x14ac:dyDescent="0.2">
      <c r="M1720" s="55">
        <v>0.49915036559104919</v>
      </c>
      <c r="N1720" s="55">
        <v>3.0348477885127068E-2</v>
      </c>
      <c r="O1720" s="28" t="s">
        <v>259</v>
      </c>
    </row>
    <row r="1721" spans="13:15" x14ac:dyDescent="0.2">
      <c r="M1721" s="55">
        <v>0.97144120931625366</v>
      </c>
      <c r="N1721" s="55">
        <v>3.5800959914922714E-2</v>
      </c>
      <c r="O1721" s="28" t="s">
        <v>259</v>
      </c>
    </row>
    <row r="1722" spans="13:15" x14ac:dyDescent="0.2">
      <c r="M1722" s="55">
        <v>1.3555328845977783</v>
      </c>
      <c r="N1722" s="55">
        <v>0.93758445978164673</v>
      </c>
      <c r="O1722" s="28" t="s">
        <v>259</v>
      </c>
    </row>
    <row r="1723" spans="13:15" x14ac:dyDescent="0.2">
      <c r="M1723" s="55">
        <v>0.25768870115280151</v>
      </c>
      <c r="N1723" s="55">
        <v>0.87018847465515137</v>
      </c>
      <c r="O1723" s="28" t="s">
        <v>259</v>
      </c>
    </row>
    <row r="1724" spans="13:15" x14ac:dyDescent="0.2">
      <c r="M1724" s="55">
        <v>0.22456838190555573</v>
      </c>
      <c r="N1724" s="55">
        <v>5.7747405435293331E-7</v>
      </c>
      <c r="O1724" s="28" t="s">
        <v>259</v>
      </c>
    </row>
    <row r="1725" spans="13:15" x14ac:dyDescent="0.2">
      <c r="M1725" s="55">
        <v>9.9269703030586243E-2</v>
      </c>
      <c r="N1725" s="55">
        <v>-3.4645893265405903E-6</v>
      </c>
      <c r="O1725" s="28" t="s">
        <v>259</v>
      </c>
    </row>
    <row r="1726" spans="13:15" x14ac:dyDescent="0.2">
      <c r="M1726" s="55">
        <v>0.13551130890846252</v>
      </c>
      <c r="N1726" s="55">
        <v>-3.9846497656981228E-7</v>
      </c>
      <c r="O1726" s="28" t="s">
        <v>259</v>
      </c>
    </row>
    <row r="1727" spans="13:15" x14ac:dyDescent="0.2">
      <c r="M1727" s="55">
        <v>0.16990022361278534</v>
      </c>
      <c r="N1727" s="55">
        <v>1.0185603983700275E-2</v>
      </c>
      <c r="O1727" s="28" t="s">
        <v>259</v>
      </c>
    </row>
    <row r="1728" spans="13:15" x14ac:dyDescent="0.2">
      <c r="M1728" s="55">
        <v>1.0513808578252792E-2</v>
      </c>
      <c r="N1728" s="55">
        <v>0.16834275424480438</v>
      </c>
      <c r="O1728" s="28" t="s">
        <v>259</v>
      </c>
    </row>
    <row r="1729" spans="13:15" x14ac:dyDescent="0.2">
      <c r="M1729" s="55">
        <v>1.0294770821928978E-2</v>
      </c>
      <c r="N1729" s="55">
        <v>3.2314630971086444E-6</v>
      </c>
      <c r="O1729" s="28" t="s">
        <v>259</v>
      </c>
    </row>
    <row r="1730" spans="13:15" x14ac:dyDescent="0.2">
      <c r="M1730" s="55">
        <v>0.3124116063117981</v>
      </c>
      <c r="N1730" s="55">
        <v>5.8398580551147461</v>
      </c>
      <c r="O1730" s="28" t="s">
        <v>259</v>
      </c>
    </row>
    <row r="1731" spans="13:15" x14ac:dyDescent="0.2">
      <c r="M1731" s="55">
        <v>4.9046188592910767E-2</v>
      </c>
      <c r="N1731" s="55">
        <v>1.9597862319642445E-6</v>
      </c>
      <c r="O1731" s="28" t="s">
        <v>259</v>
      </c>
    </row>
    <row r="1732" spans="13:15" x14ac:dyDescent="0.2">
      <c r="M1732" s="55">
        <v>0.16514527797698975</v>
      </c>
      <c r="N1732" s="55">
        <v>2.7533383217814844E-6</v>
      </c>
      <c r="O1732" s="28" t="s">
        <v>259</v>
      </c>
    </row>
    <row r="1733" spans="13:15" x14ac:dyDescent="0.2">
      <c r="M1733" s="55">
        <v>0.11952155828475952</v>
      </c>
      <c r="N1733" s="55">
        <v>1.6461103223264217E-3</v>
      </c>
      <c r="O1733" s="28" t="s">
        <v>259</v>
      </c>
    </row>
    <row r="1734" spans="13:15" x14ac:dyDescent="0.2">
      <c r="M1734" s="55">
        <v>0.74930965900421143</v>
      </c>
      <c r="N1734" s="55">
        <v>2.1990223322063684E-3</v>
      </c>
      <c r="O1734" s="28" t="s">
        <v>259</v>
      </c>
    </row>
    <row r="1735" spans="13:15" x14ac:dyDescent="0.2">
      <c r="M1735" s="55">
        <v>2.4002877995371819E-2</v>
      </c>
      <c r="N1735" s="55">
        <v>1.0050985962152481E-2</v>
      </c>
      <c r="O1735" s="28" t="s">
        <v>259</v>
      </c>
    </row>
    <row r="1736" spans="13:15" x14ac:dyDescent="0.2">
      <c r="M1736" s="55">
        <v>0.39964336156845093</v>
      </c>
      <c r="N1736" s="55">
        <v>2.036004007095471E-4</v>
      </c>
      <c r="O1736" s="28" t="s">
        <v>259</v>
      </c>
    </row>
    <row r="1737" spans="13:15" x14ac:dyDescent="0.2">
      <c r="M1737" s="55">
        <v>0.40394198894500732</v>
      </c>
      <c r="N1737" s="55">
        <v>2.818799763917923E-2</v>
      </c>
      <c r="O1737" s="28" t="s">
        <v>259</v>
      </c>
    </row>
    <row r="1738" spans="13:15" x14ac:dyDescent="0.2">
      <c r="M1738" s="55">
        <v>0.11274051666259766</v>
      </c>
      <c r="N1738" s="55">
        <v>3.3749442547559738E-2</v>
      </c>
      <c r="O1738" s="28" t="s">
        <v>259</v>
      </c>
    </row>
    <row r="1739" spans="13:15" x14ac:dyDescent="0.2">
      <c r="M1739" s="55">
        <v>0.22712381184101105</v>
      </c>
      <c r="N1739" s="55">
        <v>1.8487990600988269E-3</v>
      </c>
      <c r="O1739" s="28" t="s">
        <v>259</v>
      </c>
    </row>
    <row r="1740" spans="13:15" x14ac:dyDescent="0.2">
      <c r="M1740" s="55">
        <v>0.19079095125198364</v>
      </c>
      <c r="N1740" s="55">
        <v>1.0064755566418171E-2</v>
      </c>
      <c r="O1740" s="28" t="s">
        <v>259</v>
      </c>
    </row>
    <row r="1741" spans="13:15" x14ac:dyDescent="0.2">
      <c r="M1741" s="55">
        <v>6.8211980164051056E-2</v>
      </c>
      <c r="N1741" s="55">
        <v>1.2052348852157593</v>
      </c>
      <c r="O1741" s="28" t="s">
        <v>259</v>
      </c>
    </row>
    <row r="1742" spans="13:15" x14ac:dyDescent="0.2">
      <c r="M1742" s="55">
        <v>0.81483840942382812</v>
      </c>
      <c r="N1742" s="55">
        <v>1.3788145780563354</v>
      </c>
      <c r="O1742" s="28" t="s">
        <v>259</v>
      </c>
    </row>
    <row r="1743" spans="13:15" x14ac:dyDescent="0.2">
      <c r="M1743" s="55">
        <v>1.6354814171791077E-2</v>
      </c>
      <c r="N1743" s="55">
        <v>3.0538953410541581E-7</v>
      </c>
      <c r="O1743" s="28" t="s">
        <v>259</v>
      </c>
    </row>
    <row r="1744" spans="13:15" x14ac:dyDescent="0.2">
      <c r="M1744" s="55">
        <v>5.9185806661844254E-2</v>
      </c>
      <c r="N1744" s="55">
        <v>1.9522946327924728E-2</v>
      </c>
      <c r="O1744" s="28" t="s">
        <v>259</v>
      </c>
    </row>
    <row r="1745" spans="13:15" x14ac:dyDescent="0.2">
      <c r="M1745" s="55">
        <v>6.9343678653240204E-2</v>
      </c>
      <c r="N1745" s="55">
        <v>5.8711795806884766</v>
      </c>
      <c r="O1745" s="28" t="s">
        <v>259</v>
      </c>
    </row>
    <row r="1746" spans="13:15" x14ac:dyDescent="0.2">
      <c r="M1746" s="55">
        <v>0.10147833079099655</v>
      </c>
      <c r="N1746" s="55">
        <v>0.54481101036071777</v>
      </c>
      <c r="O1746" s="28" t="s">
        <v>259</v>
      </c>
    </row>
    <row r="1747" spans="13:15" x14ac:dyDescent="0.2">
      <c r="M1747" s="55">
        <v>0.81091398000717163</v>
      </c>
      <c r="N1747" s="55">
        <v>-2.7078597213403555E-6</v>
      </c>
      <c r="O1747" s="28" t="s">
        <v>259</v>
      </c>
    </row>
    <row r="1748" spans="13:15" x14ac:dyDescent="0.2">
      <c r="M1748" s="55">
        <v>0.21096065640449524</v>
      </c>
      <c r="N1748" s="55">
        <v>2.1135389804840088E-2</v>
      </c>
      <c r="O1748" s="28" t="s">
        <v>259</v>
      </c>
    </row>
    <row r="1749" spans="13:15" x14ac:dyDescent="0.2">
      <c r="M1749" s="55">
        <v>3.1952120363712311E-2</v>
      </c>
      <c r="N1749" s="55">
        <v>-2.004830093937926E-6</v>
      </c>
      <c r="O1749" s="28" t="s">
        <v>259</v>
      </c>
    </row>
    <row r="1750" spans="13:15" x14ac:dyDescent="0.2">
      <c r="M1750" s="55">
        <v>0.27930954098701477</v>
      </c>
      <c r="N1750" s="55">
        <v>2.5156158953905106E-3</v>
      </c>
      <c r="O1750" s="28" t="s">
        <v>259</v>
      </c>
    </row>
    <row r="1751" spans="13:15" x14ac:dyDescent="0.2">
      <c r="M1751" s="55">
        <v>8.8737636804580688E-2</v>
      </c>
      <c r="N1751" s="55">
        <v>2.4394962565565947E-6</v>
      </c>
      <c r="O1751" s="28" t="s">
        <v>259</v>
      </c>
    </row>
    <row r="1752" spans="13:15" x14ac:dyDescent="0.2">
      <c r="M1752" s="55">
        <v>4.5934025198221207E-2</v>
      </c>
      <c r="N1752" s="55">
        <v>5.8340281248092651E-2</v>
      </c>
      <c r="O1752" s="28" t="s">
        <v>259</v>
      </c>
    </row>
    <row r="1753" spans="13:15" x14ac:dyDescent="0.2">
      <c r="M1753" s="55">
        <v>0.79762572050094604</v>
      </c>
      <c r="N1753" s="55">
        <v>1.0029783248901367</v>
      </c>
      <c r="O1753" s="28" t="s">
        <v>259</v>
      </c>
    </row>
    <row r="1754" spans="13:15" x14ac:dyDescent="0.2">
      <c r="M1754" s="55">
        <v>7.2373703122138977E-2</v>
      </c>
      <c r="N1754" s="55">
        <v>2.4072435280686477E-6</v>
      </c>
      <c r="O1754" s="28" t="s">
        <v>259</v>
      </c>
    </row>
    <row r="1755" spans="13:15" x14ac:dyDescent="0.2">
      <c r="M1755" s="55">
        <v>0.1516927182674408</v>
      </c>
      <c r="N1755" s="55">
        <v>1.3535850484913681E-6</v>
      </c>
      <c r="O1755" s="28" t="s">
        <v>259</v>
      </c>
    </row>
    <row r="1756" spans="13:15" x14ac:dyDescent="0.2">
      <c r="M1756" s="55">
        <v>2.1712839603424072</v>
      </c>
      <c r="N1756" s="55">
        <v>2.5983677005569916E-6</v>
      </c>
      <c r="O1756" s="28" t="s">
        <v>259</v>
      </c>
    </row>
    <row r="1757" spans="13:15" x14ac:dyDescent="0.2">
      <c r="M1757" s="55">
        <v>2.0850379467010498</v>
      </c>
      <c r="N1757" s="55">
        <v>5.4663827177137136E-4</v>
      </c>
      <c r="O1757" s="28" t="s">
        <v>259</v>
      </c>
    </row>
    <row r="1758" spans="13:15" x14ac:dyDescent="0.2">
      <c r="M1758" s="55">
        <v>0.24523092806339264</v>
      </c>
      <c r="N1758" s="55">
        <v>1.3335655927658081</v>
      </c>
      <c r="O1758" s="28" t="s">
        <v>259</v>
      </c>
    </row>
    <row r="1759" spans="13:15" x14ac:dyDescent="0.2">
      <c r="M1759" s="55">
        <v>3.8158189505338669E-2</v>
      </c>
      <c r="N1759" s="55">
        <v>1.7598800923224189E-6</v>
      </c>
      <c r="O1759" s="28" t="s">
        <v>259</v>
      </c>
    </row>
    <row r="1760" spans="13:15" x14ac:dyDescent="0.2">
      <c r="M1760" s="55">
        <v>0.72329890727996826</v>
      </c>
      <c r="N1760" s="55">
        <v>5.0413949793437496E-5</v>
      </c>
      <c r="O1760" s="28" t="s">
        <v>259</v>
      </c>
    </row>
    <row r="1761" spans="13:15" x14ac:dyDescent="0.2">
      <c r="M1761" s="55">
        <v>0.15638378262519836</v>
      </c>
      <c r="N1761" s="55">
        <v>0.23514361679553986</v>
      </c>
      <c r="O1761" s="28" t="s">
        <v>259</v>
      </c>
    </row>
    <row r="1762" spans="13:15" x14ac:dyDescent="0.2">
      <c r="M1762" s="55">
        <v>0.75427448749542236</v>
      </c>
      <c r="N1762" s="55">
        <v>5.923338335378503E-7</v>
      </c>
      <c r="O1762" s="28" t="s">
        <v>259</v>
      </c>
    </row>
    <row r="1763" spans="13:15" x14ac:dyDescent="0.2">
      <c r="M1763" s="55">
        <v>0.28107097744941711</v>
      </c>
      <c r="N1763" s="55">
        <v>1.0877768090722384E-6</v>
      </c>
      <c r="O1763" s="28" t="s">
        <v>259</v>
      </c>
    </row>
    <row r="1764" spans="13:15" x14ac:dyDescent="0.2">
      <c r="M1764" s="55">
        <v>0.14753100275993347</v>
      </c>
      <c r="N1764" s="55">
        <v>1.0147671699523926</v>
      </c>
      <c r="O1764" s="28" t="s">
        <v>259</v>
      </c>
    </row>
    <row r="1765" spans="13:15" x14ac:dyDescent="0.2">
      <c r="M1765" s="55">
        <v>0.70218914747238159</v>
      </c>
      <c r="N1765" s="55">
        <v>8.2411523908376694E-3</v>
      </c>
      <c r="O1765" s="28" t="s">
        <v>259</v>
      </c>
    </row>
    <row r="1766" spans="13:15" x14ac:dyDescent="0.2">
      <c r="M1766" s="55">
        <v>0.98002022504806519</v>
      </c>
      <c r="N1766" s="55">
        <v>1.5295142075046897E-3</v>
      </c>
      <c r="O1766" s="28" t="s">
        <v>259</v>
      </c>
    </row>
    <row r="1767" spans="13:15" x14ac:dyDescent="0.2">
      <c r="M1767" s="55">
        <v>0.3745635449886322</v>
      </c>
      <c r="N1767" s="55">
        <v>-3.2651987567078322E-6</v>
      </c>
      <c r="O1767" s="28" t="s">
        <v>259</v>
      </c>
    </row>
    <row r="1768" spans="13:15" x14ac:dyDescent="0.2">
      <c r="M1768" s="55">
        <v>0.84091299772262573</v>
      </c>
      <c r="N1768" s="55">
        <v>9.2593543231487274E-3</v>
      </c>
      <c r="O1768" s="28" t="s">
        <v>259</v>
      </c>
    </row>
    <row r="1769" spans="13:15" x14ac:dyDescent="0.2">
      <c r="M1769" s="55">
        <v>2.3044589906930923E-2</v>
      </c>
      <c r="N1769" s="55">
        <v>1.1505976319313049E-2</v>
      </c>
      <c r="O1769" s="28" t="s">
        <v>259</v>
      </c>
    </row>
    <row r="1770" spans="13:15" x14ac:dyDescent="0.2">
      <c r="M1770" s="55">
        <v>9.5518678426742554E-2</v>
      </c>
      <c r="N1770" s="55">
        <v>1.150082889944315E-2</v>
      </c>
      <c r="O1770" s="28" t="s">
        <v>259</v>
      </c>
    </row>
    <row r="1771" spans="13:15" x14ac:dyDescent="0.2">
      <c r="M1771" s="55">
        <v>0.14820636808872223</v>
      </c>
      <c r="N1771" s="55">
        <v>1.6625634431838989</v>
      </c>
      <c r="O1771" s="28" t="s">
        <v>259</v>
      </c>
    </row>
    <row r="1772" spans="13:15" x14ac:dyDescent="0.2">
      <c r="M1772" s="55">
        <v>6.8540540523827076E-3</v>
      </c>
      <c r="N1772" s="55">
        <v>1.1504032649099827E-2</v>
      </c>
      <c r="O1772" s="28" t="s">
        <v>259</v>
      </c>
    </row>
    <row r="1773" spans="13:15" x14ac:dyDescent="0.2">
      <c r="M1773" s="55">
        <v>7.997613400220871E-2</v>
      </c>
      <c r="N1773" s="55">
        <v>1.1503058485686779E-2</v>
      </c>
      <c r="O1773" s="28" t="s">
        <v>259</v>
      </c>
    </row>
    <row r="1774" spans="13:15" x14ac:dyDescent="0.2">
      <c r="M1774" s="55">
        <v>8.4165230393409729E-2</v>
      </c>
      <c r="N1774" s="55">
        <v>1.150242518633604E-2</v>
      </c>
      <c r="O1774" s="28" t="s">
        <v>259</v>
      </c>
    </row>
    <row r="1775" spans="13:15" x14ac:dyDescent="0.2">
      <c r="M1775" s="55">
        <v>1.4785681962966919</v>
      </c>
      <c r="N1775" s="55">
        <v>2.0532786846160889E-2</v>
      </c>
      <c r="O1775" s="28" t="s">
        <v>259</v>
      </c>
    </row>
    <row r="1776" spans="13:15" x14ac:dyDescent="0.2">
      <c r="M1776" s="55">
        <v>0.11165445297956467</v>
      </c>
      <c r="N1776" s="55">
        <v>2.0533189177513123E-2</v>
      </c>
      <c r="O1776" s="28" t="s">
        <v>259</v>
      </c>
    </row>
    <row r="1777" spans="13:15" x14ac:dyDescent="0.2">
      <c r="M1777" s="55">
        <v>0.74551296234130859</v>
      </c>
      <c r="N1777" s="55">
        <v>-2.2815931970399106E-6</v>
      </c>
      <c r="O1777" s="28" t="s">
        <v>259</v>
      </c>
    </row>
    <row r="1778" spans="13:15" x14ac:dyDescent="0.2">
      <c r="M1778" s="55">
        <v>6.7783035337924957E-2</v>
      </c>
      <c r="N1778" s="55">
        <v>-1.0755635457826429E-6</v>
      </c>
      <c r="O1778" s="28" t="s">
        <v>259</v>
      </c>
    </row>
    <row r="1779" spans="13:15" x14ac:dyDescent="0.2">
      <c r="M1779" s="55">
        <v>1.0870474576950073</v>
      </c>
      <c r="N1779" s="55">
        <v>4.0474913021171233E-7</v>
      </c>
      <c r="O1779" s="28" t="s">
        <v>259</v>
      </c>
    </row>
    <row r="1780" spans="13:15" x14ac:dyDescent="0.2">
      <c r="M1780" s="55">
        <v>2.6038104668259621E-2</v>
      </c>
      <c r="N1780" s="55">
        <v>-5.4186040188142215E-7</v>
      </c>
      <c r="O1780" s="28" t="s">
        <v>259</v>
      </c>
    </row>
    <row r="1781" spans="13:15" x14ac:dyDescent="0.2">
      <c r="M1781" s="55">
        <v>0.21786035597324371</v>
      </c>
      <c r="N1781" s="55">
        <v>-1.9600872747105313E-7</v>
      </c>
      <c r="O1781" s="28" t="s">
        <v>259</v>
      </c>
    </row>
    <row r="1782" spans="13:15" x14ac:dyDescent="0.2">
      <c r="M1782" s="55">
        <v>0.56332838535308838</v>
      </c>
      <c r="N1782" s="55">
        <v>-3.7346073895605514E-6</v>
      </c>
      <c r="O1782" s="28" t="s">
        <v>259</v>
      </c>
    </row>
    <row r="1783" spans="13:15" x14ac:dyDescent="0.2">
      <c r="M1783" s="55">
        <v>0.25166517496109009</v>
      </c>
      <c r="N1783" s="55">
        <v>1.3554812669754028</v>
      </c>
      <c r="O1783" s="28" t="s">
        <v>259</v>
      </c>
    </row>
    <row r="1784" spans="13:15" x14ac:dyDescent="0.2">
      <c r="M1784" s="55">
        <v>0.10742885619401932</v>
      </c>
      <c r="N1784" s="55">
        <v>1.3826240301132202</v>
      </c>
      <c r="O1784" s="28" t="s">
        <v>259</v>
      </c>
    </row>
    <row r="1785" spans="13:15" x14ac:dyDescent="0.2">
      <c r="M1785" s="55">
        <v>0.97641521692276001</v>
      </c>
      <c r="N1785" s="55">
        <v>1.5672249794006348</v>
      </c>
      <c r="O1785" s="28" t="s">
        <v>259</v>
      </c>
    </row>
    <row r="1786" spans="13:15" x14ac:dyDescent="0.2">
      <c r="M1786" s="55">
        <v>6.7846924066543579E-2</v>
      </c>
      <c r="N1786" s="55">
        <v>1.6138425562530756E-3</v>
      </c>
      <c r="O1786" s="28" t="s">
        <v>259</v>
      </c>
    </row>
    <row r="1787" spans="13:15" x14ac:dyDescent="0.2">
      <c r="M1787" s="55">
        <v>4.7850605100393295E-2</v>
      </c>
      <c r="N1787" s="55">
        <v>5.1345548126846552E-4</v>
      </c>
      <c r="O1787" s="28" t="s">
        <v>259</v>
      </c>
    </row>
    <row r="1788" spans="13:15" x14ac:dyDescent="0.2">
      <c r="M1788" s="55">
        <v>0.46825692057609558</v>
      </c>
      <c r="N1788" s="55">
        <v>1.3950111865997314</v>
      </c>
      <c r="O1788" s="28" t="s">
        <v>259</v>
      </c>
    </row>
    <row r="1789" spans="13:15" x14ac:dyDescent="0.2">
      <c r="M1789" s="55">
        <v>0.90676122903823853</v>
      </c>
      <c r="N1789" s="55">
        <v>2.4375332519412041E-2</v>
      </c>
      <c r="O1789" s="28" t="s">
        <v>259</v>
      </c>
    </row>
    <row r="1790" spans="13:15" x14ac:dyDescent="0.2">
      <c r="M1790" s="55">
        <v>0.58285927772521973</v>
      </c>
      <c r="N1790" s="55">
        <v>2.4375179782509804E-2</v>
      </c>
      <c r="O1790" s="28" t="s">
        <v>259</v>
      </c>
    </row>
    <row r="1791" spans="13:15" x14ac:dyDescent="0.2">
      <c r="M1791" s="55">
        <v>6.3046343624591827E-2</v>
      </c>
      <c r="N1791" s="55">
        <v>1.7396582365036011</v>
      </c>
      <c r="O1791" s="28" t="s">
        <v>259</v>
      </c>
    </row>
    <row r="1792" spans="13:15" x14ac:dyDescent="0.2">
      <c r="M1792" s="55">
        <v>0.23706264793872833</v>
      </c>
      <c r="N1792" s="55">
        <v>4.7171652317047119E-2</v>
      </c>
      <c r="O1792" s="28" t="s">
        <v>259</v>
      </c>
    </row>
    <row r="1793" spans="13:15" x14ac:dyDescent="0.2">
      <c r="M1793" s="55">
        <v>9.6020638942718506E-2</v>
      </c>
      <c r="N1793" s="55">
        <v>1.5468866649825941E-6</v>
      </c>
      <c r="O1793" s="28" t="s">
        <v>259</v>
      </c>
    </row>
    <row r="1794" spans="13:15" x14ac:dyDescent="0.2">
      <c r="M1794" s="55">
        <v>0.37716463208198547</v>
      </c>
      <c r="N1794" s="55">
        <v>0.15295585989952087</v>
      </c>
      <c r="O1794" s="28" t="s">
        <v>259</v>
      </c>
    </row>
    <row r="1795" spans="13:15" x14ac:dyDescent="0.2">
      <c r="M1795" s="55">
        <v>0.83110195398330688</v>
      </c>
      <c r="N1795" s="55">
        <v>1.1104469187557697E-2</v>
      </c>
      <c r="O1795" s="28" t="s">
        <v>259</v>
      </c>
    </row>
    <row r="1796" spans="13:15" x14ac:dyDescent="0.2">
      <c r="M1796" s="55">
        <v>0.17838793992996216</v>
      </c>
      <c r="N1796" s="55">
        <v>4.6387005597352982E-2</v>
      </c>
      <c r="O1796" s="28" t="s">
        <v>259</v>
      </c>
    </row>
    <row r="1797" spans="13:15" x14ac:dyDescent="0.2">
      <c r="M1797" s="55">
        <v>9.6559105440974236E-3</v>
      </c>
      <c r="N1797" s="55">
        <v>1.6180109232664108E-3</v>
      </c>
      <c r="O1797" s="28" t="s">
        <v>259</v>
      </c>
    </row>
    <row r="1798" spans="13:15" x14ac:dyDescent="0.2">
      <c r="M1798" s="55">
        <v>7.4591457843780518E-2</v>
      </c>
      <c r="N1798" s="55">
        <v>0.11850783228874207</v>
      </c>
      <c r="O1798" s="28" t="s">
        <v>259</v>
      </c>
    </row>
    <row r="1799" spans="13:15" x14ac:dyDescent="0.2">
      <c r="M1799" s="55">
        <v>0.10842365026473999</v>
      </c>
      <c r="N1799" s="55">
        <v>-1.5285283438970509E-7</v>
      </c>
      <c r="O1799" s="28" t="s">
        <v>259</v>
      </c>
    </row>
    <row r="1800" spans="13:15" x14ac:dyDescent="0.2">
      <c r="M1800" s="55">
        <v>7.6882228255271912E-2</v>
      </c>
      <c r="N1800" s="55">
        <v>9.0517067974360543E-7</v>
      </c>
      <c r="O1800" s="28" t="s">
        <v>259</v>
      </c>
    </row>
    <row r="1801" spans="13:15" x14ac:dyDescent="0.2">
      <c r="M1801" s="55">
        <v>0.21786947548389435</v>
      </c>
      <c r="N1801" s="55">
        <v>1.0810288600623608E-2</v>
      </c>
      <c r="O1801" s="28" t="s">
        <v>259</v>
      </c>
    </row>
    <row r="1802" spans="13:15" x14ac:dyDescent="0.2">
      <c r="M1802" s="55">
        <v>0.53526419401168823</v>
      </c>
      <c r="N1802" s="55">
        <v>3.9212746196426451E-4</v>
      </c>
      <c r="O1802" s="28" t="s">
        <v>259</v>
      </c>
    </row>
    <row r="1803" spans="13:15" x14ac:dyDescent="0.2">
      <c r="M1803" s="55">
        <v>0.46331945061683655</v>
      </c>
      <c r="N1803" s="55">
        <v>3.379328700248152E-4</v>
      </c>
      <c r="O1803" s="28" t="s">
        <v>259</v>
      </c>
    </row>
    <row r="1804" spans="13:15" x14ac:dyDescent="0.2">
      <c r="M1804" s="55">
        <v>9.8950274288654327E-2</v>
      </c>
      <c r="N1804" s="55">
        <v>-1.8967108417200507E-6</v>
      </c>
      <c r="O1804" s="28" t="s">
        <v>259</v>
      </c>
    </row>
    <row r="1805" spans="13:15" x14ac:dyDescent="0.2">
      <c r="M1805" s="55">
        <v>2.844751812517643E-2</v>
      </c>
      <c r="N1805" s="55">
        <v>1.3243863359093666E-2</v>
      </c>
      <c r="O1805" s="28" t="s">
        <v>259</v>
      </c>
    </row>
    <row r="1806" spans="13:15" x14ac:dyDescent="0.2">
      <c r="M1806" s="55">
        <v>0.14631716907024384</v>
      </c>
      <c r="N1806" s="55">
        <v>0.85531502962112427</v>
      </c>
      <c r="O1806" s="28" t="s">
        <v>259</v>
      </c>
    </row>
    <row r="1807" spans="13:15" x14ac:dyDescent="0.2">
      <c r="M1807" s="55">
        <v>3.166919806972146E-3</v>
      </c>
      <c r="N1807" s="55">
        <v>5.3509906865656376E-3</v>
      </c>
      <c r="O1807" s="28" t="s">
        <v>259</v>
      </c>
    </row>
    <row r="1808" spans="13:15" x14ac:dyDescent="0.2">
      <c r="M1808" s="55">
        <v>0.28297841548919678</v>
      </c>
      <c r="N1808" s="55">
        <v>1.9959991277573863E-6</v>
      </c>
      <c r="O1808" s="28" t="s">
        <v>259</v>
      </c>
    </row>
    <row r="1809" spans="13:15" x14ac:dyDescent="0.2">
      <c r="M1809" s="55">
        <v>0.20219916105270386</v>
      </c>
      <c r="N1809" s="55">
        <v>3.8014303892850876E-2</v>
      </c>
      <c r="O1809" s="28" t="s">
        <v>259</v>
      </c>
    </row>
    <row r="1810" spans="13:15" x14ac:dyDescent="0.2">
      <c r="M1810" s="55">
        <v>7.8917451202869415E-2</v>
      </c>
      <c r="N1810" s="55">
        <v>4.8849470913410187E-3</v>
      </c>
      <c r="O1810" s="28" t="s">
        <v>259</v>
      </c>
    </row>
    <row r="1811" spans="13:15" x14ac:dyDescent="0.2">
      <c r="M1811" s="55">
        <v>0.3788621723651886</v>
      </c>
      <c r="N1811" s="55">
        <v>8.6638306129316334E-7</v>
      </c>
      <c r="O1811" s="28" t="s">
        <v>259</v>
      </c>
    </row>
    <row r="1812" spans="13:15" x14ac:dyDescent="0.2">
      <c r="M1812" s="55">
        <v>8.4968365728855133E-2</v>
      </c>
      <c r="N1812" s="55">
        <v>-5.1230202302576799E-8</v>
      </c>
      <c r="O1812" s="28" t="s">
        <v>259</v>
      </c>
    </row>
    <row r="1813" spans="13:15" x14ac:dyDescent="0.2">
      <c r="M1813" s="55">
        <v>7.5166426599025726E-2</v>
      </c>
      <c r="N1813" s="55">
        <v>7.3958102575488738E-7</v>
      </c>
      <c r="O1813" s="28" t="s">
        <v>259</v>
      </c>
    </row>
    <row r="1814" spans="13:15" x14ac:dyDescent="0.2">
      <c r="M1814" s="55">
        <v>4.5970533043146133E-2</v>
      </c>
      <c r="N1814" s="55">
        <v>4.8816162161529064E-3</v>
      </c>
      <c r="O1814" s="28" t="s">
        <v>259</v>
      </c>
    </row>
    <row r="1815" spans="13:15" x14ac:dyDescent="0.2">
      <c r="M1815" s="55">
        <v>0.1631556898355484</v>
      </c>
      <c r="N1815" s="55">
        <v>0.71909499168395996</v>
      </c>
      <c r="O1815" s="28" t="s">
        <v>259</v>
      </c>
    </row>
    <row r="1816" spans="13:15" x14ac:dyDescent="0.2">
      <c r="M1816" s="55">
        <v>0.11196476221084595</v>
      </c>
      <c r="N1816" s="55">
        <v>8.5566597363140318E-7</v>
      </c>
      <c r="O1816" s="28" t="s">
        <v>259</v>
      </c>
    </row>
    <row r="1817" spans="13:15" x14ac:dyDescent="0.2">
      <c r="M1817" s="55">
        <v>5.8546945452690125E-2</v>
      </c>
      <c r="N1817" s="55">
        <v>2.5310239379905397E-6</v>
      </c>
      <c r="O1817" s="28" t="s">
        <v>259</v>
      </c>
    </row>
    <row r="1818" spans="13:15" x14ac:dyDescent="0.2">
      <c r="M1818" s="55">
        <v>3.2171159982681274E-2</v>
      </c>
      <c r="N1818" s="55">
        <v>1.2900101182822254E-6</v>
      </c>
      <c r="O1818" s="28" t="s">
        <v>259</v>
      </c>
    </row>
    <row r="1819" spans="13:15" x14ac:dyDescent="0.2">
      <c r="M1819" s="55">
        <v>0.21765956282615662</v>
      </c>
      <c r="N1819" s="55">
        <v>9.806992020457983E-4</v>
      </c>
      <c r="O1819" s="28" t="s">
        <v>259</v>
      </c>
    </row>
    <row r="1820" spans="13:15" x14ac:dyDescent="0.2">
      <c r="M1820" s="55">
        <v>0.13907979428768158</v>
      </c>
      <c r="N1820" s="55">
        <v>8.3900161553174257E-4</v>
      </c>
      <c r="O1820" s="28" t="s">
        <v>259</v>
      </c>
    </row>
    <row r="1821" spans="13:15" x14ac:dyDescent="0.2">
      <c r="M1821" s="55">
        <v>1.0741972364485264E-2</v>
      </c>
      <c r="N1821" s="55">
        <v>5.3438246250152588E-3</v>
      </c>
      <c r="O1821" s="28" t="s">
        <v>259</v>
      </c>
    </row>
    <row r="1822" spans="13:15" x14ac:dyDescent="0.2">
      <c r="M1822" s="55">
        <v>5.8437425643205643E-2</v>
      </c>
      <c r="N1822" s="55">
        <v>1.0256463289260864</v>
      </c>
      <c r="O1822" s="28" t="s">
        <v>259</v>
      </c>
    </row>
    <row r="1823" spans="13:15" x14ac:dyDescent="0.2">
      <c r="M1823" s="55">
        <v>0.19447807967662811</v>
      </c>
      <c r="N1823" s="55">
        <v>0.25709789991378784</v>
      </c>
      <c r="O1823" s="28" t="s">
        <v>259</v>
      </c>
    </row>
    <row r="1824" spans="13:15" x14ac:dyDescent="0.2">
      <c r="M1824" s="55">
        <v>0.35666635632514954</v>
      </c>
      <c r="N1824" s="55">
        <v>3.8434488233178854E-3</v>
      </c>
      <c r="O1824" s="28" t="s">
        <v>259</v>
      </c>
    </row>
    <row r="1825" spans="13:15" x14ac:dyDescent="0.2">
      <c r="M1825" s="55">
        <v>3.1186220645904541</v>
      </c>
      <c r="N1825" s="55">
        <v>1.6989320516586304E-2</v>
      </c>
      <c r="O1825" s="28" t="s">
        <v>259</v>
      </c>
    </row>
    <row r="1826" spans="13:15" x14ac:dyDescent="0.2">
      <c r="M1826" s="55">
        <v>0.1851050853729248</v>
      </c>
      <c r="N1826" s="55">
        <v>1.1300586462020874</v>
      </c>
      <c r="O1826" s="28" t="s">
        <v>259</v>
      </c>
    </row>
    <row r="1827" spans="13:15" x14ac:dyDescent="0.2">
      <c r="M1827" s="55">
        <v>2.9916895553469658E-2</v>
      </c>
      <c r="N1827" s="55">
        <v>1.198915958404541</v>
      </c>
      <c r="O1827" s="28" t="s">
        <v>259</v>
      </c>
    </row>
    <row r="1828" spans="13:15" x14ac:dyDescent="0.2">
      <c r="M1828" s="55">
        <v>0.26118418574333191</v>
      </c>
      <c r="N1828" s="55">
        <v>4.5686984062194824</v>
      </c>
      <c r="O1828" s="28" t="s">
        <v>259</v>
      </c>
    </row>
    <row r="1829" spans="13:15" x14ac:dyDescent="0.2">
      <c r="M1829" s="55">
        <v>0.12227778136730194</v>
      </c>
      <c r="N1829" s="55">
        <v>5.8812465667724609</v>
      </c>
      <c r="O1829" s="28" t="s">
        <v>259</v>
      </c>
    </row>
    <row r="1830" spans="13:15" x14ac:dyDescent="0.2">
      <c r="M1830" s="55">
        <v>0.15914000570774078</v>
      </c>
      <c r="N1830" s="55">
        <v>4.3014922142028809</v>
      </c>
      <c r="O1830" s="28" t="s">
        <v>259</v>
      </c>
    </row>
    <row r="1831" spans="13:15" x14ac:dyDescent="0.2">
      <c r="M1831" s="55">
        <v>6.7746527493000031E-2</v>
      </c>
      <c r="N1831" s="55">
        <v>7.3150224983692169E-2</v>
      </c>
      <c r="O1831" s="28" t="s">
        <v>259</v>
      </c>
    </row>
    <row r="1832" spans="13:15" x14ac:dyDescent="0.2">
      <c r="M1832" s="55">
        <v>9.9424853920936584E-2</v>
      </c>
      <c r="N1832" s="55">
        <v>4.861430823802948E-2</v>
      </c>
      <c r="O1832" s="28" t="s">
        <v>259</v>
      </c>
    </row>
    <row r="1833" spans="13:15" x14ac:dyDescent="0.2">
      <c r="M1833" s="55">
        <v>0.55138170719146729</v>
      </c>
      <c r="N1833" s="55">
        <v>1.299949049949646</v>
      </c>
      <c r="O1833" s="28" t="s">
        <v>259</v>
      </c>
    </row>
    <row r="1834" spans="13:15" x14ac:dyDescent="0.2">
      <c r="M1834" s="55">
        <v>5.6493468582630157E-3</v>
      </c>
      <c r="N1834" s="55">
        <v>4.7538619041442871</v>
      </c>
      <c r="O1834" s="28" t="s">
        <v>259</v>
      </c>
    </row>
    <row r="1835" spans="13:15" x14ac:dyDescent="0.2">
      <c r="M1835" s="55">
        <v>0.52473211288452148</v>
      </c>
      <c r="N1835" s="55">
        <v>0.97764086723327637</v>
      </c>
      <c r="O1835" s="28" t="s">
        <v>259</v>
      </c>
    </row>
    <row r="1836" spans="13:15" x14ac:dyDescent="0.2">
      <c r="M1836" s="55">
        <v>8.1043943762779236E-2</v>
      </c>
      <c r="N1836" s="55">
        <v>0.98424726724624634</v>
      </c>
      <c r="O1836" s="28" t="s">
        <v>259</v>
      </c>
    </row>
    <row r="1837" spans="13:15" x14ac:dyDescent="0.2">
      <c r="M1837" s="55">
        <v>4.4756699353456497E-2</v>
      </c>
      <c r="N1837" s="55">
        <v>1.0031254291534424</v>
      </c>
      <c r="O1837" s="28" t="s">
        <v>259</v>
      </c>
    </row>
    <row r="1838" spans="13:15" x14ac:dyDescent="0.2">
      <c r="M1838" s="55">
        <v>8.9622914791107178E-2</v>
      </c>
      <c r="N1838" s="55">
        <v>1.1727989912033081</v>
      </c>
      <c r="O1838" s="28" t="s">
        <v>259</v>
      </c>
    </row>
    <row r="1839" spans="13:15" x14ac:dyDescent="0.2">
      <c r="M1839" s="55">
        <v>7.5385468080639839E-3</v>
      </c>
      <c r="N1839" s="55">
        <v>3.4524517059326172</v>
      </c>
      <c r="O1839" s="28" t="s">
        <v>259</v>
      </c>
    </row>
    <row r="1840" spans="13:15" x14ac:dyDescent="0.2">
      <c r="M1840" s="55">
        <v>0.1038147360086441</v>
      </c>
      <c r="N1840" s="55">
        <v>0.79686546325683594</v>
      </c>
      <c r="O1840" s="28" t="s">
        <v>259</v>
      </c>
    </row>
    <row r="1841" spans="13:15" x14ac:dyDescent="0.2">
      <c r="M1841" s="55">
        <v>0.16667854785919189</v>
      </c>
      <c r="N1841" s="55">
        <v>0.14496815204620361</v>
      </c>
      <c r="O1841" s="28" t="s">
        <v>259</v>
      </c>
    </row>
    <row r="1842" spans="13:15" x14ac:dyDescent="0.2">
      <c r="M1842" s="55">
        <v>4.5003116130828857E-2</v>
      </c>
      <c r="N1842" s="55">
        <v>1.0888988971710205</v>
      </c>
      <c r="O1842" s="28" t="s">
        <v>259</v>
      </c>
    </row>
    <row r="1843" spans="13:15" x14ac:dyDescent="0.2">
      <c r="M1843" s="55">
        <v>0.43185102939605713</v>
      </c>
      <c r="N1843" s="55">
        <v>0.45778125524520874</v>
      </c>
      <c r="O1843" s="28" t="s">
        <v>259</v>
      </c>
    </row>
    <row r="1844" spans="13:15" x14ac:dyDescent="0.2">
      <c r="M1844" s="55">
        <v>0.10574043542146683</v>
      </c>
      <c r="N1844" s="55">
        <v>1.7315343618392944</v>
      </c>
      <c r="O1844" s="28" t="s">
        <v>259</v>
      </c>
    </row>
    <row r="1845" spans="13:15" x14ac:dyDescent="0.2">
      <c r="M1845" s="55">
        <v>0.213242307305336</v>
      </c>
      <c r="N1845" s="55">
        <v>1.7165423631668091</v>
      </c>
      <c r="O1845" s="28" t="s">
        <v>259</v>
      </c>
    </row>
    <row r="1846" spans="13:15" x14ac:dyDescent="0.2">
      <c r="M1846" s="55">
        <v>0.28857302665710449</v>
      </c>
      <c r="N1846" s="55">
        <v>0.34000962972640991</v>
      </c>
      <c r="O1846" s="28" t="s">
        <v>259</v>
      </c>
    </row>
    <row r="1847" spans="13:15" x14ac:dyDescent="0.2">
      <c r="M1847" s="55">
        <v>8.357200026512146E-2</v>
      </c>
      <c r="N1847" s="55">
        <v>0.15147696435451508</v>
      </c>
      <c r="O1847" s="28" t="s">
        <v>259</v>
      </c>
    </row>
    <row r="1848" spans="13:15" x14ac:dyDescent="0.2">
      <c r="M1848" s="55">
        <v>0.24257510900497437</v>
      </c>
      <c r="N1848" s="55">
        <v>0.74849617481231689</v>
      </c>
      <c r="O1848" s="28" t="s">
        <v>259</v>
      </c>
    </row>
    <row r="1849" spans="13:15" x14ac:dyDescent="0.2">
      <c r="M1849" s="55">
        <v>0.20219002664089203</v>
      </c>
      <c r="N1849" s="55">
        <v>3.3237080574035645</v>
      </c>
      <c r="O1849" s="28" t="s">
        <v>259</v>
      </c>
    </row>
    <row r="1850" spans="13:15" x14ac:dyDescent="0.2">
      <c r="M1850" s="55">
        <v>0.42527991533279419</v>
      </c>
      <c r="N1850" s="55">
        <v>3.990786150097847E-2</v>
      </c>
      <c r="O1850" s="28" t="s">
        <v>259</v>
      </c>
    </row>
    <row r="1851" spans="13:15" x14ac:dyDescent="0.2">
      <c r="M1851" s="55">
        <v>0.73528212308883667</v>
      </c>
      <c r="N1851" s="55">
        <v>4.0090601891279221E-2</v>
      </c>
      <c r="O1851" s="28" t="s">
        <v>259</v>
      </c>
    </row>
    <row r="1852" spans="13:15" x14ac:dyDescent="0.2">
      <c r="M1852" s="55">
        <v>0.36893245577812195</v>
      </c>
      <c r="N1852" s="55">
        <v>7.1099656634032726E-3</v>
      </c>
      <c r="O1852" s="28" t="s">
        <v>259</v>
      </c>
    </row>
    <row r="1853" spans="13:15" x14ac:dyDescent="0.2">
      <c r="M1853" s="55">
        <v>0.26916992664337158</v>
      </c>
      <c r="N1853" s="55">
        <v>7.1099698543548584E-3</v>
      </c>
      <c r="O1853" s="28" t="s">
        <v>259</v>
      </c>
    </row>
    <row r="1854" spans="13:15" x14ac:dyDescent="0.2">
      <c r="M1854" s="55">
        <v>0.29099154472351074</v>
      </c>
      <c r="N1854" s="55">
        <v>0.75616264343261719</v>
      </c>
      <c r="O1854" s="28" t="s">
        <v>259</v>
      </c>
    </row>
    <row r="1855" spans="13:15" x14ac:dyDescent="0.2">
      <c r="M1855" s="55">
        <v>0.26668751239776611</v>
      </c>
      <c r="N1855" s="55">
        <v>6.9969156756997108E-3</v>
      </c>
      <c r="O1855" s="28" t="s">
        <v>259</v>
      </c>
    </row>
    <row r="1856" spans="13:15" x14ac:dyDescent="0.2">
      <c r="M1856" s="55">
        <v>0.43666985630989075</v>
      </c>
      <c r="N1856" s="55">
        <v>3.6283411085605621E-2</v>
      </c>
      <c r="O1856" s="28" t="s">
        <v>259</v>
      </c>
    </row>
    <row r="1857" spans="13:15" x14ac:dyDescent="0.2">
      <c r="M1857" s="55">
        <v>0.11179135739803314</v>
      </c>
      <c r="N1857" s="55">
        <v>1.2494506314396858E-2</v>
      </c>
      <c r="O1857" s="28" t="s">
        <v>259</v>
      </c>
    </row>
    <row r="1858" spans="13:15" x14ac:dyDescent="0.2">
      <c r="M1858" s="55">
        <v>0.19643115997314453</v>
      </c>
      <c r="N1858" s="55">
        <v>6.1107911169528961E-2</v>
      </c>
      <c r="O1858" s="28" t="s">
        <v>259</v>
      </c>
    </row>
    <row r="1859" spans="13:15" x14ac:dyDescent="0.2">
      <c r="M1859" s="55">
        <v>0.38930296897888184</v>
      </c>
      <c r="N1859" s="55">
        <v>6.1354324221611023E-2</v>
      </c>
      <c r="O1859" s="28" t="s">
        <v>259</v>
      </c>
    </row>
    <row r="1860" spans="13:15" x14ac:dyDescent="0.2">
      <c r="M1860" s="55">
        <v>0.10261914879083633</v>
      </c>
      <c r="N1860" s="55">
        <v>2.4939671158790588E-2</v>
      </c>
      <c r="O1860" s="28" t="s">
        <v>259</v>
      </c>
    </row>
    <row r="1861" spans="13:15" x14ac:dyDescent="0.2">
      <c r="M1861" s="55">
        <v>0.18429282307624817</v>
      </c>
      <c r="N1861" s="55">
        <v>7.3264613747596741E-2</v>
      </c>
      <c r="O1861" s="28" t="s">
        <v>259</v>
      </c>
    </row>
    <row r="1862" spans="13:15" x14ac:dyDescent="0.2">
      <c r="M1862" s="55">
        <v>0.28306058049201965</v>
      </c>
      <c r="N1862" s="55">
        <v>-1.4605205933548859E-6</v>
      </c>
      <c r="O1862" s="28" t="s">
        <v>259</v>
      </c>
    </row>
    <row r="1863" spans="13:15" x14ac:dyDescent="0.2">
      <c r="M1863" s="55">
        <v>1.2988203763961792</v>
      </c>
      <c r="N1863" s="55">
        <v>1.1703004837036133</v>
      </c>
      <c r="O1863" s="28" t="s">
        <v>259</v>
      </c>
    </row>
    <row r="1864" spans="13:15" x14ac:dyDescent="0.2">
      <c r="M1864" s="55">
        <v>0.34402605891227722</v>
      </c>
      <c r="N1864" s="55">
        <v>-5.5166037071785468E-8</v>
      </c>
      <c r="O1864" s="28" t="s">
        <v>259</v>
      </c>
    </row>
    <row r="1865" spans="13:15" x14ac:dyDescent="0.2">
      <c r="M1865" s="55">
        <v>0.22901302576065063</v>
      </c>
      <c r="N1865" s="55">
        <v>6.5078228712081909E-2</v>
      </c>
      <c r="O1865" s="28" t="s">
        <v>259</v>
      </c>
    </row>
    <row r="1866" spans="13:15" x14ac:dyDescent="0.2">
      <c r="M1866" s="55">
        <v>0.35528823733329773</v>
      </c>
      <c r="N1866" s="55">
        <v>0.14203430712223053</v>
      </c>
      <c r="O1866" s="28" t="s">
        <v>259</v>
      </c>
    </row>
    <row r="1867" spans="13:15" x14ac:dyDescent="0.2">
      <c r="M1867" s="55">
        <v>1.207755446434021</v>
      </c>
      <c r="N1867" s="55">
        <v>8.6956225335597992E-2</v>
      </c>
      <c r="O1867" s="28" t="s">
        <v>259</v>
      </c>
    </row>
    <row r="1868" spans="13:15" x14ac:dyDescent="0.2">
      <c r="M1868" s="55">
        <v>0.13493633270263672</v>
      </c>
      <c r="N1868" s="55">
        <v>0.59714490175247192</v>
      </c>
      <c r="O1868" s="28" t="s">
        <v>259</v>
      </c>
    </row>
    <row r="1869" spans="13:15" x14ac:dyDescent="0.2">
      <c r="M1869" s="55">
        <v>0.64241927862167358</v>
      </c>
      <c r="N1869" s="55">
        <v>2.4725675582885742</v>
      </c>
      <c r="O1869" s="28" t="s">
        <v>259</v>
      </c>
    </row>
    <row r="1870" spans="13:15" x14ac:dyDescent="0.2">
      <c r="M1870" s="55">
        <v>0.22951498627662659</v>
      </c>
      <c r="N1870" s="55">
        <v>0.11758074164390564</v>
      </c>
      <c r="O1870" s="28" t="s">
        <v>259</v>
      </c>
    </row>
    <row r="1871" spans="13:15" x14ac:dyDescent="0.2">
      <c r="M1871" s="55">
        <v>0.32488763332366943</v>
      </c>
      <c r="N1871" s="55">
        <v>2.5877273082733154</v>
      </c>
      <c r="O1871" s="28" t="s">
        <v>259</v>
      </c>
    </row>
    <row r="1872" spans="13:15" x14ac:dyDescent="0.2">
      <c r="M1872" s="55">
        <v>0.48759612441062927</v>
      </c>
      <c r="N1872" s="55">
        <v>1.8536221981048584</v>
      </c>
      <c r="O1872" s="28" t="s">
        <v>259</v>
      </c>
    </row>
    <row r="1873" spans="13:15" x14ac:dyDescent="0.2">
      <c r="M1873" s="55">
        <v>3.5228559281677008E-3</v>
      </c>
      <c r="N1873" s="55">
        <v>-3.8399648474296555E-6</v>
      </c>
      <c r="O1873" s="28" t="s">
        <v>259</v>
      </c>
    </row>
    <row r="1874" spans="13:15" x14ac:dyDescent="0.2">
      <c r="M1874" s="55">
        <v>1.4774912595748901</v>
      </c>
      <c r="N1874" s="55">
        <v>0.13203665614128113</v>
      </c>
      <c r="O1874" s="28" t="s">
        <v>259</v>
      </c>
    </row>
    <row r="1875" spans="13:15" x14ac:dyDescent="0.2">
      <c r="M1875" s="55">
        <v>0.83791041374206543</v>
      </c>
      <c r="N1875" s="55">
        <v>0.12468105554580688</v>
      </c>
      <c r="O1875" s="28" t="s">
        <v>259</v>
      </c>
    </row>
    <row r="1876" spans="13:15" x14ac:dyDescent="0.2">
      <c r="M1876" s="55">
        <v>0.15731468796730042</v>
      </c>
      <c r="N1876" s="55">
        <v>0.47641628980636597</v>
      </c>
      <c r="O1876" s="28" t="s">
        <v>259</v>
      </c>
    </row>
    <row r="1877" spans="13:15" x14ac:dyDescent="0.2">
      <c r="M1877" s="55">
        <v>3.4854371100664139E-2</v>
      </c>
      <c r="N1877" s="55">
        <v>1.0751603841781616</v>
      </c>
      <c r="O1877" s="28" t="s">
        <v>259</v>
      </c>
    </row>
    <row r="1878" spans="13:15" x14ac:dyDescent="0.2">
      <c r="M1878" s="55">
        <v>3.1760463025420904E-3</v>
      </c>
      <c r="N1878" s="55">
        <v>0.25945863127708435</v>
      </c>
      <c r="O1878" s="28" t="s">
        <v>259</v>
      </c>
    </row>
    <row r="1879" spans="13:15" x14ac:dyDescent="0.2">
      <c r="M1879" s="55">
        <v>0.63331091403961182</v>
      </c>
      <c r="N1879" s="55">
        <v>0.66234660148620605</v>
      </c>
      <c r="O1879" s="28" t="s">
        <v>259</v>
      </c>
    </row>
    <row r="1880" spans="13:15" x14ac:dyDescent="0.2">
      <c r="M1880" s="55">
        <v>3.5371208190917969</v>
      </c>
      <c r="N1880" s="55">
        <v>4.7139939852058887E-3</v>
      </c>
      <c r="O1880" s="28" t="s">
        <v>259</v>
      </c>
    </row>
    <row r="1881" spans="13:15" x14ac:dyDescent="0.2">
      <c r="M1881" s="55">
        <v>9.348345547914505E-2</v>
      </c>
      <c r="N1881" s="55">
        <v>0.44145628809928894</v>
      </c>
      <c r="O1881" s="28" t="s">
        <v>259</v>
      </c>
    </row>
    <row r="1882" spans="13:15" x14ac:dyDescent="0.2">
      <c r="M1882" s="55">
        <v>0.20145078003406525</v>
      </c>
      <c r="N1882" s="55">
        <v>4.7185788862407207E-3</v>
      </c>
      <c r="O1882" s="28" t="s">
        <v>259</v>
      </c>
    </row>
    <row r="1883" spans="13:15" x14ac:dyDescent="0.2">
      <c r="M1883" s="55">
        <v>1.873684860765934E-2</v>
      </c>
      <c r="N1883" s="55">
        <v>0.49368792772293091</v>
      </c>
      <c r="O1883" s="28" t="s">
        <v>259</v>
      </c>
    </row>
    <row r="1884" spans="13:15" x14ac:dyDescent="0.2">
      <c r="M1884" s="55">
        <v>3.193359375</v>
      </c>
      <c r="N1884" s="55">
        <v>2.327408641576767E-2</v>
      </c>
      <c r="O1884" s="28" t="s">
        <v>259</v>
      </c>
    </row>
    <row r="1885" spans="13:15" x14ac:dyDescent="0.2">
      <c r="M1885" s="55">
        <v>4.1462007910013199E-2</v>
      </c>
      <c r="N1885" s="55">
        <v>0.95029908418655396</v>
      </c>
      <c r="O1885" s="28" t="s">
        <v>259</v>
      </c>
    </row>
    <row r="1886" spans="13:15" x14ac:dyDescent="0.2">
      <c r="M1886" s="55">
        <v>0.44715628027915955</v>
      </c>
      <c r="N1886" s="55">
        <v>3.6234490871429443</v>
      </c>
      <c r="O1886" s="28" t="s">
        <v>259</v>
      </c>
    </row>
    <row r="1887" spans="13:15" x14ac:dyDescent="0.2">
      <c r="M1887" s="55">
        <v>0.49048924446105957</v>
      </c>
      <c r="N1887" s="55">
        <v>6.4965955913066864E-2</v>
      </c>
      <c r="O1887" s="28" t="s">
        <v>259</v>
      </c>
    </row>
    <row r="1888" spans="13:15" x14ac:dyDescent="0.2">
      <c r="M1888" s="55">
        <v>0.25250479578971863</v>
      </c>
      <c r="N1888" s="55">
        <v>0.22952255606651306</v>
      </c>
      <c r="O1888" s="28" t="s">
        <v>259</v>
      </c>
    </row>
    <row r="1889" spans="13:15" x14ac:dyDescent="0.2">
      <c r="M1889" s="55">
        <v>1.2895843014121056E-2</v>
      </c>
      <c r="N1889" s="55">
        <v>1.3106378316879272</v>
      </c>
      <c r="O1889" s="28" t="s">
        <v>259</v>
      </c>
    </row>
    <row r="1890" spans="13:15" x14ac:dyDescent="0.2">
      <c r="M1890" s="55">
        <v>0.30730074644088745</v>
      </c>
      <c r="N1890" s="55">
        <v>0.87730324268341064</v>
      </c>
      <c r="O1890" s="28" t="s">
        <v>259</v>
      </c>
    </row>
    <row r="1891" spans="13:15" x14ac:dyDescent="0.2">
      <c r="M1891" s="55">
        <v>0.31365284323692322</v>
      </c>
      <c r="N1891" s="55">
        <v>0.68734413385391235</v>
      </c>
      <c r="O1891" s="28" t="s">
        <v>259</v>
      </c>
    </row>
    <row r="1892" spans="13:15" x14ac:dyDescent="0.2">
      <c r="M1892" s="55">
        <v>0.31858116388320923</v>
      </c>
      <c r="N1892" s="55">
        <v>2.1292726993560791</v>
      </c>
      <c r="O1892" s="28" t="s">
        <v>259</v>
      </c>
    </row>
    <row r="1893" spans="13:15" x14ac:dyDescent="0.2">
      <c r="M1893" s="55">
        <v>1.4419980347156525E-2</v>
      </c>
      <c r="N1893" s="55">
        <v>0.82768058776855469</v>
      </c>
      <c r="O1893" s="28" t="s">
        <v>259</v>
      </c>
    </row>
    <row r="1894" spans="13:15" x14ac:dyDescent="0.2">
      <c r="M1894" s="55">
        <v>0.11072354763746262</v>
      </c>
      <c r="N1894" s="55">
        <v>1.3768128156661987</v>
      </c>
      <c r="O1894" s="28" t="s">
        <v>259</v>
      </c>
    </row>
    <row r="1895" spans="13:15" x14ac:dyDescent="0.2">
      <c r="M1895" s="55">
        <v>0.58441078662872314</v>
      </c>
      <c r="N1895" s="55">
        <v>1.5088057518005371</v>
      </c>
      <c r="O1895" s="28" t="s">
        <v>259</v>
      </c>
    </row>
    <row r="1896" spans="13:15" x14ac:dyDescent="0.2">
      <c r="M1896" s="55">
        <v>0.38439285755157471</v>
      </c>
      <c r="N1896" s="55">
        <v>1.869205117225647</v>
      </c>
      <c r="O1896" s="28" t="s">
        <v>259</v>
      </c>
    </row>
    <row r="1897" spans="13:15" x14ac:dyDescent="0.2">
      <c r="M1897" s="55">
        <v>6.5802566707134247E-2</v>
      </c>
      <c r="N1897" s="55">
        <v>1.7399002313613892</v>
      </c>
      <c r="O1897" s="28" t="s">
        <v>259</v>
      </c>
    </row>
    <row r="1898" spans="13:15" x14ac:dyDescent="0.2">
      <c r="M1898" s="55">
        <v>0.86702412366867065</v>
      </c>
      <c r="N1898" s="55">
        <v>0.23619693517684937</v>
      </c>
      <c r="O1898" s="28" t="s">
        <v>259</v>
      </c>
    </row>
    <row r="1899" spans="13:15" x14ac:dyDescent="0.2">
      <c r="M1899" s="55">
        <v>0.27101349830627441</v>
      </c>
      <c r="N1899" s="55">
        <v>0.24660791456699371</v>
      </c>
      <c r="O1899" s="28" t="s">
        <v>259</v>
      </c>
    </row>
    <row r="1900" spans="13:15" x14ac:dyDescent="0.2">
      <c r="M1900" s="55">
        <v>0.20065677165985107</v>
      </c>
      <c r="N1900" s="55">
        <v>1.5770183801651001</v>
      </c>
      <c r="O1900" s="28" t="s">
        <v>259</v>
      </c>
    </row>
    <row r="1901" spans="13:15" x14ac:dyDescent="0.2">
      <c r="M1901" s="55">
        <v>7.8588895499706268E-2</v>
      </c>
      <c r="N1901" s="55">
        <v>2.6098136913788039E-6</v>
      </c>
      <c r="O1901" s="28" t="s">
        <v>259</v>
      </c>
    </row>
    <row r="1902" spans="13:15" x14ac:dyDescent="0.2">
      <c r="M1902" s="55">
        <v>3.6837847232818604</v>
      </c>
      <c r="N1902" s="55">
        <v>1.3047375659880345E-6</v>
      </c>
      <c r="O1902" s="28" t="s">
        <v>259</v>
      </c>
    </row>
    <row r="1903" spans="13:15" x14ac:dyDescent="0.2">
      <c r="M1903" s="55">
        <v>7.1488425135612488E-2</v>
      </c>
      <c r="N1903" s="55">
        <v>1.8917507986770943E-6</v>
      </c>
      <c r="O1903" s="28" t="s">
        <v>259</v>
      </c>
    </row>
    <row r="1904" spans="13:15" x14ac:dyDescent="0.2">
      <c r="M1904" s="55">
        <v>0.24159856140613556</v>
      </c>
      <c r="N1904" s="55">
        <v>4.8350035086741627E-8</v>
      </c>
      <c r="O1904" s="28" t="s">
        <v>259</v>
      </c>
    </row>
    <row r="1905" spans="13:15" x14ac:dyDescent="0.2">
      <c r="M1905" s="55">
        <v>0.16314657032489777</v>
      </c>
      <c r="N1905" s="55">
        <v>-2.016477537836181E-6</v>
      </c>
      <c r="O1905" s="28" t="s">
        <v>259</v>
      </c>
    </row>
    <row r="1906" spans="13:15" x14ac:dyDescent="0.2">
      <c r="M1906" s="55">
        <v>1.6163155436515808E-2</v>
      </c>
      <c r="N1906" s="55">
        <v>-5.6860130825953092E-6</v>
      </c>
      <c r="O1906" s="28" t="s">
        <v>259</v>
      </c>
    </row>
    <row r="1907" spans="13:15" x14ac:dyDescent="0.2">
      <c r="M1907" s="55">
        <v>0.56008845567703247</v>
      </c>
      <c r="N1907" s="55">
        <v>9.1591598466038704E-3</v>
      </c>
      <c r="O1907" s="28" t="s">
        <v>259</v>
      </c>
    </row>
    <row r="1908" spans="13:15" x14ac:dyDescent="0.2">
      <c r="M1908" s="55">
        <v>0.21292287111282349</v>
      </c>
      <c r="N1908" s="55">
        <v>6.0860640369355679E-3</v>
      </c>
      <c r="O1908" s="28" t="s">
        <v>259</v>
      </c>
    </row>
    <row r="1909" spans="13:15" x14ac:dyDescent="0.2">
      <c r="M1909" s="55">
        <v>1.4898760318756104</v>
      </c>
      <c r="N1909" s="55">
        <v>2.9308549710549414E-4</v>
      </c>
      <c r="O1909" s="28" t="s">
        <v>259</v>
      </c>
    </row>
    <row r="1910" spans="13:15" x14ac:dyDescent="0.2">
      <c r="M1910" s="55">
        <v>0.4049641489982605</v>
      </c>
      <c r="N1910" s="55">
        <v>1.5011105460871477E-6</v>
      </c>
      <c r="O1910" s="28" t="s">
        <v>259</v>
      </c>
    </row>
    <row r="1911" spans="13:15" x14ac:dyDescent="0.2">
      <c r="M1911" s="55">
        <v>4.0264420509338379</v>
      </c>
      <c r="N1911" s="55">
        <v>-1.3029298315814231E-6</v>
      </c>
      <c r="O1911" s="28" t="s">
        <v>259</v>
      </c>
    </row>
    <row r="1912" spans="13:15" x14ac:dyDescent="0.2">
      <c r="M1912" s="55">
        <v>0.97795760631561279</v>
      </c>
      <c r="N1912" s="55">
        <v>-1.4972441704230732E-6</v>
      </c>
      <c r="O1912" s="28" t="s">
        <v>259</v>
      </c>
    </row>
    <row r="1913" spans="13:15" x14ac:dyDescent="0.2">
      <c r="M1913" s="55">
        <v>0.78889155387878418</v>
      </c>
      <c r="N1913" s="55">
        <v>2.861186396330595E-3</v>
      </c>
      <c r="O1913" s="28" t="s">
        <v>259</v>
      </c>
    </row>
    <row r="1914" spans="13:15" x14ac:dyDescent="0.2">
      <c r="M1914" s="55">
        <v>0.31922003626823425</v>
      </c>
      <c r="N1914" s="55">
        <v>-1.0781579931062879E-6</v>
      </c>
      <c r="O1914" s="28" t="s">
        <v>259</v>
      </c>
    </row>
    <row r="1915" spans="13:15" x14ac:dyDescent="0.2">
      <c r="M1915" s="55">
        <v>1.0462517738342285</v>
      </c>
      <c r="N1915" s="55">
        <v>3.487009962555021E-4</v>
      </c>
      <c r="O1915" s="28" t="s">
        <v>259</v>
      </c>
    </row>
    <row r="1916" spans="13:15" x14ac:dyDescent="0.2">
      <c r="M1916" s="55">
        <v>0.41480261087417603</v>
      </c>
      <c r="N1916" s="55">
        <v>4.1928905993700027E-3</v>
      </c>
      <c r="O1916" s="28" t="s">
        <v>259</v>
      </c>
    </row>
    <row r="1917" spans="13:15" x14ac:dyDescent="0.2">
      <c r="M1917" s="55">
        <v>5.1412978172302246</v>
      </c>
      <c r="N1917" s="55">
        <v>1.5220900066196918E-2</v>
      </c>
      <c r="O1917" s="28" t="s">
        <v>259</v>
      </c>
    </row>
    <row r="1918" spans="13:15" x14ac:dyDescent="0.2">
      <c r="M1918" s="55">
        <v>0.9569847583770752</v>
      </c>
      <c r="N1918" s="55">
        <v>1.5222115442156792E-2</v>
      </c>
      <c r="O1918" s="28" t="s">
        <v>259</v>
      </c>
    </row>
    <row r="1919" spans="13:15" x14ac:dyDescent="0.2">
      <c r="M1919" s="55">
        <v>1.4796998500823975</v>
      </c>
      <c r="N1919" s="55">
        <v>1.5219076536595821E-2</v>
      </c>
      <c r="O1919" s="28" t="s">
        <v>259</v>
      </c>
    </row>
    <row r="1920" spans="13:15" x14ac:dyDescent="0.2">
      <c r="M1920" s="55">
        <v>0.49915036559104919</v>
      </c>
      <c r="N1920" s="55">
        <v>3.0348783358931541E-2</v>
      </c>
      <c r="O1920" s="28" t="s">
        <v>259</v>
      </c>
    </row>
    <row r="1921" spans="13:15" x14ac:dyDescent="0.2">
      <c r="M1921" s="55">
        <v>0.97144120931625366</v>
      </c>
      <c r="N1921" s="55">
        <v>3.5803809762001038E-2</v>
      </c>
      <c r="O1921" s="28" t="s">
        <v>259</v>
      </c>
    </row>
    <row r="1922" spans="13:15" x14ac:dyDescent="0.2">
      <c r="M1922" s="55">
        <v>1.3555328845977783</v>
      </c>
      <c r="N1922" s="55">
        <v>0.93758362531661987</v>
      </c>
      <c r="O1922" s="28" t="s">
        <v>259</v>
      </c>
    </row>
    <row r="1923" spans="13:15" x14ac:dyDescent="0.2">
      <c r="M1923" s="55">
        <v>0.25768870115280151</v>
      </c>
      <c r="N1923" s="55">
        <v>0.87018823623657227</v>
      </c>
      <c r="O1923" s="28" t="s">
        <v>259</v>
      </c>
    </row>
    <row r="1924" spans="13:15" x14ac:dyDescent="0.2">
      <c r="M1924" s="55">
        <v>0.22456838190555573</v>
      </c>
      <c r="N1924" s="55">
        <v>-2.2946985609451076E-6</v>
      </c>
      <c r="O1924" s="28" t="s">
        <v>259</v>
      </c>
    </row>
    <row r="1925" spans="13:15" x14ac:dyDescent="0.2">
      <c r="M1925" s="55">
        <v>9.9269703030586243E-2</v>
      </c>
      <c r="N1925" s="55">
        <v>1.6571610785831581E-6</v>
      </c>
      <c r="O1925" s="28" t="s">
        <v>259</v>
      </c>
    </row>
    <row r="1926" spans="13:15" x14ac:dyDescent="0.2">
      <c r="M1926" s="55">
        <v>0.13551130890846252</v>
      </c>
      <c r="N1926" s="55">
        <v>-3.2218135856965091E-6</v>
      </c>
      <c r="O1926" s="28" t="s">
        <v>259</v>
      </c>
    </row>
    <row r="1927" spans="13:15" x14ac:dyDescent="0.2">
      <c r="M1927" s="55">
        <v>0.16990022361278534</v>
      </c>
      <c r="N1927" s="55">
        <v>1.0187909938395023E-2</v>
      </c>
      <c r="O1927" s="28" t="s">
        <v>259</v>
      </c>
    </row>
    <row r="1928" spans="13:15" x14ac:dyDescent="0.2">
      <c r="M1928" s="55">
        <v>1.0513808578252792E-2</v>
      </c>
      <c r="N1928" s="55">
        <v>0.16833890974521637</v>
      </c>
      <c r="O1928" s="28" t="s">
        <v>259</v>
      </c>
    </row>
    <row r="1929" spans="13:15" x14ac:dyDescent="0.2">
      <c r="M1929" s="55">
        <v>1.0294770821928978E-2</v>
      </c>
      <c r="N1929" s="55">
        <v>-3.4335007512709126E-6</v>
      </c>
      <c r="O1929" s="28" t="s">
        <v>259</v>
      </c>
    </row>
    <row r="1930" spans="13:15" x14ac:dyDescent="0.2">
      <c r="M1930" s="55">
        <v>0.3124116063117981</v>
      </c>
      <c r="N1930" s="55">
        <v>5.8398594856262207</v>
      </c>
      <c r="O1930" s="28" t="s">
        <v>259</v>
      </c>
    </row>
    <row r="1931" spans="13:15" x14ac:dyDescent="0.2">
      <c r="M1931" s="55">
        <v>4.9046188592910767E-2</v>
      </c>
      <c r="N1931" s="55">
        <v>-1.662513341216254E-6</v>
      </c>
      <c r="O1931" s="28" t="s">
        <v>259</v>
      </c>
    </row>
    <row r="1932" spans="13:15" x14ac:dyDescent="0.2">
      <c r="M1932" s="55">
        <v>0.16514527797698975</v>
      </c>
      <c r="N1932" s="55">
        <v>1.7681564941085526E-6</v>
      </c>
      <c r="O1932" s="28" t="s">
        <v>259</v>
      </c>
    </row>
    <row r="1933" spans="13:15" x14ac:dyDescent="0.2">
      <c r="M1933" s="55">
        <v>0.11952155828475952</v>
      </c>
      <c r="N1933" s="55">
        <v>1.6452069394290447E-3</v>
      </c>
      <c r="O1933" s="28" t="s">
        <v>259</v>
      </c>
    </row>
    <row r="1934" spans="13:15" x14ac:dyDescent="0.2">
      <c r="M1934" s="55">
        <v>0.74930965900421143</v>
      </c>
      <c r="N1934" s="55">
        <v>2.2003939375281334E-3</v>
      </c>
      <c r="O1934" s="28" t="s">
        <v>259</v>
      </c>
    </row>
    <row r="1935" spans="13:15" x14ac:dyDescent="0.2">
      <c r="M1935" s="55">
        <v>2.4002877995371819E-2</v>
      </c>
      <c r="N1935" s="55">
        <v>1.0052530094981194E-2</v>
      </c>
      <c r="O1935" s="28" t="s">
        <v>259</v>
      </c>
    </row>
    <row r="1936" spans="13:15" x14ac:dyDescent="0.2">
      <c r="M1936" s="55">
        <v>0.39964336156845093</v>
      </c>
      <c r="N1936" s="55">
        <v>2.0446386770345271E-4</v>
      </c>
      <c r="O1936" s="28" t="s">
        <v>259</v>
      </c>
    </row>
    <row r="1937" spans="13:15" x14ac:dyDescent="0.2">
      <c r="M1937" s="55">
        <v>0.40394198894500732</v>
      </c>
      <c r="N1937" s="55">
        <v>2.8184281662106514E-2</v>
      </c>
      <c r="O1937" s="28" t="s">
        <v>259</v>
      </c>
    </row>
    <row r="1938" spans="13:15" x14ac:dyDescent="0.2">
      <c r="M1938" s="55">
        <v>0.11274051666259766</v>
      </c>
      <c r="N1938" s="55">
        <v>3.3750306814908981E-2</v>
      </c>
      <c r="O1938" s="28" t="s">
        <v>259</v>
      </c>
    </row>
    <row r="1939" spans="13:15" x14ac:dyDescent="0.2">
      <c r="M1939" s="55">
        <v>0.22712381184101105</v>
      </c>
      <c r="N1939" s="55">
        <v>1.8487498164176941E-3</v>
      </c>
      <c r="O1939" s="28" t="s">
        <v>259</v>
      </c>
    </row>
    <row r="1940" spans="13:15" x14ac:dyDescent="0.2">
      <c r="M1940" s="55">
        <v>0.19079095125198364</v>
      </c>
      <c r="N1940" s="55">
        <v>1.0059455409646034E-2</v>
      </c>
      <c r="O1940" s="28" t="s">
        <v>259</v>
      </c>
    </row>
    <row r="1941" spans="13:15" x14ac:dyDescent="0.2">
      <c r="M1941" s="55">
        <v>6.8211980164051056E-2</v>
      </c>
      <c r="N1941" s="55">
        <v>1.2052369117736816</v>
      </c>
      <c r="O1941" s="28" t="s">
        <v>259</v>
      </c>
    </row>
    <row r="1942" spans="13:15" x14ac:dyDescent="0.2">
      <c r="M1942" s="55">
        <v>0.81483840942382812</v>
      </c>
      <c r="N1942" s="55">
        <v>1.3788141012191772</v>
      </c>
      <c r="O1942" s="28" t="s">
        <v>259</v>
      </c>
    </row>
    <row r="1943" spans="13:15" x14ac:dyDescent="0.2">
      <c r="M1943" s="55">
        <v>1.6354814171791077E-2</v>
      </c>
      <c r="N1943" s="55">
        <v>-6.087383894737286E-7</v>
      </c>
      <c r="O1943" s="28" t="s">
        <v>259</v>
      </c>
    </row>
    <row r="1944" spans="13:15" x14ac:dyDescent="0.2">
      <c r="M1944" s="55">
        <v>5.9185806661844254E-2</v>
      </c>
      <c r="N1944" s="55">
        <v>1.9520251080393791E-2</v>
      </c>
      <c r="O1944" s="28" t="s">
        <v>259</v>
      </c>
    </row>
    <row r="1945" spans="13:15" x14ac:dyDescent="0.2">
      <c r="M1945" s="55">
        <v>6.9343678653240204E-2</v>
      </c>
      <c r="N1945" s="55">
        <v>5.8711833953857422</v>
      </c>
      <c r="O1945" s="28" t="s">
        <v>259</v>
      </c>
    </row>
    <row r="1946" spans="13:15" x14ac:dyDescent="0.2">
      <c r="M1946" s="55">
        <v>0.10147833079099655</v>
      </c>
      <c r="N1946" s="55">
        <v>0.54480838775634766</v>
      </c>
      <c r="O1946" s="28" t="s">
        <v>259</v>
      </c>
    </row>
    <row r="1947" spans="13:15" x14ac:dyDescent="0.2">
      <c r="M1947" s="55">
        <v>0.81091398000717163</v>
      </c>
      <c r="N1947" s="55">
        <v>-2.6176153369306121E-6</v>
      </c>
      <c r="O1947" s="28" t="s">
        <v>259</v>
      </c>
    </row>
    <row r="1948" spans="13:15" x14ac:dyDescent="0.2">
      <c r="M1948" s="55">
        <v>0.21096065640449524</v>
      </c>
      <c r="N1948" s="55">
        <v>2.1138107404112816E-2</v>
      </c>
      <c r="O1948" s="28" t="s">
        <v>259</v>
      </c>
    </row>
    <row r="1949" spans="13:15" x14ac:dyDescent="0.2">
      <c r="M1949" s="55">
        <v>3.1952120363712311E-2</v>
      </c>
      <c r="N1949" s="55">
        <v>2.2957465262152255E-6</v>
      </c>
      <c r="O1949" s="28" t="s">
        <v>259</v>
      </c>
    </row>
    <row r="1950" spans="13:15" x14ac:dyDescent="0.2">
      <c r="M1950" s="55">
        <v>0.27930954098701477</v>
      </c>
      <c r="N1950" s="55">
        <v>2.5163651444017887E-3</v>
      </c>
      <c r="O1950" s="28" t="s">
        <v>259</v>
      </c>
    </row>
    <row r="1951" spans="13:15" x14ac:dyDescent="0.2">
      <c r="M1951" s="55">
        <v>8.8737636804580688E-2</v>
      </c>
      <c r="N1951" s="55">
        <v>3.1664919788454426E-6</v>
      </c>
      <c r="O1951" s="28" t="s">
        <v>259</v>
      </c>
    </row>
    <row r="1952" spans="13:15" x14ac:dyDescent="0.2">
      <c r="M1952" s="55">
        <v>4.5934025198221207E-2</v>
      </c>
      <c r="N1952" s="55">
        <v>5.834314227104187E-2</v>
      </c>
      <c r="O1952" s="28" t="s">
        <v>259</v>
      </c>
    </row>
    <row r="1953" spans="13:15" x14ac:dyDescent="0.2">
      <c r="M1953" s="55">
        <v>0.79762572050094604</v>
      </c>
      <c r="N1953" s="55">
        <v>1.0029773712158203</v>
      </c>
      <c r="O1953" s="28" t="s">
        <v>259</v>
      </c>
    </row>
    <row r="1954" spans="13:15" x14ac:dyDescent="0.2">
      <c r="M1954" s="55">
        <v>7.2373703122138977E-2</v>
      </c>
      <c r="N1954" s="55">
        <v>-1.9262467958469642E-6</v>
      </c>
      <c r="O1954" s="28" t="s">
        <v>259</v>
      </c>
    </row>
    <row r="1955" spans="13:15" x14ac:dyDescent="0.2">
      <c r="M1955" s="55">
        <v>0.1516927182674408</v>
      </c>
      <c r="N1955" s="55">
        <v>-1.8796773701978964E-6</v>
      </c>
      <c r="O1955" s="28" t="s">
        <v>259</v>
      </c>
    </row>
    <row r="1956" spans="13:15" x14ac:dyDescent="0.2">
      <c r="M1956" s="55">
        <v>2.1712839603424072</v>
      </c>
      <c r="N1956" s="55">
        <v>-6.3894691493260325E-7</v>
      </c>
      <c r="O1956" s="28" t="s">
        <v>259</v>
      </c>
    </row>
    <row r="1957" spans="13:15" x14ac:dyDescent="0.2">
      <c r="M1957" s="55">
        <v>2.0850379467010498</v>
      </c>
      <c r="N1957" s="55">
        <v>5.4586201440542936E-4</v>
      </c>
      <c r="O1957" s="28" t="s">
        <v>259</v>
      </c>
    </row>
    <row r="1958" spans="13:15" x14ac:dyDescent="0.2">
      <c r="M1958" s="55">
        <v>0.24523092806339264</v>
      </c>
      <c r="N1958" s="55">
        <v>1.3335597515106201</v>
      </c>
      <c r="O1958" s="28" t="s">
        <v>259</v>
      </c>
    </row>
    <row r="1959" spans="13:15" x14ac:dyDescent="0.2">
      <c r="M1959" s="55">
        <v>3.8158189505338669E-2</v>
      </c>
      <c r="N1959" s="55">
        <v>-1.9543917915143538E-6</v>
      </c>
      <c r="O1959" s="28" t="s">
        <v>259</v>
      </c>
    </row>
    <row r="1960" spans="13:15" x14ac:dyDescent="0.2">
      <c r="M1960" s="55">
        <v>0.72329890727996826</v>
      </c>
      <c r="N1960" s="55">
        <v>5.2576004236470908E-5</v>
      </c>
      <c r="O1960" s="28" t="s">
        <v>259</v>
      </c>
    </row>
    <row r="1961" spans="13:15" x14ac:dyDescent="0.2">
      <c r="M1961" s="55">
        <v>0.15638378262519836</v>
      </c>
      <c r="N1961" s="55">
        <v>0.23514270782470703</v>
      </c>
      <c r="O1961" s="28" t="s">
        <v>259</v>
      </c>
    </row>
    <row r="1962" spans="13:15" x14ac:dyDescent="0.2">
      <c r="M1962" s="55">
        <v>0.75427448749542236</v>
      </c>
      <c r="N1962" s="55">
        <v>6.236923155711338E-8</v>
      </c>
      <c r="O1962" s="28" t="s">
        <v>259</v>
      </c>
    </row>
    <row r="1963" spans="13:15" x14ac:dyDescent="0.2">
      <c r="M1963" s="55">
        <v>0.28107097744941711</v>
      </c>
      <c r="N1963" s="55">
        <v>1.5235322052831179E-6</v>
      </c>
      <c r="O1963" s="28" t="s">
        <v>259</v>
      </c>
    </row>
    <row r="1964" spans="13:15" x14ac:dyDescent="0.2">
      <c r="M1964" s="55">
        <v>0.14753100275993347</v>
      </c>
      <c r="N1964" s="55">
        <v>1.0147730112075806</v>
      </c>
      <c r="O1964" s="28" t="s">
        <v>259</v>
      </c>
    </row>
    <row r="1965" spans="13:15" x14ac:dyDescent="0.2">
      <c r="M1965" s="55">
        <v>0.70218914747238159</v>
      </c>
      <c r="N1965" s="55">
        <v>8.2405460998415947E-3</v>
      </c>
      <c r="O1965" s="28" t="s">
        <v>259</v>
      </c>
    </row>
    <row r="1966" spans="13:15" x14ac:dyDescent="0.2">
      <c r="M1966" s="55">
        <v>0.98002022504806519</v>
      </c>
      <c r="N1966" s="55">
        <v>1.5327073633670807E-3</v>
      </c>
      <c r="O1966" s="28" t="s">
        <v>259</v>
      </c>
    </row>
    <row r="1967" spans="13:15" x14ac:dyDescent="0.2">
      <c r="M1967" s="55">
        <v>0.3745635449886322</v>
      </c>
      <c r="N1967" s="55">
        <v>-4.6054728954914026E-6</v>
      </c>
      <c r="O1967" s="28" t="s">
        <v>259</v>
      </c>
    </row>
    <row r="1968" spans="13:15" x14ac:dyDescent="0.2">
      <c r="M1968" s="55">
        <v>0.84091299772262573</v>
      </c>
      <c r="N1968" s="55">
        <v>9.259282611310482E-3</v>
      </c>
      <c r="O1968" s="28" t="s">
        <v>259</v>
      </c>
    </row>
    <row r="1969" spans="13:15" x14ac:dyDescent="0.2">
      <c r="M1969" s="55">
        <v>2.3044589906930923E-2</v>
      </c>
      <c r="N1969" s="55">
        <v>1.1505904607474804E-2</v>
      </c>
      <c r="O1969" s="28" t="s">
        <v>259</v>
      </c>
    </row>
    <row r="1970" spans="13:15" x14ac:dyDescent="0.2">
      <c r="M1970" s="55">
        <v>9.5518678426742554E-2</v>
      </c>
      <c r="N1970" s="55">
        <v>1.15009481087327E-2</v>
      </c>
      <c r="O1970" s="28" t="s">
        <v>259</v>
      </c>
    </row>
    <row r="1971" spans="13:15" x14ac:dyDescent="0.2">
      <c r="M1971" s="55">
        <v>0.14820636808872223</v>
      </c>
      <c r="N1971" s="55">
        <v>1.6625615358352661</v>
      </c>
      <c r="O1971" s="28" t="s">
        <v>259</v>
      </c>
    </row>
    <row r="1972" spans="13:15" x14ac:dyDescent="0.2">
      <c r="M1972" s="55">
        <v>6.8540540523827076E-3</v>
      </c>
      <c r="N1972" s="55">
        <v>1.1506132781505585E-2</v>
      </c>
      <c r="O1972" s="28" t="s">
        <v>259</v>
      </c>
    </row>
    <row r="1973" spans="13:15" x14ac:dyDescent="0.2">
      <c r="M1973" s="55">
        <v>7.997613400220871E-2</v>
      </c>
      <c r="N1973" s="55">
        <v>1.1501261033117771E-2</v>
      </c>
      <c r="O1973" s="28" t="s">
        <v>259</v>
      </c>
    </row>
    <row r="1974" spans="13:15" x14ac:dyDescent="0.2">
      <c r="M1974" s="55">
        <v>8.4165230393409729E-2</v>
      </c>
      <c r="N1974" s="55">
        <v>1.149944681674242E-2</v>
      </c>
      <c r="O1974" s="28" t="s">
        <v>259</v>
      </c>
    </row>
    <row r="1975" spans="13:15" x14ac:dyDescent="0.2">
      <c r="M1975" s="55">
        <v>1.4785681962966919</v>
      </c>
      <c r="N1975" s="55">
        <v>2.053549699485302E-2</v>
      </c>
      <c r="O1975" s="28" t="s">
        <v>259</v>
      </c>
    </row>
    <row r="1976" spans="13:15" x14ac:dyDescent="0.2">
      <c r="M1976" s="55">
        <v>0.11165445297956467</v>
      </c>
      <c r="N1976" s="55">
        <v>2.0538343116641045E-2</v>
      </c>
      <c r="O1976" s="28" t="s">
        <v>259</v>
      </c>
    </row>
    <row r="1977" spans="13:15" x14ac:dyDescent="0.2">
      <c r="M1977" s="55">
        <v>0.74551296234130859</v>
      </c>
      <c r="N1977" s="55">
        <v>-2.2288361378741683E-6</v>
      </c>
      <c r="O1977" s="28" t="s">
        <v>259</v>
      </c>
    </row>
    <row r="1978" spans="13:15" x14ac:dyDescent="0.2">
      <c r="M1978" s="55">
        <v>6.7783035337924957E-2</v>
      </c>
      <c r="N1978" s="55">
        <v>-1.1207711168026435E-6</v>
      </c>
      <c r="O1978" s="28" t="s">
        <v>259</v>
      </c>
    </row>
    <row r="1979" spans="13:15" x14ac:dyDescent="0.2">
      <c r="M1979" s="55">
        <v>1.0870474576950073</v>
      </c>
      <c r="N1979" s="55">
        <v>-1.4078228787184344E-6</v>
      </c>
      <c r="O1979" s="28" t="s">
        <v>259</v>
      </c>
    </row>
    <row r="1980" spans="13:15" x14ac:dyDescent="0.2">
      <c r="M1980" s="55">
        <v>2.6038104668259621E-2</v>
      </c>
      <c r="N1980" s="55">
        <v>2.8977660804230254E-6</v>
      </c>
      <c r="O1980" s="28" t="s">
        <v>259</v>
      </c>
    </row>
    <row r="1981" spans="13:15" x14ac:dyDescent="0.2">
      <c r="M1981" s="55">
        <v>0.21786035597324371</v>
      </c>
      <c r="N1981" s="55">
        <v>3.9415663195541129E-6</v>
      </c>
      <c r="O1981" s="28" t="s">
        <v>259</v>
      </c>
    </row>
    <row r="1982" spans="13:15" x14ac:dyDescent="0.2">
      <c r="M1982" s="55">
        <v>0.56332838535308838</v>
      </c>
      <c r="N1982" s="55">
        <v>5.3204321375233121E-6</v>
      </c>
      <c r="O1982" s="28" t="s">
        <v>259</v>
      </c>
    </row>
    <row r="1983" spans="13:15" x14ac:dyDescent="0.2">
      <c r="M1983" s="55">
        <v>0.25166517496109009</v>
      </c>
      <c r="N1983" s="55">
        <v>1.3554782867431641</v>
      </c>
      <c r="O1983" s="28" t="s">
        <v>259</v>
      </c>
    </row>
    <row r="1984" spans="13:15" x14ac:dyDescent="0.2">
      <c r="M1984" s="55">
        <v>0.10742885619401932</v>
      </c>
      <c r="N1984" s="55">
        <v>1.3826239109039307</v>
      </c>
      <c r="O1984" s="28" t="s">
        <v>259</v>
      </c>
    </row>
    <row r="1985" spans="13:15" x14ac:dyDescent="0.2">
      <c r="M1985" s="55">
        <v>0.97641521692276001</v>
      </c>
      <c r="N1985" s="55">
        <v>1.5672241449356079</v>
      </c>
      <c r="O1985" s="28" t="s">
        <v>259</v>
      </c>
    </row>
    <row r="1986" spans="13:15" x14ac:dyDescent="0.2">
      <c r="M1986" s="55">
        <v>6.7846924066543579E-2</v>
      </c>
      <c r="N1986" s="55">
        <v>1.6198769444599748E-3</v>
      </c>
      <c r="O1986" s="28" t="s">
        <v>259</v>
      </c>
    </row>
    <row r="1987" spans="13:15" x14ac:dyDescent="0.2">
      <c r="M1987" s="55">
        <v>4.7850605100393295E-2</v>
      </c>
      <c r="N1987" s="55">
        <v>5.1682372577488422E-4</v>
      </c>
      <c r="O1987" s="28" t="s">
        <v>259</v>
      </c>
    </row>
    <row r="1988" spans="13:15" x14ac:dyDescent="0.2">
      <c r="M1988" s="55">
        <v>0.46825692057609558</v>
      </c>
      <c r="N1988" s="55">
        <v>1.3950158357620239</v>
      </c>
      <c r="O1988" s="28" t="s">
        <v>259</v>
      </c>
    </row>
    <row r="1989" spans="13:15" x14ac:dyDescent="0.2">
      <c r="M1989" s="55">
        <v>0.90676122903823853</v>
      </c>
      <c r="N1989" s="55">
        <v>2.437860332429409E-2</v>
      </c>
      <c r="O1989" s="28" t="s">
        <v>259</v>
      </c>
    </row>
    <row r="1990" spans="13:15" x14ac:dyDescent="0.2">
      <c r="M1990" s="55">
        <v>0.58285927772521973</v>
      </c>
      <c r="N1990" s="55">
        <v>2.4378450587391853E-2</v>
      </c>
      <c r="O1990" s="28" t="s">
        <v>259</v>
      </c>
    </row>
    <row r="1991" spans="13:15" x14ac:dyDescent="0.2">
      <c r="M1991" s="55">
        <v>6.3046343624591827E-2</v>
      </c>
      <c r="N1991" s="55">
        <v>1.7396558523178101</v>
      </c>
      <c r="O1991" s="28" t="s">
        <v>259</v>
      </c>
    </row>
    <row r="1992" spans="13:15" x14ac:dyDescent="0.2">
      <c r="M1992" s="55">
        <v>0.23706264793872833</v>
      </c>
      <c r="N1992" s="55">
        <v>4.7173701226711273E-2</v>
      </c>
      <c r="O1992" s="28" t="s">
        <v>259</v>
      </c>
    </row>
    <row r="1993" spans="13:15" x14ac:dyDescent="0.2">
      <c r="M1993" s="55">
        <v>9.6020638942718506E-2</v>
      </c>
      <c r="N1993" s="55">
        <v>2.1333503354981076E-6</v>
      </c>
      <c r="O1993" s="28" t="s">
        <v>259</v>
      </c>
    </row>
    <row r="1994" spans="13:15" x14ac:dyDescent="0.2">
      <c r="M1994" s="55">
        <v>0.37716463208198547</v>
      </c>
      <c r="N1994" s="55">
        <v>0.15295261144638062</v>
      </c>
      <c r="O1994" s="28" t="s">
        <v>259</v>
      </c>
    </row>
    <row r="1995" spans="13:15" x14ac:dyDescent="0.2">
      <c r="M1995" s="55">
        <v>0.83110195398330688</v>
      </c>
      <c r="N1995" s="55">
        <v>1.1102847754955292E-2</v>
      </c>
      <c r="O1995" s="28" t="s">
        <v>259</v>
      </c>
    </row>
    <row r="1996" spans="13:15" x14ac:dyDescent="0.2">
      <c r="M1996" s="55">
        <v>0.17838793992996216</v>
      </c>
      <c r="N1996" s="55">
        <v>4.638686403632164E-2</v>
      </c>
      <c r="O1996" s="28" t="s">
        <v>259</v>
      </c>
    </row>
    <row r="1997" spans="13:15" x14ac:dyDescent="0.2">
      <c r="M1997" s="55">
        <v>9.6559105440974236E-3</v>
      </c>
      <c r="N1997" s="55">
        <v>1.6197445802390575E-3</v>
      </c>
      <c r="O1997" s="28" t="s">
        <v>259</v>
      </c>
    </row>
    <row r="1998" spans="13:15" x14ac:dyDescent="0.2">
      <c r="M1998" s="55">
        <v>7.4591457843780518E-2</v>
      </c>
      <c r="N1998" s="55">
        <v>0.11850591003894806</v>
      </c>
      <c r="O1998" s="28" t="s">
        <v>259</v>
      </c>
    </row>
    <row r="1999" spans="13:15" x14ac:dyDescent="0.2">
      <c r="M1999" s="55">
        <v>0.10842365026473999</v>
      </c>
      <c r="N1999" s="55">
        <v>-1.2665523172472604E-6</v>
      </c>
      <c r="O1999" s="28" t="s">
        <v>259</v>
      </c>
    </row>
    <row r="2000" spans="13:15" x14ac:dyDescent="0.2">
      <c r="M2000" s="55">
        <v>7.6882228255271912E-2</v>
      </c>
      <c r="N2000" s="55">
        <v>-2.5153576643788256E-6</v>
      </c>
      <c r="O2000" s="28" t="s">
        <v>259</v>
      </c>
    </row>
    <row r="2001" spans="13:15" x14ac:dyDescent="0.2">
      <c r="M2001" s="55">
        <v>0.21786947548389435</v>
      </c>
      <c r="N2001" s="55">
        <v>1.0812391526997089E-2</v>
      </c>
      <c r="O2001" s="28" t="s">
        <v>259</v>
      </c>
    </row>
    <row r="2002" spans="13:15" x14ac:dyDescent="0.2">
      <c r="M2002" s="55">
        <v>0.53526419401168823</v>
      </c>
      <c r="N2002" s="55">
        <v>3.9456976810470223E-4</v>
      </c>
      <c r="O2002" s="28" t="s">
        <v>259</v>
      </c>
    </row>
    <row r="2003" spans="13:15" x14ac:dyDescent="0.2">
      <c r="M2003" s="55">
        <v>0.46331945061683655</v>
      </c>
      <c r="N2003" s="55">
        <v>3.3504731254652143E-4</v>
      </c>
      <c r="O2003" s="28" t="s">
        <v>259</v>
      </c>
    </row>
    <row r="2004" spans="13:15" x14ac:dyDescent="0.2">
      <c r="M2004" s="55">
        <v>9.8950274288654327E-2</v>
      </c>
      <c r="N2004" s="55">
        <v>2.6934096695185872E-6</v>
      </c>
      <c r="O2004" s="28" t="s">
        <v>259</v>
      </c>
    </row>
    <row r="2005" spans="13:15" x14ac:dyDescent="0.2">
      <c r="M2005" s="55">
        <v>2.844751812517643E-2</v>
      </c>
      <c r="N2005" s="55">
        <v>1.3243184424936771E-2</v>
      </c>
      <c r="O2005" s="28" t="s">
        <v>259</v>
      </c>
    </row>
    <row r="2006" spans="13:15" x14ac:dyDescent="0.2">
      <c r="M2006" s="55">
        <v>0.14631716907024384</v>
      </c>
      <c r="N2006" s="55">
        <v>0.85531765222549438</v>
      </c>
      <c r="O2006" s="28" t="s">
        <v>259</v>
      </c>
    </row>
    <row r="2007" spans="13:15" x14ac:dyDescent="0.2">
      <c r="M2007" s="55">
        <v>3.166919806972146E-3</v>
      </c>
      <c r="N2007" s="55">
        <v>5.3473934531211853E-3</v>
      </c>
      <c r="O2007" s="28" t="s">
        <v>259</v>
      </c>
    </row>
    <row r="2008" spans="13:15" x14ac:dyDescent="0.2">
      <c r="M2008" s="55">
        <v>0.28297841548919678</v>
      </c>
      <c r="N2008" s="55">
        <v>3.0264300221460871E-6</v>
      </c>
      <c r="O2008" s="28" t="s">
        <v>259</v>
      </c>
    </row>
    <row r="2009" spans="13:15" x14ac:dyDescent="0.2">
      <c r="M2009" s="55">
        <v>0.20219916105270386</v>
      </c>
      <c r="N2009" s="55">
        <v>3.8011755794286728E-2</v>
      </c>
      <c r="O2009" s="28" t="s">
        <v>259</v>
      </c>
    </row>
    <row r="2010" spans="13:15" x14ac:dyDescent="0.2">
      <c r="M2010" s="55">
        <v>7.8917451202869415E-2</v>
      </c>
      <c r="N2010" s="55">
        <v>4.8842825926840305E-3</v>
      </c>
      <c r="O2010" s="28" t="s">
        <v>259</v>
      </c>
    </row>
    <row r="2011" spans="13:15" x14ac:dyDescent="0.2">
      <c r="M2011" s="55">
        <v>0.3788621723651886</v>
      </c>
      <c r="N2011" s="55">
        <v>-9.0235300831409404E-7</v>
      </c>
      <c r="O2011" s="28" t="s">
        <v>259</v>
      </c>
    </row>
    <row r="2012" spans="13:15" x14ac:dyDescent="0.2">
      <c r="M2012" s="55">
        <v>8.4968365728855133E-2</v>
      </c>
      <c r="N2012" s="55">
        <v>7.9378548889508238E-7</v>
      </c>
      <c r="O2012" s="28" t="s">
        <v>259</v>
      </c>
    </row>
    <row r="2013" spans="13:15" x14ac:dyDescent="0.2">
      <c r="M2013" s="55">
        <v>7.5166426599025726E-2</v>
      </c>
      <c r="N2013" s="55">
        <v>-2.2457525119534694E-6</v>
      </c>
      <c r="O2013" s="28" t="s">
        <v>259</v>
      </c>
    </row>
    <row r="2014" spans="13:15" x14ac:dyDescent="0.2">
      <c r="M2014" s="55">
        <v>4.5970533043146133E-2</v>
      </c>
      <c r="N2014" s="55">
        <v>4.8809186555445194E-3</v>
      </c>
      <c r="O2014" s="28" t="s">
        <v>259</v>
      </c>
    </row>
    <row r="2015" spans="13:15" x14ac:dyDescent="0.2">
      <c r="M2015" s="55">
        <v>0.1631556898355484</v>
      </c>
      <c r="N2015" s="55">
        <v>0.71908748149871826</v>
      </c>
      <c r="O2015" s="28" t="s">
        <v>259</v>
      </c>
    </row>
    <row r="2016" spans="13:15" x14ac:dyDescent="0.2">
      <c r="M2016" s="55">
        <v>0.11196476221084595</v>
      </c>
      <c r="N2016" s="55">
        <v>-2.6851173515751725E-6</v>
      </c>
      <c r="O2016" s="28" t="s">
        <v>259</v>
      </c>
    </row>
    <row r="2017" spans="13:15" x14ac:dyDescent="0.2">
      <c r="M2017" s="55">
        <v>5.8546945452690125E-2</v>
      </c>
      <c r="N2017" s="55">
        <v>-2.0374204723339062E-6</v>
      </c>
      <c r="O2017" s="28" t="s">
        <v>259</v>
      </c>
    </row>
    <row r="2018" spans="13:15" x14ac:dyDescent="0.2">
      <c r="M2018" s="55">
        <v>3.2171159982681274E-2</v>
      </c>
      <c r="N2018" s="55">
        <v>1.1633684380285558E-6</v>
      </c>
      <c r="O2018" s="28" t="s">
        <v>259</v>
      </c>
    </row>
    <row r="2019" spans="13:15" x14ac:dyDescent="0.2">
      <c r="M2019" s="55">
        <v>0.21765956282615662</v>
      </c>
      <c r="N2019" s="55">
        <v>9.8139501642435789E-4</v>
      </c>
      <c r="O2019" s="28" t="s">
        <v>259</v>
      </c>
    </row>
    <row r="2020" spans="13:15" x14ac:dyDescent="0.2">
      <c r="M2020" s="55">
        <v>0.13907979428768158</v>
      </c>
      <c r="N2020" s="55">
        <v>8.3656306378543377E-4</v>
      </c>
      <c r="O2020" s="28" t="s">
        <v>259</v>
      </c>
    </row>
    <row r="2021" spans="13:15" x14ac:dyDescent="0.2">
      <c r="M2021" s="55">
        <v>1.0741972364485264E-2</v>
      </c>
      <c r="N2021" s="55">
        <v>5.3490218706429005E-3</v>
      </c>
      <c r="O2021" s="28" t="s">
        <v>259</v>
      </c>
    </row>
    <row r="2022" spans="13:15" x14ac:dyDescent="0.2">
      <c r="M2022" s="55">
        <v>5.8437425643205643E-2</v>
      </c>
      <c r="N2022" s="55">
        <v>1.025644063949585</v>
      </c>
      <c r="O2022" s="28" t="s">
        <v>259</v>
      </c>
    </row>
    <row r="2023" spans="13:15" x14ac:dyDescent="0.2">
      <c r="M2023" s="55">
        <v>0.19447807967662811</v>
      </c>
      <c r="N2023" s="55">
        <v>0.25708869099617004</v>
      </c>
      <c r="O2023" s="28" t="s">
        <v>259</v>
      </c>
    </row>
    <row r="2024" spans="13:15" x14ac:dyDescent="0.2">
      <c r="M2024" s="55">
        <v>0.35666635632514954</v>
      </c>
      <c r="N2024" s="55">
        <v>3.8373318966478109E-3</v>
      </c>
      <c r="O2024" s="28" t="s">
        <v>259</v>
      </c>
    </row>
    <row r="2025" spans="13:15" x14ac:dyDescent="0.2">
      <c r="M2025" s="55">
        <v>3.1186220645904541</v>
      </c>
      <c r="N2025" s="55">
        <v>1.698814332485199E-2</v>
      </c>
      <c r="O2025" s="28" t="s">
        <v>259</v>
      </c>
    </row>
    <row r="2026" spans="13:15" x14ac:dyDescent="0.2">
      <c r="M2026" s="55">
        <v>0.1851050853729248</v>
      </c>
      <c r="N2026" s="55">
        <v>1.130058765411377</v>
      </c>
      <c r="O2026" s="28" t="s">
        <v>259</v>
      </c>
    </row>
    <row r="2027" spans="13:15" x14ac:dyDescent="0.2">
      <c r="M2027" s="55">
        <v>2.9916895553469658E-2</v>
      </c>
      <c r="N2027" s="55">
        <v>1.1989142894744873</v>
      </c>
      <c r="O2027" s="28" t="s">
        <v>259</v>
      </c>
    </row>
    <row r="2028" spans="13:15" x14ac:dyDescent="0.2">
      <c r="M2028" s="55">
        <v>0.26118418574333191</v>
      </c>
      <c r="N2028" s="55">
        <v>4.5687012672424316</v>
      </c>
      <c r="O2028" s="28" t="s">
        <v>259</v>
      </c>
    </row>
    <row r="2029" spans="13:15" x14ac:dyDescent="0.2">
      <c r="M2029" s="55">
        <v>0.12227778136730194</v>
      </c>
      <c r="N2029" s="55">
        <v>5.8812456130981445</v>
      </c>
      <c r="O2029" s="28" t="s">
        <v>259</v>
      </c>
    </row>
    <row r="2030" spans="13:15" x14ac:dyDescent="0.2">
      <c r="M2030" s="55">
        <v>0.15914000570774078</v>
      </c>
      <c r="N2030" s="55">
        <v>4.3014841079711914</v>
      </c>
      <c r="O2030" s="28" t="s">
        <v>259</v>
      </c>
    </row>
    <row r="2031" spans="13:15" x14ac:dyDescent="0.2">
      <c r="M2031" s="55">
        <v>6.7746527493000031E-2</v>
      </c>
      <c r="N2031" s="55">
        <v>7.3153086006641388E-2</v>
      </c>
      <c r="O2031" s="28" t="s">
        <v>259</v>
      </c>
    </row>
    <row r="2032" spans="13:15" x14ac:dyDescent="0.2">
      <c r="M2032" s="55">
        <v>9.9424853920936584E-2</v>
      </c>
      <c r="N2032" s="55">
        <v>4.8607666045427322E-2</v>
      </c>
      <c r="O2032" s="28" t="s">
        <v>259</v>
      </c>
    </row>
    <row r="2033" spans="13:15" x14ac:dyDescent="0.2">
      <c r="M2033" s="55">
        <v>0.55138170719146729</v>
      </c>
      <c r="N2033" s="55">
        <v>1.2999478578567505</v>
      </c>
      <c r="O2033" s="28" t="s">
        <v>259</v>
      </c>
    </row>
    <row r="2034" spans="13:15" x14ac:dyDescent="0.2">
      <c r="M2034" s="55">
        <v>5.6493468582630157E-3</v>
      </c>
      <c r="N2034" s="55">
        <v>4.7538566589355469</v>
      </c>
      <c r="O2034" s="28" t="s">
        <v>259</v>
      </c>
    </row>
    <row r="2035" spans="13:15" x14ac:dyDescent="0.2">
      <c r="M2035" s="55">
        <v>0.52473211288452148</v>
      </c>
      <c r="N2035" s="55">
        <v>0.97764283418655396</v>
      </c>
      <c r="O2035" s="28" t="s">
        <v>259</v>
      </c>
    </row>
    <row r="2036" spans="13:15" x14ac:dyDescent="0.2">
      <c r="M2036" s="55">
        <v>8.1043943762779236E-2</v>
      </c>
      <c r="N2036" s="55">
        <v>0.98424726724624634</v>
      </c>
      <c r="O2036" s="28" t="s">
        <v>259</v>
      </c>
    </row>
    <row r="2037" spans="13:15" x14ac:dyDescent="0.2">
      <c r="M2037" s="55">
        <v>4.4756699353456497E-2</v>
      </c>
      <c r="N2037" s="55">
        <v>1.003121018409729</v>
      </c>
      <c r="O2037" s="28" t="s">
        <v>259</v>
      </c>
    </row>
    <row r="2038" spans="13:15" x14ac:dyDescent="0.2">
      <c r="M2038" s="55">
        <v>8.9622914791107178E-2</v>
      </c>
      <c r="N2038" s="55">
        <v>1.172796368598938</v>
      </c>
      <c r="O2038" s="28" t="s">
        <v>259</v>
      </c>
    </row>
    <row r="2039" spans="13:15" x14ac:dyDescent="0.2">
      <c r="M2039" s="55">
        <v>7.5385468080639839E-3</v>
      </c>
      <c r="N2039" s="55">
        <v>3.4524486064910889</v>
      </c>
      <c r="O2039" s="28" t="s">
        <v>259</v>
      </c>
    </row>
    <row r="2040" spans="13:15" x14ac:dyDescent="0.2">
      <c r="M2040" s="55">
        <v>0.1038147360086441</v>
      </c>
      <c r="N2040" s="55">
        <v>0.79686808586120605</v>
      </c>
      <c r="O2040" s="28" t="s">
        <v>259</v>
      </c>
    </row>
    <row r="2041" spans="13:15" x14ac:dyDescent="0.2">
      <c r="M2041" s="55">
        <v>0.16667854785919189</v>
      </c>
      <c r="N2041" s="55">
        <v>0.14496958255767822</v>
      </c>
      <c r="O2041" s="28" t="s">
        <v>259</v>
      </c>
    </row>
    <row r="2042" spans="13:15" x14ac:dyDescent="0.2">
      <c r="M2042" s="55">
        <v>4.5003116130828857E-2</v>
      </c>
      <c r="N2042" s="55">
        <v>1.0888943672180176</v>
      </c>
      <c r="O2042" s="28" t="s">
        <v>259</v>
      </c>
    </row>
    <row r="2043" spans="13:15" x14ac:dyDescent="0.2">
      <c r="M2043" s="55">
        <v>0.43185102939605713</v>
      </c>
      <c r="N2043" s="55">
        <v>0.45778295397758484</v>
      </c>
      <c r="O2043" s="28" t="s">
        <v>259</v>
      </c>
    </row>
    <row r="2044" spans="13:15" x14ac:dyDescent="0.2">
      <c r="M2044" s="55">
        <v>0.10574043542146683</v>
      </c>
      <c r="N2044" s="55">
        <v>1.731532096862793</v>
      </c>
      <c r="O2044" s="28" t="s">
        <v>259</v>
      </c>
    </row>
    <row r="2045" spans="13:15" x14ac:dyDescent="0.2">
      <c r="M2045" s="55">
        <v>0.213242307305336</v>
      </c>
      <c r="N2045" s="55">
        <v>1.7165449857711792</v>
      </c>
      <c r="O2045" s="28" t="s">
        <v>259</v>
      </c>
    </row>
    <row r="2046" spans="13:15" x14ac:dyDescent="0.2">
      <c r="M2046" s="55">
        <v>0.28857302665710449</v>
      </c>
      <c r="N2046" s="55">
        <v>0.34001192450523376</v>
      </c>
      <c r="O2046" s="28" t="s">
        <v>259</v>
      </c>
    </row>
    <row r="2047" spans="13:15" x14ac:dyDescent="0.2">
      <c r="M2047" s="55">
        <v>8.357200026512146E-2</v>
      </c>
      <c r="N2047" s="55">
        <v>0.15147584676742554</v>
      </c>
      <c r="O2047" s="28" t="s">
        <v>259</v>
      </c>
    </row>
    <row r="2048" spans="13:15" x14ac:dyDescent="0.2">
      <c r="M2048" s="55">
        <v>0.24257510900497437</v>
      </c>
      <c r="N2048" s="55">
        <v>0.74848884344100952</v>
      </c>
      <c r="O2048" s="28" t="s">
        <v>259</v>
      </c>
    </row>
    <row r="2049" spans="13:15" x14ac:dyDescent="0.2">
      <c r="M2049" s="55">
        <v>0.20219002664089203</v>
      </c>
      <c r="N2049" s="55">
        <v>3.3237073421478271</v>
      </c>
      <c r="O2049" s="28" t="s">
        <v>259</v>
      </c>
    </row>
    <row r="2050" spans="13:15" x14ac:dyDescent="0.2">
      <c r="M2050" s="55">
        <v>0.42527991533279419</v>
      </c>
      <c r="N2050" s="55">
        <v>3.9905525743961334E-2</v>
      </c>
      <c r="O2050" s="28" t="s">
        <v>259</v>
      </c>
    </row>
    <row r="2051" spans="13:15" x14ac:dyDescent="0.2">
      <c r="M2051" s="55">
        <v>0.73528212308883667</v>
      </c>
      <c r="N2051" s="55">
        <v>4.0091704577207565E-2</v>
      </c>
      <c r="O2051" s="28" t="s">
        <v>259</v>
      </c>
    </row>
    <row r="2052" spans="13:15" x14ac:dyDescent="0.2">
      <c r="M2052" s="55">
        <v>0.36893245577812195</v>
      </c>
      <c r="N2052" s="55">
        <v>7.1097379550337791E-3</v>
      </c>
      <c r="O2052" s="28" t="s">
        <v>259</v>
      </c>
    </row>
    <row r="2053" spans="13:15" x14ac:dyDescent="0.2">
      <c r="M2053" s="55">
        <v>0.26916992664337158</v>
      </c>
      <c r="N2053" s="55">
        <v>7.1116252802312374E-3</v>
      </c>
      <c r="O2053" s="28" t="s">
        <v>259</v>
      </c>
    </row>
    <row r="2054" spans="13:15" x14ac:dyDescent="0.2">
      <c r="M2054" s="55">
        <v>0.29099154472351074</v>
      </c>
      <c r="N2054" s="55">
        <v>0.75616496801376343</v>
      </c>
      <c r="O2054" s="28" t="s">
        <v>259</v>
      </c>
    </row>
    <row r="2055" spans="13:15" x14ac:dyDescent="0.2">
      <c r="M2055" s="55">
        <v>0.26668751239776611</v>
      </c>
      <c r="N2055" s="55">
        <v>6.9930111058056355E-3</v>
      </c>
      <c r="O2055" s="28" t="s">
        <v>259</v>
      </c>
    </row>
    <row r="2056" spans="13:15" x14ac:dyDescent="0.2">
      <c r="M2056" s="55">
        <v>0.43666985630989075</v>
      </c>
      <c r="N2056" s="55">
        <v>3.6283232271671295E-2</v>
      </c>
      <c r="O2056" s="28" t="s">
        <v>259</v>
      </c>
    </row>
    <row r="2057" spans="13:15" x14ac:dyDescent="0.2">
      <c r="M2057" s="55">
        <v>0.11179135739803314</v>
      </c>
      <c r="N2057" s="55">
        <v>1.2491830624639988E-2</v>
      </c>
      <c r="O2057" s="28" t="s">
        <v>259</v>
      </c>
    </row>
    <row r="2058" spans="13:15" x14ac:dyDescent="0.2">
      <c r="M2058" s="55">
        <v>0.19643115997314453</v>
      </c>
      <c r="N2058" s="55">
        <v>6.11097551882267E-2</v>
      </c>
      <c r="O2058" s="28" t="s">
        <v>259</v>
      </c>
    </row>
    <row r="2059" spans="13:15" x14ac:dyDescent="0.2">
      <c r="M2059" s="55">
        <v>0.38930296897888184</v>
      </c>
      <c r="N2059" s="55">
        <v>6.1347696930170059E-2</v>
      </c>
      <c r="O2059" s="28" t="s">
        <v>259</v>
      </c>
    </row>
    <row r="2060" spans="13:15" x14ac:dyDescent="0.2">
      <c r="M2060" s="55">
        <v>0.10261914879083633</v>
      </c>
      <c r="N2060" s="55">
        <v>2.4943586438894272E-2</v>
      </c>
      <c r="O2060" s="28" t="s">
        <v>259</v>
      </c>
    </row>
    <row r="2061" spans="13:15" x14ac:dyDescent="0.2">
      <c r="M2061" s="55">
        <v>0.18429282307624817</v>
      </c>
      <c r="N2061" s="55">
        <v>7.326313853263855E-2</v>
      </c>
      <c r="O2061" s="28" t="s">
        <v>259</v>
      </c>
    </row>
    <row r="2062" spans="13:15" x14ac:dyDescent="0.2">
      <c r="M2062" s="55">
        <v>0.28306058049201965</v>
      </c>
      <c r="N2062" s="55">
        <v>1.6068225932031055E-6</v>
      </c>
      <c r="O2062" s="28" t="s">
        <v>259</v>
      </c>
    </row>
    <row r="2063" spans="13:15" x14ac:dyDescent="0.2">
      <c r="M2063" s="55">
        <v>1.2988203763961792</v>
      </c>
      <c r="N2063" s="55">
        <v>1.1702967882156372</v>
      </c>
      <c r="O2063" s="28" t="s">
        <v>259</v>
      </c>
    </row>
    <row r="2064" spans="13:15" x14ac:dyDescent="0.2">
      <c r="M2064" s="55">
        <v>0.34402605891227722</v>
      </c>
      <c r="N2064" s="55">
        <v>1.344090605925885E-6</v>
      </c>
      <c r="O2064" s="28" t="s">
        <v>259</v>
      </c>
    </row>
    <row r="2065" spans="13:15" x14ac:dyDescent="0.2">
      <c r="M2065" s="55">
        <v>0.22901302576065063</v>
      </c>
      <c r="N2065" s="55">
        <v>6.5077424049377441E-2</v>
      </c>
      <c r="O2065" s="28" t="s">
        <v>259</v>
      </c>
    </row>
    <row r="2066" spans="13:15" x14ac:dyDescent="0.2">
      <c r="M2066" s="55">
        <v>0.35528823733329773</v>
      </c>
      <c r="N2066" s="55">
        <v>0.14203789830207825</v>
      </c>
      <c r="O2066" s="28" t="s">
        <v>259</v>
      </c>
    </row>
    <row r="2067" spans="13:15" x14ac:dyDescent="0.2">
      <c r="M2067" s="55">
        <v>1.207755446434021</v>
      </c>
      <c r="N2067" s="55">
        <v>8.6954019963741302E-2</v>
      </c>
      <c r="O2067" s="28" t="s">
        <v>259</v>
      </c>
    </row>
    <row r="2068" spans="13:15" x14ac:dyDescent="0.2">
      <c r="M2068" s="55">
        <v>0.13493633270263672</v>
      </c>
      <c r="N2068" s="55">
        <v>0.5971527099609375</v>
      </c>
      <c r="O2068" s="28" t="s">
        <v>259</v>
      </c>
    </row>
    <row r="2069" spans="13:15" x14ac:dyDescent="0.2">
      <c r="M2069" s="55">
        <v>0.64241927862167358</v>
      </c>
      <c r="N2069" s="55">
        <v>2.4725673198699951</v>
      </c>
      <c r="O2069" s="28" t="s">
        <v>259</v>
      </c>
    </row>
    <row r="2070" spans="13:15" x14ac:dyDescent="0.2">
      <c r="M2070" s="55">
        <v>0.22951498627662659</v>
      </c>
      <c r="N2070" s="55">
        <v>0.11758426576852798</v>
      </c>
      <c r="O2070" s="28" t="s">
        <v>259</v>
      </c>
    </row>
    <row r="2071" spans="13:15" x14ac:dyDescent="0.2">
      <c r="M2071" s="55">
        <v>0.32488763332366943</v>
      </c>
      <c r="N2071" s="55">
        <v>2.5877337455749512</v>
      </c>
      <c r="O2071" s="28" t="s">
        <v>259</v>
      </c>
    </row>
    <row r="2072" spans="13:15" x14ac:dyDescent="0.2">
      <c r="M2072" s="55">
        <v>0.48759612441062927</v>
      </c>
      <c r="N2072" s="55">
        <v>1.8536181449890137</v>
      </c>
      <c r="O2072" s="28" t="s">
        <v>259</v>
      </c>
    </row>
    <row r="2073" spans="13:15" x14ac:dyDescent="0.2">
      <c r="M2073" s="55">
        <v>3.5228559281677008E-3</v>
      </c>
      <c r="N2073" s="55">
        <v>1.8915419559561997E-6</v>
      </c>
      <c r="O2073" s="28" t="s">
        <v>259</v>
      </c>
    </row>
    <row r="2074" spans="13:15" x14ac:dyDescent="0.2">
      <c r="M2074" s="55">
        <v>1.4774912595748901</v>
      </c>
      <c r="N2074" s="55">
        <v>0.13203805685043335</v>
      </c>
      <c r="O2074" s="28" t="s">
        <v>259</v>
      </c>
    </row>
    <row r="2075" spans="13:15" x14ac:dyDescent="0.2">
      <c r="M2075" s="55">
        <v>0.83791041374206543</v>
      </c>
      <c r="N2075" s="55">
        <v>0.12468026578426361</v>
      </c>
      <c r="O2075" s="28" t="s">
        <v>259</v>
      </c>
    </row>
    <row r="2076" spans="13:15" x14ac:dyDescent="0.2">
      <c r="M2076" s="55">
        <v>0.15731468796730042</v>
      </c>
      <c r="N2076" s="55">
        <v>0.47641220688819885</v>
      </c>
      <c r="O2076" s="28" t="s">
        <v>259</v>
      </c>
    </row>
    <row r="2077" spans="13:15" x14ac:dyDescent="0.2">
      <c r="M2077" s="55">
        <v>3.4854371100664139E-2</v>
      </c>
      <c r="N2077" s="55">
        <v>1.0751652717590332</v>
      </c>
      <c r="O2077" s="28" t="s">
        <v>259</v>
      </c>
    </row>
    <row r="2078" spans="13:15" x14ac:dyDescent="0.2">
      <c r="M2078" s="55">
        <v>3.1760463025420904E-3</v>
      </c>
      <c r="N2078" s="55">
        <v>0.25946083664894104</v>
      </c>
      <c r="O2078" s="28" t="s">
        <v>259</v>
      </c>
    </row>
    <row r="2079" spans="13:15" x14ac:dyDescent="0.2">
      <c r="M2079" s="55">
        <v>0.63331091403961182</v>
      </c>
      <c r="N2079" s="55">
        <v>0.66234737634658813</v>
      </c>
      <c r="O2079" s="28" t="s">
        <v>259</v>
      </c>
    </row>
    <row r="2080" spans="13:15" x14ac:dyDescent="0.2">
      <c r="M2080" s="55">
        <v>3.5371208190917969</v>
      </c>
      <c r="N2080" s="55">
        <v>4.7190668992698193E-3</v>
      </c>
      <c r="O2080" s="28" t="s">
        <v>259</v>
      </c>
    </row>
    <row r="2081" spans="13:15" x14ac:dyDescent="0.2">
      <c r="M2081" s="55">
        <v>9.348345547914505E-2</v>
      </c>
      <c r="N2081" s="55">
        <v>0.44145435094833374</v>
      </c>
      <c r="O2081" s="28" t="s">
        <v>259</v>
      </c>
    </row>
    <row r="2082" spans="13:15" x14ac:dyDescent="0.2">
      <c r="M2082" s="55">
        <v>0.20145078003406525</v>
      </c>
      <c r="N2082" s="55">
        <v>4.7196820378303528E-3</v>
      </c>
      <c r="O2082" s="28" t="s">
        <v>259</v>
      </c>
    </row>
    <row r="2083" spans="13:15" x14ac:dyDescent="0.2">
      <c r="M2083" s="55">
        <v>1.873684860765934E-2</v>
      </c>
      <c r="N2083" s="55">
        <v>0.49368250370025635</v>
      </c>
      <c r="O2083" s="28" t="s">
        <v>259</v>
      </c>
    </row>
    <row r="2084" spans="13:15" x14ac:dyDescent="0.2">
      <c r="M2084" s="55">
        <v>3.193359375</v>
      </c>
      <c r="N2084" s="55">
        <v>2.3277511820197105E-2</v>
      </c>
      <c r="O2084" s="28" t="s">
        <v>259</v>
      </c>
    </row>
    <row r="2085" spans="13:15" x14ac:dyDescent="0.2">
      <c r="M2085" s="55">
        <v>4.1462007910013199E-2</v>
      </c>
      <c r="N2085" s="55">
        <v>0.95029646158218384</v>
      </c>
      <c r="O2085" s="28" t="s">
        <v>259</v>
      </c>
    </row>
    <row r="2086" spans="13:15" x14ac:dyDescent="0.2">
      <c r="M2086" s="55">
        <v>0.44715628027915955</v>
      </c>
      <c r="N2086" s="55">
        <v>3.6234502792358398</v>
      </c>
      <c r="O2086" s="28" t="s">
        <v>259</v>
      </c>
    </row>
    <row r="2087" spans="13:15" x14ac:dyDescent="0.2">
      <c r="M2087" s="55">
        <v>0.49048924446105957</v>
      </c>
      <c r="N2087" s="55">
        <v>6.4964562654495239E-2</v>
      </c>
      <c r="O2087" s="28" t="s">
        <v>259</v>
      </c>
    </row>
    <row r="2088" spans="13:15" x14ac:dyDescent="0.2">
      <c r="M2088" s="55">
        <v>0.25250479578971863</v>
      </c>
      <c r="N2088" s="55">
        <v>0.22952331602573395</v>
      </c>
      <c r="O2088" s="28" t="s">
        <v>259</v>
      </c>
    </row>
    <row r="2089" spans="13:15" x14ac:dyDescent="0.2">
      <c r="M2089" s="55">
        <v>1.2895843014121056E-2</v>
      </c>
      <c r="N2089" s="55">
        <v>1.3106417655944824</v>
      </c>
      <c r="O2089" s="28" t="s">
        <v>259</v>
      </c>
    </row>
    <row r="2090" spans="13:15" x14ac:dyDescent="0.2">
      <c r="M2090" s="55">
        <v>0.30730074644088745</v>
      </c>
      <c r="N2090" s="55">
        <v>0.87730205059051514</v>
      </c>
      <c r="O2090" s="28" t="s">
        <v>259</v>
      </c>
    </row>
    <row r="2091" spans="13:15" x14ac:dyDescent="0.2">
      <c r="M2091" s="55">
        <v>0.31365284323692322</v>
      </c>
      <c r="N2091" s="55">
        <v>0.68734276294708252</v>
      </c>
      <c r="O2091" s="28" t="s">
        <v>259</v>
      </c>
    </row>
    <row r="2092" spans="13:15" x14ac:dyDescent="0.2">
      <c r="M2092" s="55">
        <v>0.31858116388320923</v>
      </c>
      <c r="N2092" s="55">
        <v>2.1292691230773926</v>
      </c>
      <c r="O2092" s="28" t="s">
        <v>259</v>
      </c>
    </row>
    <row r="2093" spans="13:15" x14ac:dyDescent="0.2">
      <c r="M2093" s="55">
        <v>1.4419980347156525E-2</v>
      </c>
      <c r="N2093" s="55">
        <v>0.82768028974533081</v>
      </c>
      <c r="O2093" s="28" t="s">
        <v>259</v>
      </c>
    </row>
    <row r="2094" spans="13:15" x14ac:dyDescent="0.2">
      <c r="M2094" s="55">
        <v>0.11072354763746262</v>
      </c>
      <c r="N2094" s="55">
        <v>1.3768106698989868</v>
      </c>
      <c r="O2094" s="28" t="s">
        <v>259</v>
      </c>
    </row>
    <row r="2095" spans="13:15" x14ac:dyDescent="0.2">
      <c r="M2095" s="55">
        <v>0.58441078662872314</v>
      </c>
      <c r="N2095" s="55">
        <v>1.5088044404983521</v>
      </c>
      <c r="O2095" s="28" t="s">
        <v>259</v>
      </c>
    </row>
    <row r="2096" spans="13:15" x14ac:dyDescent="0.2">
      <c r="M2096" s="55">
        <v>0.38439285755157471</v>
      </c>
      <c r="N2096" s="55">
        <v>1.8692001104354858</v>
      </c>
      <c r="O2096" s="28" t="s">
        <v>259</v>
      </c>
    </row>
    <row r="2097" spans="13:15" x14ac:dyDescent="0.2">
      <c r="M2097" s="55">
        <v>6.5802566707134247E-2</v>
      </c>
      <c r="N2097" s="55">
        <v>1.7398998737335205</v>
      </c>
      <c r="O2097" s="28" t="s">
        <v>259</v>
      </c>
    </row>
    <row r="2098" spans="13:15" x14ac:dyDescent="0.2">
      <c r="M2098" s="55">
        <v>0.86702412366867065</v>
      </c>
      <c r="N2098" s="55">
        <v>0.23619586229324341</v>
      </c>
      <c r="O2098" s="28" t="s">
        <v>259</v>
      </c>
    </row>
    <row r="2099" spans="13:15" x14ac:dyDescent="0.2">
      <c r="M2099" s="55">
        <v>0.27101349830627441</v>
      </c>
      <c r="N2099" s="55">
        <v>0.24661031365394592</v>
      </c>
      <c r="O2099" s="28" t="s">
        <v>259</v>
      </c>
    </row>
    <row r="2100" spans="13:15" x14ac:dyDescent="0.2">
      <c r="M2100" s="55">
        <v>0.20065677165985107</v>
      </c>
      <c r="N2100" s="55">
        <v>1.5770201683044434</v>
      </c>
      <c r="O2100" s="28" t="s">
        <v>259</v>
      </c>
    </row>
    <row r="2101" spans="13:15" x14ac:dyDescent="0.2">
      <c r="M2101" s="55">
        <v>7.8588895499706268E-2</v>
      </c>
      <c r="N2101" s="55">
        <v>1.8556654595158761E-6</v>
      </c>
      <c r="O2101" s="28" t="s">
        <v>259</v>
      </c>
    </row>
    <row r="2102" spans="13:15" x14ac:dyDescent="0.2">
      <c r="M2102" s="55">
        <v>3.6837847232818604</v>
      </c>
      <c r="N2102" s="55">
        <v>5.566276968238526E-7</v>
      </c>
      <c r="O2102" s="28" t="s">
        <v>259</v>
      </c>
    </row>
    <row r="2103" spans="13:15" x14ac:dyDescent="0.2">
      <c r="M2103" s="55">
        <v>7.1488425135612488E-2</v>
      </c>
      <c r="N2103" s="55">
        <v>3.0003093343111686E-6</v>
      </c>
      <c r="O2103" s="28" t="s">
        <v>259</v>
      </c>
    </row>
    <row r="2104" spans="13:15" x14ac:dyDescent="0.2">
      <c r="M2104" s="55">
        <v>0.24159856140613556</v>
      </c>
      <c r="N2104" s="55">
        <v>1.491996158620168E-6</v>
      </c>
      <c r="O2104" s="28" t="s">
        <v>259</v>
      </c>
    </row>
    <row r="2105" spans="13:15" x14ac:dyDescent="0.2">
      <c r="M2105" s="55">
        <v>0.16314657032489777</v>
      </c>
      <c r="N2105" s="55">
        <v>-2.1616660887957551E-6</v>
      </c>
      <c r="O2105" s="28" t="s">
        <v>259</v>
      </c>
    </row>
    <row r="2106" spans="13:15" x14ac:dyDescent="0.2">
      <c r="M2106" s="55">
        <v>1.6163155436515808E-2</v>
      </c>
      <c r="N2106" s="55">
        <v>5.1961792451038491E-6</v>
      </c>
      <c r="O2106" s="28" t="s">
        <v>259</v>
      </c>
    </row>
    <row r="2107" spans="13:15" x14ac:dyDescent="0.2">
      <c r="M2107" s="55">
        <v>0.56008845567703247</v>
      </c>
      <c r="N2107" s="55">
        <v>9.1600511223077774E-3</v>
      </c>
      <c r="O2107" s="28" t="s">
        <v>259</v>
      </c>
    </row>
    <row r="2108" spans="13:15" x14ac:dyDescent="0.2">
      <c r="M2108" s="55">
        <v>0.21292287111282349</v>
      </c>
      <c r="N2108" s="55">
        <v>6.0877208597958088E-3</v>
      </c>
      <c r="O2108" s="28" t="s">
        <v>259</v>
      </c>
    </row>
    <row r="2109" spans="13:15" x14ac:dyDescent="0.2">
      <c r="M2109" s="55">
        <v>1.4898760318756104</v>
      </c>
      <c r="N2109" s="55">
        <v>2.9484168044291437E-4</v>
      </c>
      <c r="O2109" s="28" t="s">
        <v>259</v>
      </c>
    </row>
    <row r="2110" spans="13:15" x14ac:dyDescent="0.2">
      <c r="M2110" s="55">
        <v>0.4049641489982605</v>
      </c>
      <c r="N2110" s="55">
        <v>-3.3457342851761496E-6</v>
      </c>
      <c r="O2110" s="28" t="s">
        <v>259</v>
      </c>
    </row>
    <row r="2111" spans="13:15" x14ac:dyDescent="0.2">
      <c r="M2111" s="55">
        <v>4.0264420509338379</v>
      </c>
      <c r="N2111" s="55">
        <v>-2.5393912892468506E-6</v>
      </c>
      <c r="O2111" s="28" t="s">
        <v>259</v>
      </c>
    </row>
    <row r="2112" spans="13:15" x14ac:dyDescent="0.2">
      <c r="M2112" s="55">
        <v>0.97795760631561279</v>
      </c>
      <c r="N2112" s="55">
        <v>2.3755251277179923E-6</v>
      </c>
      <c r="O2112" s="28" t="s">
        <v>259</v>
      </c>
    </row>
    <row r="2113" spans="13:15" x14ac:dyDescent="0.2">
      <c r="M2113" s="55">
        <v>0.78889155387878418</v>
      </c>
      <c r="N2113" s="55">
        <v>2.8610178269445896E-3</v>
      </c>
      <c r="O2113" s="28" t="s">
        <v>259</v>
      </c>
    </row>
    <row r="2114" spans="13:15" x14ac:dyDescent="0.2">
      <c r="M2114" s="55">
        <v>0.31922003626823425</v>
      </c>
      <c r="N2114" s="55">
        <v>1.9032249554129521E-7</v>
      </c>
      <c r="O2114" s="28" t="s">
        <v>259</v>
      </c>
    </row>
    <row r="2115" spans="13:15" x14ac:dyDescent="0.2">
      <c r="M2115" s="55">
        <v>1.0462517738342285</v>
      </c>
      <c r="N2115" s="55">
        <v>3.4672667970880866E-4</v>
      </c>
      <c r="O2115" s="28" t="s">
        <v>259</v>
      </c>
    </row>
    <row r="2116" spans="13:15" x14ac:dyDescent="0.2">
      <c r="M2116" s="55">
        <v>0.41480261087417603</v>
      </c>
      <c r="N2116" s="55">
        <v>4.1891797445714474E-3</v>
      </c>
      <c r="O2116" s="28" t="s">
        <v>259</v>
      </c>
    </row>
    <row r="2117" spans="13:15" x14ac:dyDescent="0.2">
      <c r="M2117" s="55">
        <v>5.1412978172302246</v>
      </c>
      <c r="N2117" s="55">
        <v>1.5221832320094109E-2</v>
      </c>
      <c r="O2117" s="28" t="s">
        <v>259</v>
      </c>
    </row>
    <row r="2118" spans="13:15" x14ac:dyDescent="0.2">
      <c r="M2118" s="55">
        <v>0.9569847583770752</v>
      </c>
      <c r="N2118" s="55">
        <v>1.5223110094666481E-2</v>
      </c>
      <c r="O2118" s="28" t="s">
        <v>259</v>
      </c>
    </row>
    <row r="2119" spans="13:15" x14ac:dyDescent="0.2">
      <c r="M2119" s="55">
        <v>1.4796998500823975</v>
      </c>
      <c r="N2119" s="55">
        <v>1.5220103785395622E-2</v>
      </c>
      <c r="O2119" s="28" t="s">
        <v>259</v>
      </c>
    </row>
    <row r="2120" spans="13:15" x14ac:dyDescent="0.2">
      <c r="M2120" s="55">
        <v>0.49915036559104919</v>
      </c>
      <c r="N2120" s="55">
        <v>3.0348224565386772E-2</v>
      </c>
      <c r="O2120" s="28" t="s">
        <v>259</v>
      </c>
    </row>
    <row r="2121" spans="13:15" x14ac:dyDescent="0.2">
      <c r="M2121" s="55">
        <v>0.97144120931625366</v>
      </c>
      <c r="N2121" s="55">
        <v>3.5804387181997299E-2</v>
      </c>
      <c r="O2121" s="28" t="s">
        <v>259</v>
      </c>
    </row>
    <row r="2122" spans="13:15" x14ac:dyDescent="0.2">
      <c r="M2122" s="55">
        <v>1.3555328845977783</v>
      </c>
      <c r="N2122" s="55">
        <v>0.93758326768875122</v>
      </c>
      <c r="O2122" s="28" t="s">
        <v>259</v>
      </c>
    </row>
    <row r="2123" spans="13:15" x14ac:dyDescent="0.2">
      <c r="M2123" s="55">
        <v>0.25768870115280151</v>
      </c>
      <c r="N2123" s="55">
        <v>0.8701857328414917</v>
      </c>
      <c r="O2123" s="28" t="s">
        <v>259</v>
      </c>
    </row>
    <row r="2124" spans="13:15" x14ac:dyDescent="0.2">
      <c r="M2124" s="55">
        <v>0.22456838190555573</v>
      </c>
      <c r="N2124" s="55">
        <v>-2.884087507482036E-6</v>
      </c>
      <c r="O2124" s="28" t="s">
        <v>259</v>
      </c>
    </row>
    <row r="2125" spans="13:15" x14ac:dyDescent="0.2">
      <c r="M2125" s="55">
        <v>9.9269703030586243E-2</v>
      </c>
      <c r="N2125" s="55">
        <v>1.2454950137907872E-6</v>
      </c>
      <c r="O2125" s="28" t="s">
        <v>259</v>
      </c>
    </row>
    <row r="2126" spans="13:15" x14ac:dyDescent="0.2">
      <c r="M2126" s="55">
        <v>0.13551130890846252</v>
      </c>
      <c r="N2126" s="55">
        <v>-1.3521301980290445E-6</v>
      </c>
      <c r="O2126" s="28" t="s">
        <v>259</v>
      </c>
    </row>
    <row r="2127" spans="13:15" x14ac:dyDescent="0.2">
      <c r="M2127" s="55">
        <v>0.16990022361278534</v>
      </c>
      <c r="N2127" s="55">
        <v>1.0183248668909073E-2</v>
      </c>
      <c r="O2127" s="28" t="s">
        <v>259</v>
      </c>
    </row>
    <row r="2128" spans="13:15" x14ac:dyDescent="0.2">
      <c r="M2128" s="55">
        <v>1.0513808578252792E-2</v>
      </c>
      <c r="N2128" s="55">
        <v>0.1683388352394104</v>
      </c>
      <c r="O2128" s="28" t="s">
        <v>259</v>
      </c>
    </row>
    <row r="2129" spans="13:15" x14ac:dyDescent="0.2">
      <c r="M2129" s="55">
        <v>1.0294770821928978E-2</v>
      </c>
      <c r="N2129" s="55">
        <v>2.7506266633281484E-6</v>
      </c>
      <c r="O2129" s="28" t="s">
        <v>259</v>
      </c>
    </row>
    <row r="2130" spans="13:15" x14ac:dyDescent="0.2">
      <c r="M2130" s="55">
        <v>0.3124116063117981</v>
      </c>
      <c r="N2130" s="55">
        <v>5.8398580551147461</v>
      </c>
      <c r="O2130" s="28" t="s">
        <v>259</v>
      </c>
    </row>
    <row r="2131" spans="13:15" x14ac:dyDescent="0.2">
      <c r="M2131" s="55">
        <v>4.9046188592910767E-2</v>
      </c>
      <c r="N2131" s="55">
        <v>-2.7537970481716911E-7</v>
      </c>
      <c r="O2131" s="28" t="s">
        <v>259</v>
      </c>
    </row>
    <row r="2132" spans="13:15" x14ac:dyDescent="0.2">
      <c r="M2132" s="55">
        <v>0.16514527797698975</v>
      </c>
      <c r="N2132" s="55">
        <v>-6.0743036556232255E-7</v>
      </c>
      <c r="O2132" s="28" t="s">
        <v>259</v>
      </c>
    </row>
    <row r="2133" spans="13:15" x14ac:dyDescent="0.2">
      <c r="M2133" s="55">
        <v>0.11952155828475952</v>
      </c>
      <c r="N2133" s="55">
        <v>1.6499748453497887E-3</v>
      </c>
      <c r="O2133" s="28" t="s">
        <v>259</v>
      </c>
    </row>
    <row r="2134" spans="13:15" x14ac:dyDescent="0.2">
      <c r="M2134" s="55">
        <v>0.74930965900421143</v>
      </c>
      <c r="N2134" s="55">
        <v>2.2004102356731892E-3</v>
      </c>
      <c r="O2134" s="28" t="s">
        <v>259</v>
      </c>
    </row>
    <row r="2135" spans="13:15" x14ac:dyDescent="0.2">
      <c r="M2135" s="55">
        <v>2.4002877995371819E-2</v>
      </c>
      <c r="N2135" s="55">
        <v>1.0053142905235291E-2</v>
      </c>
      <c r="O2135" s="28" t="s">
        <v>259</v>
      </c>
    </row>
    <row r="2136" spans="13:15" x14ac:dyDescent="0.2">
      <c r="M2136" s="55">
        <v>0.39964336156845093</v>
      </c>
      <c r="N2136" s="55">
        <v>2.0123158174101263E-4</v>
      </c>
      <c r="O2136" s="28" t="s">
        <v>259</v>
      </c>
    </row>
    <row r="2137" spans="13:15" x14ac:dyDescent="0.2">
      <c r="M2137" s="55">
        <v>0.40394198894500732</v>
      </c>
      <c r="N2137" s="55">
        <v>2.8182482346892357E-2</v>
      </c>
      <c r="O2137" s="28" t="s">
        <v>259</v>
      </c>
    </row>
    <row r="2138" spans="13:15" x14ac:dyDescent="0.2">
      <c r="M2138" s="55">
        <v>0.11274051666259766</v>
      </c>
      <c r="N2138" s="55">
        <v>3.3748924732208252E-2</v>
      </c>
      <c r="O2138" s="28" t="s">
        <v>259</v>
      </c>
    </row>
    <row r="2139" spans="13:15" x14ac:dyDescent="0.2">
      <c r="M2139" s="55">
        <v>0.22712381184101105</v>
      </c>
      <c r="N2139" s="55">
        <v>1.848797663114965E-3</v>
      </c>
      <c r="O2139" s="28" t="s">
        <v>259</v>
      </c>
    </row>
    <row r="2140" spans="13:15" x14ac:dyDescent="0.2">
      <c r="M2140" s="55">
        <v>0.19079095125198364</v>
      </c>
      <c r="N2140" s="55">
        <v>1.0066812857985497E-2</v>
      </c>
      <c r="O2140" s="28" t="s">
        <v>259</v>
      </c>
    </row>
    <row r="2141" spans="13:15" x14ac:dyDescent="0.2">
      <c r="M2141" s="55">
        <v>6.8211980164051056E-2</v>
      </c>
      <c r="N2141" s="55">
        <v>1.205237865447998</v>
      </c>
      <c r="O2141" s="28" t="s">
        <v>259</v>
      </c>
    </row>
    <row r="2142" spans="13:15" x14ac:dyDescent="0.2">
      <c r="M2142" s="55">
        <v>0.81483840942382812</v>
      </c>
      <c r="N2142" s="55">
        <v>1.3788111209869385</v>
      </c>
      <c r="O2142" s="28" t="s">
        <v>259</v>
      </c>
    </row>
    <row r="2143" spans="13:15" x14ac:dyDescent="0.2">
      <c r="M2143" s="55">
        <v>1.6354814171791077E-2</v>
      </c>
      <c r="N2143" s="55">
        <v>3.6633884974435205E-6</v>
      </c>
      <c r="O2143" s="28" t="s">
        <v>259</v>
      </c>
    </row>
    <row r="2144" spans="13:15" x14ac:dyDescent="0.2">
      <c r="M2144" s="55">
        <v>5.9185806661844254E-2</v>
      </c>
      <c r="N2144" s="55">
        <v>1.9522508606314659E-2</v>
      </c>
      <c r="O2144" s="28" t="s">
        <v>259</v>
      </c>
    </row>
    <row r="2145" spans="13:15" x14ac:dyDescent="0.2">
      <c r="M2145" s="55">
        <v>6.9343678653240204E-2</v>
      </c>
      <c r="N2145" s="55">
        <v>5.871185302734375</v>
      </c>
      <c r="O2145" s="28" t="s">
        <v>259</v>
      </c>
    </row>
    <row r="2146" spans="13:15" x14ac:dyDescent="0.2">
      <c r="M2146" s="55">
        <v>0.10147833079099655</v>
      </c>
      <c r="N2146" s="55">
        <v>0.54481238126754761</v>
      </c>
      <c r="O2146" s="28" t="s">
        <v>259</v>
      </c>
    </row>
    <row r="2147" spans="13:15" x14ac:dyDescent="0.2">
      <c r="M2147" s="55">
        <v>0.81091398000717163</v>
      </c>
      <c r="N2147" s="55">
        <v>2.6994762265530881E-6</v>
      </c>
      <c r="O2147" s="28" t="s">
        <v>259</v>
      </c>
    </row>
    <row r="2148" spans="13:15" x14ac:dyDescent="0.2">
      <c r="M2148" s="55">
        <v>0.21096065640449524</v>
      </c>
      <c r="N2148" s="55">
        <v>2.1139618009328842E-2</v>
      </c>
      <c r="O2148" s="28" t="s">
        <v>259</v>
      </c>
    </row>
    <row r="2149" spans="13:15" x14ac:dyDescent="0.2">
      <c r="M2149" s="55">
        <v>3.1952120363712311E-2</v>
      </c>
      <c r="N2149" s="55">
        <v>-1.7273133607886848E-6</v>
      </c>
      <c r="O2149" s="28" t="s">
        <v>259</v>
      </c>
    </row>
    <row r="2150" spans="13:15" x14ac:dyDescent="0.2">
      <c r="M2150" s="55">
        <v>0.27930954098701477</v>
      </c>
      <c r="N2150" s="55">
        <v>2.5130575522780418E-3</v>
      </c>
      <c r="O2150" s="28" t="s">
        <v>259</v>
      </c>
    </row>
    <row r="2151" spans="13:15" x14ac:dyDescent="0.2">
      <c r="M2151" s="55">
        <v>8.8737636804580688E-2</v>
      </c>
      <c r="N2151" s="55">
        <v>-1.8437236803947599E-6</v>
      </c>
      <c r="O2151" s="28" t="s">
        <v>259</v>
      </c>
    </row>
    <row r="2152" spans="13:15" x14ac:dyDescent="0.2">
      <c r="M2152" s="55">
        <v>4.5934025198221207E-2</v>
      </c>
      <c r="N2152" s="55">
        <v>5.8341588824987411E-2</v>
      </c>
      <c r="O2152" s="28" t="s">
        <v>259</v>
      </c>
    </row>
    <row r="2153" spans="13:15" x14ac:dyDescent="0.2">
      <c r="M2153" s="55">
        <v>0.79762572050094604</v>
      </c>
      <c r="N2153" s="55">
        <v>1.0029771327972412</v>
      </c>
      <c r="O2153" s="28" t="s">
        <v>259</v>
      </c>
    </row>
    <row r="2154" spans="13:15" x14ac:dyDescent="0.2">
      <c r="M2154" s="55">
        <v>7.2373703122138977E-2</v>
      </c>
      <c r="N2154" s="55">
        <v>-2.7561948172660777E-6</v>
      </c>
      <c r="O2154" s="28" t="s">
        <v>259</v>
      </c>
    </row>
    <row r="2155" spans="13:15" x14ac:dyDescent="0.2">
      <c r="M2155" s="55">
        <v>0.1516927182674408</v>
      </c>
      <c r="N2155" s="55">
        <v>2.9159575660742121E-6</v>
      </c>
      <c r="O2155" s="28" t="s">
        <v>259</v>
      </c>
    </row>
    <row r="2156" spans="13:15" x14ac:dyDescent="0.2">
      <c r="M2156" s="55">
        <v>2.1712839603424072</v>
      </c>
      <c r="N2156" s="55">
        <v>-2.2235205960896565E-6</v>
      </c>
      <c r="O2156" s="28" t="s">
        <v>259</v>
      </c>
    </row>
    <row r="2157" spans="13:15" x14ac:dyDescent="0.2">
      <c r="M2157" s="55">
        <v>2.0850379467010498</v>
      </c>
      <c r="N2157" s="55">
        <v>5.471994518302381E-4</v>
      </c>
      <c r="O2157" s="28" t="s">
        <v>259</v>
      </c>
    </row>
    <row r="2158" spans="13:15" x14ac:dyDescent="0.2">
      <c r="M2158" s="55">
        <v>0.24523092806339264</v>
      </c>
      <c r="N2158" s="55">
        <v>1.3335670232772827</v>
      </c>
      <c r="O2158" s="28" t="s">
        <v>259</v>
      </c>
    </row>
    <row r="2159" spans="13:15" x14ac:dyDescent="0.2">
      <c r="M2159" s="55">
        <v>3.8158189505338669E-2</v>
      </c>
      <c r="N2159" s="55">
        <v>-1.9345375221746508E-6</v>
      </c>
      <c r="O2159" s="28" t="s">
        <v>259</v>
      </c>
    </row>
    <row r="2160" spans="13:15" x14ac:dyDescent="0.2">
      <c r="M2160" s="55">
        <v>0.72329890727996826</v>
      </c>
      <c r="N2160" s="55">
        <v>5.1638511649798602E-5</v>
      </c>
      <c r="O2160" s="28" t="s">
        <v>259</v>
      </c>
    </row>
    <row r="2161" spans="13:15" x14ac:dyDescent="0.2">
      <c r="M2161" s="55">
        <v>0.15638378262519836</v>
      </c>
      <c r="N2161" s="55">
        <v>0.23514239490032196</v>
      </c>
      <c r="O2161" s="28" t="s">
        <v>259</v>
      </c>
    </row>
    <row r="2162" spans="13:15" x14ac:dyDescent="0.2">
      <c r="M2162" s="55">
        <v>0.75427448749542236</v>
      </c>
      <c r="N2162" s="55">
        <v>7.3182178539354936E-7</v>
      </c>
      <c r="O2162" s="28" t="s">
        <v>259</v>
      </c>
    </row>
    <row r="2163" spans="13:15" x14ac:dyDescent="0.2">
      <c r="M2163" s="55">
        <v>0.28107097744941711</v>
      </c>
      <c r="N2163" s="55">
        <v>1.4192060007189866E-6</v>
      </c>
      <c r="O2163" s="28" t="s">
        <v>259</v>
      </c>
    </row>
    <row r="2164" spans="13:15" x14ac:dyDescent="0.2">
      <c r="M2164" s="55">
        <v>0.14753100275993347</v>
      </c>
      <c r="N2164" s="55">
        <v>1.0147713422775269</v>
      </c>
      <c r="O2164" s="28" t="s">
        <v>259</v>
      </c>
    </row>
    <row r="2165" spans="13:15" x14ac:dyDescent="0.2">
      <c r="M2165" s="55">
        <v>0.70218914747238159</v>
      </c>
      <c r="N2165" s="55">
        <v>8.2414662465453148E-3</v>
      </c>
      <c r="O2165" s="28" t="s">
        <v>259</v>
      </c>
    </row>
    <row r="2166" spans="13:15" x14ac:dyDescent="0.2">
      <c r="M2166" s="55">
        <v>0.98002022504806519</v>
      </c>
      <c r="N2166" s="55">
        <v>1.5260877553373575E-3</v>
      </c>
      <c r="O2166" s="28" t="s">
        <v>259</v>
      </c>
    </row>
    <row r="2167" spans="13:15" x14ac:dyDescent="0.2">
      <c r="M2167" s="55">
        <v>0.3745635449886322</v>
      </c>
      <c r="N2167" s="55">
        <v>5.3077073971508071E-6</v>
      </c>
      <c r="O2167" s="28" t="s">
        <v>259</v>
      </c>
    </row>
    <row r="2168" spans="13:15" x14ac:dyDescent="0.2">
      <c r="M2168" s="55">
        <v>0.84091299772262573</v>
      </c>
      <c r="N2168" s="55">
        <v>9.263540618121624E-3</v>
      </c>
      <c r="O2168" s="28" t="s">
        <v>259</v>
      </c>
    </row>
    <row r="2169" spans="13:15" x14ac:dyDescent="0.2">
      <c r="M2169" s="55">
        <v>2.3044589906930923E-2</v>
      </c>
      <c r="N2169" s="55">
        <v>1.15056112408638E-2</v>
      </c>
      <c r="O2169" s="28" t="s">
        <v>259</v>
      </c>
    </row>
    <row r="2170" spans="13:15" x14ac:dyDescent="0.2">
      <c r="M2170" s="55">
        <v>9.5518678426742554E-2</v>
      </c>
      <c r="N2170" s="55">
        <v>1.1503935791552067E-2</v>
      </c>
      <c r="O2170" s="28" t="s">
        <v>259</v>
      </c>
    </row>
    <row r="2171" spans="13:15" x14ac:dyDescent="0.2">
      <c r="M2171" s="55">
        <v>0.14820636808872223</v>
      </c>
      <c r="N2171" s="55">
        <v>1.6625609397888184</v>
      </c>
      <c r="O2171" s="28" t="s">
        <v>259</v>
      </c>
    </row>
    <row r="2172" spans="13:15" x14ac:dyDescent="0.2">
      <c r="M2172" s="55">
        <v>6.8540540523827076E-3</v>
      </c>
      <c r="N2172" s="55">
        <v>1.1501995846629143E-2</v>
      </c>
      <c r="O2172" s="28" t="s">
        <v>259</v>
      </c>
    </row>
    <row r="2173" spans="13:15" x14ac:dyDescent="0.2">
      <c r="M2173" s="55">
        <v>7.997613400220871E-2</v>
      </c>
      <c r="N2173" s="55">
        <v>1.1502357199788094E-2</v>
      </c>
      <c r="O2173" s="28" t="s">
        <v>259</v>
      </c>
    </row>
    <row r="2174" spans="13:15" x14ac:dyDescent="0.2">
      <c r="M2174" s="55">
        <v>8.4165230393409729E-2</v>
      </c>
      <c r="N2174" s="55">
        <v>1.1507514864206314E-2</v>
      </c>
      <c r="O2174" s="28" t="s">
        <v>259</v>
      </c>
    </row>
    <row r="2175" spans="13:15" x14ac:dyDescent="0.2">
      <c r="M2175" s="55">
        <v>1.4785681962966919</v>
      </c>
      <c r="N2175" s="55">
        <v>2.0535983145236969E-2</v>
      </c>
      <c r="O2175" s="28" t="s">
        <v>259</v>
      </c>
    </row>
    <row r="2176" spans="13:15" x14ac:dyDescent="0.2">
      <c r="M2176" s="55">
        <v>0.11165445297956467</v>
      </c>
      <c r="N2176" s="55">
        <v>2.0537296310067177E-2</v>
      </c>
      <c r="O2176" s="28" t="s">
        <v>259</v>
      </c>
    </row>
    <row r="2177" spans="13:15" x14ac:dyDescent="0.2">
      <c r="M2177" s="55">
        <v>0.74551296234130859</v>
      </c>
      <c r="N2177" s="55">
        <v>-5.5301859447354218E-7</v>
      </c>
      <c r="O2177" s="28" t="s">
        <v>259</v>
      </c>
    </row>
    <row r="2178" spans="13:15" x14ac:dyDescent="0.2">
      <c r="M2178" s="55">
        <v>6.7783035337924957E-2</v>
      </c>
      <c r="N2178" s="55">
        <v>1.016447868096293E-6</v>
      </c>
      <c r="O2178" s="28" t="s">
        <v>259</v>
      </c>
    </row>
    <row r="2179" spans="13:15" x14ac:dyDescent="0.2">
      <c r="M2179" s="55">
        <v>1.0870474576950073</v>
      </c>
      <c r="N2179" s="55">
        <v>2.0566433249769034E-6</v>
      </c>
      <c r="O2179" s="28" t="s">
        <v>259</v>
      </c>
    </row>
    <row r="2180" spans="13:15" x14ac:dyDescent="0.2">
      <c r="M2180" s="55">
        <v>2.6038104668259621E-2</v>
      </c>
      <c r="N2180" s="55">
        <v>-2.105665998897166E-6</v>
      </c>
      <c r="O2180" s="28" t="s">
        <v>259</v>
      </c>
    </row>
    <row r="2181" spans="13:15" x14ac:dyDescent="0.2">
      <c r="M2181" s="55">
        <v>0.21786035597324371</v>
      </c>
      <c r="N2181" s="55">
        <v>-6.6785378294298425E-7</v>
      </c>
      <c r="O2181" s="28" t="s">
        <v>259</v>
      </c>
    </row>
    <row r="2182" spans="13:15" x14ac:dyDescent="0.2">
      <c r="M2182" s="55">
        <v>0.56332838535308838</v>
      </c>
      <c r="N2182" s="55">
        <v>9.3381608223808144E-8</v>
      </c>
      <c r="O2182" s="28" t="s">
        <v>259</v>
      </c>
    </row>
    <row r="2183" spans="13:15" x14ac:dyDescent="0.2">
      <c r="M2183" s="55">
        <v>0.25166517496109009</v>
      </c>
      <c r="N2183" s="55">
        <v>1.3554763793945312</v>
      </c>
      <c r="O2183" s="28" t="s">
        <v>259</v>
      </c>
    </row>
    <row r="2184" spans="13:15" x14ac:dyDescent="0.2">
      <c r="M2184" s="55">
        <v>0.10742885619401932</v>
      </c>
      <c r="N2184" s="55">
        <v>1.3826228380203247</v>
      </c>
      <c r="O2184" s="28" t="s">
        <v>259</v>
      </c>
    </row>
    <row r="2185" spans="13:15" x14ac:dyDescent="0.2">
      <c r="M2185" s="55">
        <v>0.97641521692276001</v>
      </c>
      <c r="N2185" s="55">
        <v>1.56722092628479</v>
      </c>
      <c r="O2185" s="28" t="s">
        <v>259</v>
      </c>
    </row>
    <row r="2186" spans="13:15" x14ac:dyDescent="0.2">
      <c r="M2186" s="55">
        <v>6.7846924066543579E-2</v>
      </c>
      <c r="N2186" s="55">
        <v>1.6147736459970474E-3</v>
      </c>
      <c r="O2186" s="28" t="s">
        <v>259</v>
      </c>
    </row>
    <row r="2187" spans="13:15" x14ac:dyDescent="0.2">
      <c r="M2187" s="55">
        <v>4.7850605100393295E-2</v>
      </c>
      <c r="N2187" s="55">
        <v>5.16685307957232E-4</v>
      </c>
      <c r="O2187" s="28" t="s">
        <v>259</v>
      </c>
    </row>
    <row r="2188" spans="13:15" x14ac:dyDescent="0.2">
      <c r="M2188" s="55">
        <v>0.46825692057609558</v>
      </c>
      <c r="N2188" s="55">
        <v>1.3950132131576538</v>
      </c>
      <c r="O2188" s="28" t="s">
        <v>259</v>
      </c>
    </row>
    <row r="2189" spans="13:15" x14ac:dyDescent="0.2">
      <c r="M2189" s="55">
        <v>0.90676122903823853</v>
      </c>
      <c r="N2189" s="55">
        <v>2.4376412853598595E-2</v>
      </c>
      <c r="O2189" s="28" t="s">
        <v>259</v>
      </c>
    </row>
    <row r="2190" spans="13:15" x14ac:dyDescent="0.2">
      <c r="M2190" s="55">
        <v>0.58285927772521973</v>
      </c>
      <c r="N2190" s="55">
        <v>2.4374991655349731E-2</v>
      </c>
      <c r="O2190" s="28" t="s">
        <v>259</v>
      </c>
    </row>
    <row r="2191" spans="13:15" x14ac:dyDescent="0.2">
      <c r="M2191" s="55">
        <v>6.3046343624591827E-2</v>
      </c>
      <c r="N2191" s="55">
        <v>1.739654541015625</v>
      </c>
      <c r="O2191" s="28" t="s">
        <v>259</v>
      </c>
    </row>
    <row r="2192" spans="13:15" x14ac:dyDescent="0.2">
      <c r="M2192" s="55">
        <v>0.23706264793872833</v>
      </c>
      <c r="N2192" s="55">
        <v>4.716789722442627E-2</v>
      </c>
      <c r="O2192" s="28" t="s">
        <v>259</v>
      </c>
    </row>
    <row r="2193" spans="13:15" x14ac:dyDescent="0.2">
      <c r="M2193" s="55">
        <v>9.6020638942718506E-2</v>
      </c>
      <c r="N2193" s="55">
        <v>-6.9149893988651456E-7</v>
      </c>
      <c r="O2193" s="28" t="s">
        <v>259</v>
      </c>
    </row>
    <row r="2194" spans="13:15" x14ac:dyDescent="0.2">
      <c r="M2194" s="55">
        <v>0.37716463208198547</v>
      </c>
      <c r="N2194" s="55">
        <v>0.15295292437076569</v>
      </c>
      <c r="O2194" s="28" t="s">
        <v>259</v>
      </c>
    </row>
    <row r="2195" spans="13:15" x14ac:dyDescent="0.2">
      <c r="M2195" s="55">
        <v>0.83110195398330688</v>
      </c>
      <c r="N2195" s="55">
        <v>1.1101733893156052E-2</v>
      </c>
      <c r="O2195" s="28" t="s">
        <v>259</v>
      </c>
    </row>
    <row r="2196" spans="13:15" x14ac:dyDescent="0.2">
      <c r="M2196" s="55">
        <v>0.17838793992996216</v>
      </c>
      <c r="N2196" s="55">
        <v>4.6384889632463455E-2</v>
      </c>
      <c r="O2196" s="28" t="s">
        <v>259</v>
      </c>
    </row>
    <row r="2197" spans="13:15" x14ac:dyDescent="0.2">
      <c r="M2197" s="55">
        <v>9.6559105440974236E-3</v>
      </c>
      <c r="N2197" s="55">
        <v>1.6163010150194168E-3</v>
      </c>
      <c r="O2197" s="28" t="s">
        <v>259</v>
      </c>
    </row>
    <row r="2198" spans="13:15" x14ac:dyDescent="0.2">
      <c r="M2198" s="55">
        <v>7.4591457843780518E-2</v>
      </c>
      <c r="N2198" s="55">
        <v>0.11850327998399734</v>
      </c>
      <c r="O2198" s="28" t="s">
        <v>259</v>
      </c>
    </row>
    <row r="2199" spans="13:15" x14ac:dyDescent="0.2">
      <c r="M2199" s="55">
        <v>0.10842365026473999</v>
      </c>
      <c r="N2199" s="55">
        <v>-4.9971470161835896E-7</v>
      </c>
      <c r="O2199" s="28" t="s">
        <v>259</v>
      </c>
    </row>
    <row r="2200" spans="13:15" x14ac:dyDescent="0.2">
      <c r="M2200" s="55">
        <v>7.6882228255271912E-2</v>
      </c>
      <c r="N2200" s="55">
        <v>-2.7596149720920948E-6</v>
      </c>
      <c r="O2200" s="28" t="s">
        <v>259</v>
      </c>
    </row>
    <row r="2201" spans="13:15" x14ac:dyDescent="0.2">
      <c r="M2201" s="55">
        <v>0.21786947548389435</v>
      </c>
      <c r="N2201" s="55">
        <v>1.0812366381287575E-2</v>
      </c>
      <c r="O2201" s="28" t="s">
        <v>259</v>
      </c>
    </row>
    <row r="2202" spans="13:15" x14ac:dyDescent="0.2">
      <c r="M2202" s="55">
        <v>0.53526419401168823</v>
      </c>
      <c r="N2202" s="55">
        <v>3.9338352507911623E-4</v>
      </c>
      <c r="O2202" s="28" t="s">
        <v>259</v>
      </c>
    </row>
    <row r="2203" spans="13:15" x14ac:dyDescent="0.2">
      <c r="M2203" s="55">
        <v>0.46331945061683655</v>
      </c>
      <c r="N2203" s="55">
        <v>3.3612275728955865E-4</v>
      </c>
      <c r="O2203" s="28" t="s">
        <v>259</v>
      </c>
    </row>
    <row r="2204" spans="13:15" x14ac:dyDescent="0.2">
      <c r="M2204" s="55">
        <v>9.8950274288654327E-2</v>
      </c>
      <c r="N2204" s="55">
        <v>-2.5366241516167065E-6</v>
      </c>
      <c r="O2204" s="28" t="s">
        <v>259</v>
      </c>
    </row>
    <row r="2205" spans="13:15" x14ac:dyDescent="0.2">
      <c r="M2205" s="55">
        <v>2.844751812517643E-2</v>
      </c>
      <c r="N2205" s="55">
        <v>1.3244693167507648E-2</v>
      </c>
      <c r="O2205" s="28" t="s">
        <v>259</v>
      </c>
    </row>
    <row r="2206" spans="13:15" x14ac:dyDescent="0.2">
      <c r="M2206" s="55">
        <v>0.14631716907024384</v>
      </c>
      <c r="N2206" s="55">
        <v>0.85531967878341675</v>
      </c>
      <c r="O2206" s="28" t="s">
        <v>259</v>
      </c>
    </row>
    <row r="2207" spans="13:15" x14ac:dyDescent="0.2">
      <c r="M2207" s="55">
        <v>3.166919806972146E-3</v>
      </c>
      <c r="N2207" s="55">
        <v>5.3465226665139198E-3</v>
      </c>
      <c r="O2207" s="28" t="s">
        <v>259</v>
      </c>
    </row>
    <row r="2208" spans="13:15" x14ac:dyDescent="0.2">
      <c r="M2208" s="55">
        <v>0.28297841548919678</v>
      </c>
      <c r="N2208" s="55">
        <v>-1.5805434259164031E-6</v>
      </c>
      <c r="O2208" s="28" t="s">
        <v>259</v>
      </c>
    </row>
    <row r="2209" spans="13:15" x14ac:dyDescent="0.2">
      <c r="M2209" s="55">
        <v>0.20219916105270386</v>
      </c>
      <c r="N2209" s="55">
        <v>3.8013514131307602E-2</v>
      </c>
      <c r="O2209" s="28" t="s">
        <v>259</v>
      </c>
    </row>
    <row r="2210" spans="13:15" x14ac:dyDescent="0.2">
      <c r="M2210" s="55">
        <v>7.8917451202869415E-2</v>
      </c>
      <c r="N2210" s="55">
        <v>4.8855668865144253E-3</v>
      </c>
      <c r="O2210" s="28" t="s">
        <v>259</v>
      </c>
    </row>
    <row r="2211" spans="13:15" x14ac:dyDescent="0.2">
      <c r="M2211" s="55">
        <v>0.3788621723651886</v>
      </c>
      <c r="N2211" s="55">
        <v>-2.9751477086392697E-6</v>
      </c>
      <c r="O2211" s="28" t="s">
        <v>259</v>
      </c>
    </row>
    <row r="2212" spans="13:15" x14ac:dyDescent="0.2">
      <c r="M2212" s="55">
        <v>8.4968365728855133E-2</v>
      </c>
      <c r="N2212" s="55">
        <v>2.2330843876261497E-6</v>
      </c>
      <c r="O2212" s="28" t="s">
        <v>259</v>
      </c>
    </row>
    <row r="2213" spans="13:15" x14ac:dyDescent="0.2">
      <c r="M2213" s="55">
        <v>7.5166426599025726E-2</v>
      </c>
      <c r="N2213" s="55">
        <v>2.8769585469490266E-7</v>
      </c>
      <c r="O2213" s="28" t="s">
        <v>259</v>
      </c>
    </row>
    <row r="2214" spans="13:15" x14ac:dyDescent="0.2">
      <c r="M2214" s="55">
        <v>4.5970533043146133E-2</v>
      </c>
      <c r="N2214" s="55">
        <v>4.8849456943571568E-3</v>
      </c>
      <c r="O2214" s="28" t="s">
        <v>259</v>
      </c>
    </row>
    <row r="2215" spans="13:15" x14ac:dyDescent="0.2">
      <c r="M2215" s="55">
        <v>0.1631556898355484</v>
      </c>
      <c r="N2215" s="55">
        <v>0.71909177303314209</v>
      </c>
      <c r="O2215" s="28" t="s">
        <v>259</v>
      </c>
    </row>
    <row r="2216" spans="13:15" x14ac:dyDescent="0.2">
      <c r="M2216" s="55">
        <v>0.11196476221084595</v>
      </c>
      <c r="N2216" s="55">
        <v>-8.2850067428807961E-7</v>
      </c>
      <c r="O2216" s="28" t="s">
        <v>259</v>
      </c>
    </row>
    <row r="2217" spans="13:15" x14ac:dyDescent="0.2">
      <c r="M2217" s="55">
        <v>5.8546945452690125E-2</v>
      </c>
      <c r="N2217" s="55">
        <v>4.8350420911447145E-7</v>
      </c>
      <c r="O2217" s="28" t="s">
        <v>259</v>
      </c>
    </row>
    <row r="2218" spans="13:15" x14ac:dyDescent="0.2">
      <c r="M2218" s="55">
        <v>3.2171159982681274E-2</v>
      </c>
      <c r="N2218" s="55">
        <v>2.8343979465716984E-6</v>
      </c>
      <c r="O2218" s="28" t="s">
        <v>259</v>
      </c>
    </row>
    <row r="2219" spans="13:15" x14ac:dyDescent="0.2">
      <c r="M2219" s="55">
        <v>0.21765956282615662</v>
      </c>
      <c r="N2219" s="55">
        <v>9.8199001513421535E-4</v>
      </c>
      <c r="O2219" s="28" t="s">
        <v>259</v>
      </c>
    </row>
    <row r="2220" spans="13:15" x14ac:dyDescent="0.2">
      <c r="M2220" s="55">
        <v>0.13907979428768158</v>
      </c>
      <c r="N2220" s="55">
        <v>8.4097526269033551E-4</v>
      </c>
      <c r="O2220" s="28" t="s">
        <v>259</v>
      </c>
    </row>
    <row r="2221" spans="13:15" x14ac:dyDescent="0.2">
      <c r="M2221" s="55">
        <v>1.0741972364485264E-2</v>
      </c>
      <c r="N2221" s="55">
        <v>5.3548822179436684E-3</v>
      </c>
      <c r="O2221" s="28" t="s">
        <v>259</v>
      </c>
    </row>
    <row r="2222" spans="13:15" x14ac:dyDescent="0.2">
      <c r="M2222" s="55">
        <v>5.8437425643205643E-2</v>
      </c>
      <c r="N2222" s="55">
        <v>1.0256408452987671</v>
      </c>
      <c r="O2222" s="28" t="s">
        <v>259</v>
      </c>
    </row>
    <row r="2223" spans="13:15" x14ac:dyDescent="0.2">
      <c r="M2223" s="55">
        <v>0.19447807967662811</v>
      </c>
      <c r="N2223" s="55">
        <v>0.25708997249603271</v>
      </c>
      <c r="O2223" s="28" t="s">
        <v>259</v>
      </c>
    </row>
    <row r="2224" spans="13:15" x14ac:dyDescent="0.2">
      <c r="M2224" s="55">
        <v>0.35666635632514954</v>
      </c>
      <c r="N2224" s="55">
        <v>3.843298414722085E-3</v>
      </c>
      <c r="O2224" s="28" t="s">
        <v>259</v>
      </c>
    </row>
    <row r="2225" spans="13:15" x14ac:dyDescent="0.2">
      <c r="M2225" s="55">
        <v>3.1186220645904541</v>
      </c>
      <c r="N2225" s="55">
        <v>1.6991076990962029E-2</v>
      </c>
      <c r="O2225" s="28" t="s">
        <v>259</v>
      </c>
    </row>
    <row r="2226" spans="13:15" x14ac:dyDescent="0.2">
      <c r="M2226" s="55">
        <v>0.1851050853729248</v>
      </c>
      <c r="N2226" s="55">
        <v>1.130060076713562</v>
      </c>
      <c r="O2226" s="28" t="s">
        <v>259</v>
      </c>
    </row>
    <row r="2227" spans="13:15" x14ac:dyDescent="0.2">
      <c r="M2227" s="55">
        <v>2.9916895553469658E-2</v>
      </c>
      <c r="N2227" s="55">
        <v>1.1989122629165649</v>
      </c>
      <c r="O2227" s="28" t="s">
        <v>259</v>
      </c>
    </row>
    <row r="2228" spans="13:15" x14ac:dyDescent="0.2">
      <c r="M2228" s="55">
        <v>0.26118418574333191</v>
      </c>
      <c r="N2228" s="55">
        <v>4.568699836730957</v>
      </c>
      <c r="O2228" s="28" t="s">
        <v>259</v>
      </c>
    </row>
    <row r="2229" spans="13:15" x14ac:dyDescent="0.2">
      <c r="M2229" s="55">
        <v>0.12227778136730194</v>
      </c>
      <c r="N2229" s="55">
        <v>5.8812494277954102</v>
      </c>
      <c r="O2229" s="28" t="s">
        <v>259</v>
      </c>
    </row>
    <row r="2230" spans="13:15" x14ac:dyDescent="0.2">
      <c r="M2230" s="55">
        <v>0.15914000570774078</v>
      </c>
      <c r="N2230" s="55">
        <v>4.3014922142028809</v>
      </c>
      <c r="O2230" s="28" t="s">
        <v>259</v>
      </c>
    </row>
    <row r="2231" spans="13:15" x14ac:dyDescent="0.2">
      <c r="M2231" s="55">
        <v>6.7746527493000031E-2</v>
      </c>
      <c r="N2231" s="55">
        <v>7.3156155645847321E-2</v>
      </c>
      <c r="O2231" s="28" t="s">
        <v>259</v>
      </c>
    </row>
    <row r="2232" spans="13:15" x14ac:dyDescent="0.2">
      <c r="M2232" s="55">
        <v>9.9424853920936584E-2</v>
      </c>
      <c r="N2232" s="55">
        <v>4.8612210899591446E-2</v>
      </c>
      <c r="O2232" s="28" t="s">
        <v>259</v>
      </c>
    </row>
    <row r="2233" spans="13:15" x14ac:dyDescent="0.2">
      <c r="M2233" s="55">
        <v>0.55138170719146729</v>
      </c>
      <c r="N2233" s="55">
        <v>1.2999508380889893</v>
      </c>
      <c r="O2233" s="28" t="s">
        <v>259</v>
      </c>
    </row>
    <row r="2234" spans="13:15" x14ac:dyDescent="0.2">
      <c r="M2234" s="55">
        <v>5.6493468582630157E-3</v>
      </c>
      <c r="N2234" s="55">
        <v>4.7538552284240723</v>
      </c>
      <c r="O2234" s="28" t="s">
        <v>259</v>
      </c>
    </row>
    <row r="2235" spans="13:15" x14ac:dyDescent="0.2">
      <c r="M2235" s="55">
        <v>0.52473211288452148</v>
      </c>
      <c r="N2235" s="55">
        <v>0.97763854265213013</v>
      </c>
      <c r="O2235" s="28" t="s">
        <v>259</v>
      </c>
    </row>
    <row r="2236" spans="13:15" x14ac:dyDescent="0.2">
      <c r="M2236" s="55">
        <v>8.1043943762779236E-2</v>
      </c>
      <c r="N2236" s="55">
        <v>0.98424726724624634</v>
      </c>
      <c r="O2236" s="28" t="s">
        <v>259</v>
      </c>
    </row>
    <row r="2237" spans="13:15" x14ac:dyDescent="0.2">
      <c r="M2237" s="55">
        <v>4.4756699353456497E-2</v>
      </c>
      <c r="N2237" s="55">
        <v>1.0031238794326782</v>
      </c>
      <c r="O2237" s="28" t="s">
        <v>259</v>
      </c>
    </row>
    <row r="2238" spans="13:15" x14ac:dyDescent="0.2">
      <c r="M2238" s="55">
        <v>8.9622914791107178E-2</v>
      </c>
      <c r="N2238" s="55">
        <v>1.1728020906448364</v>
      </c>
      <c r="O2238" s="28" t="s">
        <v>259</v>
      </c>
    </row>
    <row r="2239" spans="13:15" x14ac:dyDescent="0.2">
      <c r="M2239" s="55">
        <v>7.5385468080639839E-3</v>
      </c>
      <c r="N2239" s="55">
        <v>3.4524533748626709</v>
      </c>
      <c r="O2239" s="28" t="s">
        <v>259</v>
      </c>
    </row>
    <row r="2240" spans="13:15" x14ac:dyDescent="0.2">
      <c r="M2240" s="55">
        <v>0.1038147360086441</v>
      </c>
      <c r="N2240" s="55">
        <v>0.79686820507049561</v>
      </c>
      <c r="O2240" s="28" t="s">
        <v>259</v>
      </c>
    </row>
    <row r="2241" spans="13:15" x14ac:dyDescent="0.2">
      <c r="M2241" s="55">
        <v>0.16667854785919189</v>
      </c>
      <c r="N2241" s="55">
        <v>0.14497171342372894</v>
      </c>
      <c r="O2241" s="28" t="s">
        <v>259</v>
      </c>
    </row>
    <row r="2242" spans="13:15" x14ac:dyDescent="0.2">
      <c r="M2242" s="55">
        <v>4.5003116130828857E-2</v>
      </c>
      <c r="N2242" s="55">
        <v>1.0888983011245728</v>
      </c>
      <c r="O2242" s="28" t="s">
        <v>259</v>
      </c>
    </row>
    <row r="2243" spans="13:15" x14ac:dyDescent="0.2">
      <c r="M2243" s="55">
        <v>0.43185102939605713</v>
      </c>
      <c r="N2243" s="55">
        <v>0.45777902007102966</v>
      </c>
      <c r="O2243" s="28" t="s">
        <v>259</v>
      </c>
    </row>
    <row r="2244" spans="13:15" x14ac:dyDescent="0.2">
      <c r="M2244" s="55">
        <v>0.10574043542146683</v>
      </c>
      <c r="N2244" s="55">
        <v>1.7315288782119751</v>
      </c>
      <c r="O2244" s="28" t="s">
        <v>259</v>
      </c>
    </row>
    <row r="2245" spans="13:15" x14ac:dyDescent="0.2">
      <c r="M2245" s="55">
        <v>0.213242307305336</v>
      </c>
      <c r="N2245" s="55">
        <v>1.7165433168411255</v>
      </c>
      <c r="O2245" s="28" t="s">
        <v>259</v>
      </c>
    </row>
    <row r="2246" spans="13:15" x14ac:dyDescent="0.2">
      <c r="M2246" s="55">
        <v>0.28857302665710449</v>
      </c>
      <c r="N2246" s="55">
        <v>0.34001481533050537</v>
      </c>
      <c r="O2246" s="28" t="s">
        <v>259</v>
      </c>
    </row>
    <row r="2247" spans="13:15" x14ac:dyDescent="0.2">
      <c r="M2247" s="55">
        <v>8.357200026512146E-2</v>
      </c>
      <c r="N2247" s="55">
        <v>0.15147995948791504</v>
      </c>
      <c r="O2247" s="28" t="s">
        <v>259</v>
      </c>
    </row>
    <row r="2248" spans="13:15" x14ac:dyDescent="0.2">
      <c r="M2248" s="55">
        <v>0.24257510900497437</v>
      </c>
      <c r="N2248" s="55">
        <v>0.7484968900680542</v>
      </c>
      <c r="O2248" s="28" t="s">
        <v>259</v>
      </c>
    </row>
    <row r="2249" spans="13:15" x14ac:dyDescent="0.2">
      <c r="M2249" s="55">
        <v>0.20219002664089203</v>
      </c>
      <c r="N2249" s="55">
        <v>3.3237078189849854</v>
      </c>
      <c r="O2249" s="28" t="s">
        <v>259</v>
      </c>
    </row>
    <row r="2250" spans="13:15" x14ac:dyDescent="0.2">
      <c r="M2250" s="55">
        <v>0.42527991533279419</v>
      </c>
      <c r="N2250" s="55">
        <v>3.9905983954668045E-2</v>
      </c>
      <c r="O2250" s="28" t="s">
        <v>259</v>
      </c>
    </row>
    <row r="2251" spans="13:15" x14ac:dyDescent="0.2">
      <c r="M2251" s="55">
        <v>0.73528212308883667</v>
      </c>
      <c r="N2251" s="55">
        <v>4.0094226598739624E-2</v>
      </c>
      <c r="O2251" s="28" t="s">
        <v>259</v>
      </c>
    </row>
    <row r="2252" spans="13:15" x14ac:dyDescent="0.2">
      <c r="M2252" s="55">
        <v>0.36893245577812195</v>
      </c>
      <c r="N2252" s="55">
        <v>7.1167293936014175E-3</v>
      </c>
      <c r="O2252" s="28" t="s">
        <v>259</v>
      </c>
    </row>
    <row r="2253" spans="13:15" x14ac:dyDescent="0.2">
      <c r="M2253" s="55">
        <v>0.26916992664337158</v>
      </c>
      <c r="N2253" s="55">
        <v>7.109055295586586E-3</v>
      </c>
      <c r="O2253" s="28" t="s">
        <v>259</v>
      </c>
    </row>
    <row r="2254" spans="13:15" x14ac:dyDescent="0.2">
      <c r="M2254" s="55">
        <v>0.29099154472351074</v>
      </c>
      <c r="N2254" s="55">
        <v>0.7561650276184082</v>
      </c>
      <c r="O2254" s="28" t="s">
        <v>259</v>
      </c>
    </row>
    <row r="2255" spans="13:15" x14ac:dyDescent="0.2">
      <c r="M2255" s="55">
        <v>0.26668751239776611</v>
      </c>
      <c r="N2255" s="55">
        <v>6.9907987490296364E-3</v>
      </c>
      <c r="O2255" s="28" t="s">
        <v>259</v>
      </c>
    </row>
    <row r="2256" spans="13:15" x14ac:dyDescent="0.2">
      <c r="M2256" s="55">
        <v>0.43666985630989075</v>
      </c>
      <c r="N2256" s="55">
        <v>3.6287005990743637E-2</v>
      </c>
      <c r="O2256" s="28" t="s">
        <v>259</v>
      </c>
    </row>
    <row r="2257" spans="13:15" x14ac:dyDescent="0.2">
      <c r="M2257" s="55">
        <v>0.11179135739803314</v>
      </c>
      <c r="N2257" s="55">
        <v>1.249781996011734E-2</v>
      </c>
      <c r="O2257" s="28" t="s">
        <v>259</v>
      </c>
    </row>
    <row r="2258" spans="13:15" x14ac:dyDescent="0.2">
      <c r="M2258" s="55">
        <v>0.19643115997314453</v>
      </c>
      <c r="N2258" s="55">
        <v>6.1112303286790848E-2</v>
      </c>
      <c r="O2258" s="28" t="s">
        <v>259</v>
      </c>
    </row>
    <row r="2259" spans="13:15" x14ac:dyDescent="0.2">
      <c r="M2259" s="55">
        <v>0.38930296897888184</v>
      </c>
      <c r="N2259" s="55">
        <v>6.1350919306278229E-2</v>
      </c>
      <c r="O2259" s="28" t="s">
        <v>259</v>
      </c>
    </row>
    <row r="2260" spans="13:15" x14ac:dyDescent="0.2">
      <c r="M2260" s="55">
        <v>0.10261914879083633</v>
      </c>
      <c r="N2260" s="55">
        <v>2.4936676025390625E-2</v>
      </c>
      <c r="O2260" s="28" t="s">
        <v>259</v>
      </c>
    </row>
    <row r="2261" spans="13:15" x14ac:dyDescent="0.2">
      <c r="M2261" s="55">
        <v>0.18429282307624817</v>
      </c>
      <c r="N2261" s="55">
        <v>7.3261231184005737E-2</v>
      </c>
      <c r="O2261" s="28" t="s">
        <v>259</v>
      </c>
    </row>
    <row r="2262" spans="13:15" x14ac:dyDescent="0.2">
      <c r="M2262" s="55">
        <v>0.28306058049201965</v>
      </c>
      <c r="N2262" s="55">
        <v>1.8287345255885157E-6</v>
      </c>
      <c r="O2262" s="28" t="s">
        <v>259</v>
      </c>
    </row>
    <row r="2263" spans="13:15" x14ac:dyDescent="0.2">
      <c r="M2263" s="55">
        <v>1.2988203763961792</v>
      </c>
      <c r="N2263" s="55">
        <v>1.1702964305877686</v>
      </c>
      <c r="O2263" s="28" t="s">
        <v>259</v>
      </c>
    </row>
    <row r="2264" spans="13:15" x14ac:dyDescent="0.2">
      <c r="M2264" s="55">
        <v>0.34402605891227722</v>
      </c>
      <c r="N2264" s="55">
        <v>2.6133770916203503E-6</v>
      </c>
      <c r="O2264" s="28" t="s">
        <v>259</v>
      </c>
    </row>
    <row r="2265" spans="13:15" x14ac:dyDescent="0.2">
      <c r="M2265" s="55">
        <v>0.22901302576065063</v>
      </c>
      <c r="N2265" s="55">
        <v>6.5077349543571472E-2</v>
      </c>
      <c r="O2265" s="28" t="s">
        <v>259</v>
      </c>
    </row>
    <row r="2266" spans="13:15" x14ac:dyDescent="0.2">
      <c r="M2266" s="55">
        <v>0.35528823733329773</v>
      </c>
      <c r="N2266" s="55">
        <v>0.14203214645385742</v>
      </c>
      <c r="O2266" s="28" t="s">
        <v>259</v>
      </c>
    </row>
    <row r="2267" spans="13:15" x14ac:dyDescent="0.2">
      <c r="M2267" s="55">
        <v>1.207755446434021</v>
      </c>
      <c r="N2267" s="55">
        <v>8.6953073740005493E-2</v>
      </c>
      <c r="O2267" s="28" t="s">
        <v>259</v>
      </c>
    </row>
    <row r="2268" spans="13:15" x14ac:dyDescent="0.2">
      <c r="M2268" s="55">
        <v>0.13493633270263672</v>
      </c>
      <c r="N2268" s="55">
        <v>0.59714561700820923</v>
      </c>
      <c r="O2268" s="28" t="s">
        <v>259</v>
      </c>
    </row>
    <row r="2269" spans="13:15" x14ac:dyDescent="0.2">
      <c r="M2269" s="55">
        <v>0.64241927862167358</v>
      </c>
      <c r="N2269" s="55">
        <v>2.4725630283355713</v>
      </c>
      <c r="O2269" s="28" t="s">
        <v>259</v>
      </c>
    </row>
    <row r="2270" spans="13:15" x14ac:dyDescent="0.2">
      <c r="M2270" s="55">
        <v>0.22951498627662659</v>
      </c>
      <c r="N2270" s="55">
        <v>0.1175835132598877</v>
      </c>
      <c r="O2270" s="28" t="s">
        <v>259</v>
      </c>
    </row>
    <row r="2271" spans="13:15" x14ac:dyDescent="0.2">
      <c r="M2271" s="55">
        <v>0.32488763332366943</v>
      </c>
      <c r="N2271" s="55">
        <v>2.5877337455749512</v>
      </c>
      <c r="O2271" s="28" t="s">
        <v>259</v>
      </c>
    </row>
    <row r="2272" spans="13:15" x14ac:dyDescent="0.2">
      <c r="M2272" s="55">
        <v>0.48759612441062927</v>
      </c>
      <c r="N2272" s="55">
        <v>1.853620171546936</v>
      </c>
      <c r="O2272" s="28" t="s">
        <v>259</v>
      </c>
    </row>
    <row r="2273" spans="13:15" x14ac:dyDescent="0.2">
      <c r="M2273" s="55">
        <v>3.5228559281677008E-3</v>
      </c>
      <c r="N2273" s="55">
        <v>-1.3812727956974413E-6</v>
      </c>
      <c r="O2273" s="28" t="s">
        <v>259</v>
      </c>
    </row>
    <row r="2274" spans="13:15" x14ac:dyDescent="0.2">
      <c r="M2274" s="55">
        <v>1.4774912595748901</v>
      </c>
      <c r="N2274" s="55">
        <v>0.13203521072864532</v>
      </c>
      <c r="O2274" s="28" t="s">
        <v>259</v>
      </c>
    </row>
    <row r="2275" spans="13:15" x14ac:dyDescent="0.2">
      <c r="M2275" s="55">
        <v>0.83791041374206543</v>
      </c>
      <c r="N2275" s="55">
        <v>0.12468113005161285</v>
      </c>
      <c r="O2275" s="28" t="s">
        <v>259</v>
      </c>
    </row>
    <row r="2276" spans="13:15" x14ac:dyDescent="0.2">
      <c r="M2276" s="55">
        <v>0.15731468796730042</v>
      </c>
      <c r="N2276" s="55">
        <v>0.47641697525978088</v>
      </c>
      <c r="O2276" s="28" t="s">
        <v>259</v>
      </c>
    </row>
    <row r="2277" spans="13:15" x14ac:dyDescent="0.2">
      <c r="M2277" s="55">
        <v>3.4854371100664139E-2</v>
      </c>
      <c r="N2277" s="55">
        <v>1.0751646757125854</v>
      </c>
      <c r="O2277" s="28" t="s">
        <v>259</v>
      </c>
    </row>
    <row r="2278" spans="13:15" x14ac:dyDescent="0.2">
      <c r="M2278" s="55">
        <v>3.1760463025420904E-3</v>
      </c>
      <c r="N2278" s="55">
        <v>0.25945684313774109</v>
      </c>
      <c r="O2278" s="28" t="s">
        <v>259</v>
      </c>
    </row>
    <row r="2279" spans="13:15" x14ac:dyDescent="0.2">
      <c r="M2279" s="55">
        <v>0.63331091403961182</v>
      </c>
      <c r="N2279" s="55">
        <v>0.66234928369522095</v>
      </c>
      <c r="O2279" s="28" t="s">
        <v>259</v>
      </c>
    </row>
    <row r="2280" spans="13:15" x14ac:dyDescent="0.2">
      <c r="M2280" s="55">
        <v>3.5371208190917969</v>
      </c>
      <c r="N2280" s="55">
        <v>4.7181020490825176E-3</v>
      </c>
      <c r="O2280" s="28" t="s">
        <v>259</v>
      </c>
    </row>
    <row r="2281" spans="13:15" x14ac:dyDescent="0.2">
      <c r="M2281" s="55">
        <v>9.348345547914505E-2</v>
      </c>
      <c r="N2281" s="55">
        <v>0.44145435094833374</v>
      </c>
      <c r="O2281" s="28" t="s">
        <v>259</v>
      </c>
    </row>
    <row r="2282" spans="13:15" x14ac:dyDescent="0.2">
      <c r="M2282" s="55">
        <v>0.20145078003406525</v>
      </c>
      <c r="N2282" s="55">
        <v>4.7179185785353184E-3</v>
      </c>
      <c r="O2282" s="28" t="s">
        <v>259</v>
      </c>
    </row>
    <row r="2283" spans="13:15" x14ac:dyDescent="0.2">
      <c r="M2283" s="55">
        <v>1.873684860765934E-2</v>
      </c>
      <c r="N2283" s="55">
        <v>0.49368327856063843</v>
      </c>
      <c r="O2283" s="28" t="s">
        <v>259</v>
      </c>
    </row>
    <row r="2284" spans="13:15" x14ac:dyDescent="0.2">
      <c r="M2284" s="55">
        <v>3.193359375</v>
      </c>
      <c r="N2284" s="55">
        <v>2.3273058235645294E-2</v>
      </c>
      <c r="O2284" s="28" t="s">
        <v>259</v>
      </c>
    </row>
    <row r="2285" spans="13:15" x14ac:dyDescent="0.2">
      <c r="M2285" s="55">
        <v>4.1462007910013199E-2</v>
      </c>
      <c r="N2285" s="55">
        <v>0.95029759407043457</v>
      </c>
      <c r="O2285" s="28" t="s">
        <v>259</v>
      </c>
    </row>
    <row r="2286" spans="13:15" x14ac:dyDescent="0.2">
      <c r="M2286" s="55">
        <v>0.44715628027915955</v>
      </c>
      <c r="N2286" s="55">
        <v>3.6234538555145264</v>
      </c>
      <c r="O2286" s="28" t="s">
        <v>259</v>
      </c>
    </row>
    <row r="2287" spans="13:15" x14ac:dyDescent="0.2">
      <c r="M2287" s="55">
        <v>0.49048924446105957</v>
      </c>
      <c r="N2287" s="55">
        <v>6.4968705177307129E-2</v>
      </c>
      <c r="O2287" s="28" t="s">
        <v>259</v>
      </c>
    </row>
    <row r="2288" spans="13:15" x14ac:dyDescent="0.2">
      <c r="M2288" s="55">
        <v>0.25250479578971863</v>
      </c>
      <c r="N2288" s="55">
        <v>0.2295224666595459</v>
      </c>
      <c r="O2288" s="28" t="s">
        <v>259</v>
      </c>
    </row>
    <row r="2289" spans="13:15" x14ac:dyDescent="0.2">
      <c r="M2289" s="55">
        <v>1.2895843014121056E-2</v>
      </c>
      <c r="N2289" s="55">
        <v>1.3106365203857422</v>
      </c>
      <c r="O2289" s="28" t="s">
        <v>259</v>
      </c>
    </row>
    <row r="2290" spans="13:15" x14ac:dyDescent="0.2">
      <c r="M2290" s="55">
        <v>0.30730074644088745</v>
      </c>
      <c r="N2290" s="55">
        <v>0.87730300426483154</v>
      </c>
      <c r="O2290" s="28" t="s">
        <v>259</v>
      </c>
    </row>
    <row r="2291" spans="13:15" x14ac:dyDescent="0.2">
      <c r="M2291" s="55">
        <v>0.31365284323692322</v>
      </c>
      <c r="N2291" s="55">
        <v>0.68734359741210938</v>
      </c>
      <c r="O2291" s="28" t="s">
        <v>259</v>
      </c>
    </row>
    <row r="2292" spans="13:15" x14ac:dyDescent="0.2">
      <c r="M2292" s="55">
        <v>0.31858116388320923</v>
      </c>
      <c r="N2292" s="55">
        <v>2.1292679309844971</v>
      </c>
      <c r="O2292" s="28" t="s">
        <v>259</v>
      </c>
    </row>
    <row r="2293" spans="13:15" x14ac:dyDescent="0.2">
      <c r="M2293" s="55">
        <v>1.4419980347156525E-2</v>
      </c>
      <c r="N2293" s="55">
        <v>0.82767760753631592</v>
      </c>
      <c r="O2293" s="28" t="s">
        <v>259</v>
      </c>
    </row>
    <row r="2294" spans="13:15" x14ac:dyDescent="0.2">
      <c r="M2294" s="55">
        <v>0.11072354763746262</v>
      </c>
      <c r="N2294" s="55">
        <v>1.3768124580383301</v>
      </c>
      <c r="O2294" s="28" t="s">
        <v>259</v>
      </c>
    </row>
    <row r="2295" spans="13:15" x14ac:dyDescent="0.2">
      <c r="M2295" s="55">
        <v>0.58441078662872314</v>
      </c>
      <c r="N2295" s="55">
        <v>1.5088056325912476</v>
      </c>
      <c r="O2295" s="28" t="s">
        <v>259</v>
      </c>
    </row>
    <row r="2296" spans="13:15" x14ac:dyDescent="0.2">
      <c r="M2296" s="55">
        <v>0.38439285755157471</v>
      </c>
      <c r="N2296" s="55">
        <v>1.8692047595977783</v>
      </c>
      <c r="O2296" s="28" t="s">
        <v>259</v>
      </c>
    </row>
    <row r="2297" spans="13:15" x14ac:dyDescent="0.2">
      <c r="M2297" s="55">
        <v>6.5802566707134247E-2</v>
      </c>
      <c r="N2297" s="55">
        <v>1.7398989200592041</v>
      </c>
      <c r="O2297" s="28" t="s">
        <v>259</v>
      </c>
    </row>
    <row r="2298" spans="13:15" x14ac:dyDescent="0.2">
      <c r="M2298" s="55">
        <v>0.86702412366867065</v>
      </c>
      <c r="N2298" s="55">
        <v>0.23619759082794189</v>
      </c>
      <c r="O2298" s="28" t="s">
        <v>259</v>
      </c>
    </row>
    <row r="2299" spans="13:15" x14ac:dyDescent="0.2">
      <c r="M2299" s="55">
        <v>0.27101349830627441</v>
      </c>
      <c r="N2299" s="55">
        <v>0.24661736190319061</v>
      </c>
      <c r="O2299" s="28" t="s">
        <v>259</v>
      </c>
    </row>
    <row r="2300" spans="13:15" x14ac:dyDescent="0.2">
      <c r="M2300" s="55">
        <v>0.20065677165985107</v>
      </c>
      <c r="N2300" s="55">
        <v>1.5770177841186523</v>
      </c>
      <c r="O2300" s="28" t="s">
        <v>259</v>
      </c>
    </row>
    <row r="2301" spans="13:15" x14ac:dyDescent="0.2">
      <c r="M2301" s="55">
        <v>7.8588895499706268E-2</v>
      </c>
      <c r="N2301" s="55">
        <v>-3.4207348562631523E-6</v>
      </c>
      <c r="O2301" s="28" t="s">
        <v>259</v>
      </c>
    </row>
    <row r="2302" spans="13:15" x14ac:dyDescent="0.2">
      <c r="M2302" s="55">
        <v>3.6837847232818604</v>
      </c>
      <c r="N2302" s="55">
        <v>-4.714459919341607E-6</v>
      </c>
      <c r="O2302" s="28" t="s">
        <v>259</v>
      </c>
    </row>
    <row r="2303" spans="13:15" x14ac:dyDescent="0.2">
      <c r="M2303" s="55">
        <v>7.1488425135612488E-2</v>
      </c>
      <c r="N2303" s="55">
        <v>2.1677915356121957E-6</v>
      </c>
      <c r="O2303" s="28" t="s">
        <v>259</v>
      </c>
    </row>
    <row r="2304" spans="13:15" x14ac:dyDescent="0.2">
      <c r="M2304" s="55">
        <v>0.24159856140613556</v>
      </c>
      <c r="N2304" s="55">
        <v>1.5823645753698656E-6</v>
      </c>
      <c r="O2304" s="28" t="s">
        <v>259</v>
      </c>
    </row>
    <row r="2305" spans="13:15" x14ac:dyDescent="0.2">
      <c r="M2305" s="55">
        <v>0.16314657032489777</v>
      </c>
      <c r="N2305" s="55">
        <v>-5.6405303894280223E-7</v>
      </c>
      <c r="O2305" s="28" t="s">
        <v>259</v>
      </c>
    </row>
    <row r="2306" spans="13:15" x14ac:dyDescent="0.2">
      <c r="M2306" s="55">
        <v>1.6163155436515808E-2</v>
      </c>
      <c r="N2306" s="55">
        <v>-9.2457888456465298E-8</v>
      </c>
      <c r="O2306" s="28" t="s">
        <v>259</v>
      </c>
    </row>
    <row r="2307" spans="13:15" x14ac:dyDescent="0.2">
      <c r="M2307" s="55">
        <v>0.56008845567703247</v>
      </c>
      <c r="N2307" s="55">
        <v>9.1567942872643471E-3</v>
      </c>
      <c r="O2307" s="28" t="s">
        <v>259</v>
      </c>
    </row>
    <row r="2308" spans="13:15" x14ac:dyDescent="0.2">
      <c r="M2308" s="55">
        <v>0.21292287111282349</v>
      </c>
      <c r="N2308" s="55">
        <v>6.0834824107587337E-3</v>
      </c>
      <c r="O2308" s="28" t="s">
        <v>259</v>
      </c>
    </row>
    <row r="2309" spans="13:15" x14ac:dyDescent="0.2">
      <c r="M2309" s="55">
        <v>1.4898760318756104</v>
      </c>
      <c r="N2309" s="55">
        <v>2.9158193501643836E-4</v>
      </c>
      <c r="O2309" s="28" t="s">
        <v>259</v>
      </c>
    </row>
    <row r="2310" spans="13:15" x14ac:dyDescent="0.2">
      <c r="M2310" s="55">
        <v>0.4049641489982605</v>
      </c>
      <c r="N2310" s="55">
        <v>-1.0811141919475631E-6</v>
      </c>
      <c r="O2310" s="28" t="s">
        <v>259</v>
      </c>
    </row>
    <row r="2311" spans="13:15" x14ac:dyDescent="0.2">
      <c r="M2311" s="55">
        <v>4.0264420509338379</v>
      </c>
      <c r="N2311" s="55">
        <v>2.4759037842159159E-6</v>
      </c>
      <c r="O2311" s="28" t="s">
        <v>259</v>
      </c>
    </row>
    <row r="2312" spans="13:15" x14ac:dyDescent="0.2">
      <c r="M2312" s="55">
        <v>0.97795760631561279</v>
      </c>
      <c r="N2312" s="55">
        <v>-2.7584508188738255E-6</v>
      </c>
      <c r="O2312" s="28" t="s">
        <v>259</v>
      </c>
    </row>
    <row r="2313" spans="13:15" x14ac:dyDescent="0.2">
      <c r="M2313" s="55">
        <v>0.78889155387878418</v>
      </c>
      <c r="N2313" s="55">
        <v>2.8631601016968489E-3</v>
      </c>
      <c r="O2313" s="28" t="s">
        <v>259</v>
      </c>
    </row>
    <row r="2314" spans="13:15" x14ac:dyDescent="0.2">
      <c r="M2314" s="55">
        <v>0.31922003626823425</v>
      </c>
      <c r="N2314" s="55">
        <v>-3.6803717193834018E-6</v>
      </c>
      <c r="O2314" s="28" t="s">
        <v>259</v>
      </c>
    </row>
    <row r="2315" spans="13:15" x14ac:dyDescent="0.2">
      <c r="M2315" s="55">
        <v>1.0462517738342285</v>
      </c>
      <c r="N2315" s="55">
        <v>3.5103430855087936E-4</v>
      </c>
      <c r="O2315" s="28" t="s">
        <v>259</v>
      </c>
    </row>
    <row r="2316" spans="13:15" x14ac:dyDescent="0.2">
      <c r="M2316" s="55">
        <v>0.41480261087417603</v>
      </c>
      <c r="N2316" s="55">
        <v>4.1927602142095566E-3</v>
      </c>
      <c r="O2316" s="28" t="s">
        <v>259</v>
      </c>
    </row>
    <row r="2317" spans="13:15" x14ac:dyDescent="0.2">
      <c r="M2317" s="55">
        <v>5.1412978172302246</v>
      </c>
      <c r="N2317" s="55">
        <v>1.5221165493130684E-2</v>
      </c>
      <c r="O2317" s="28" t="s">
        <v>259</v>
      </c>
    </row>
    <row r="2318" spans="13:15" x14ac:dyDescent="0.2">
      <c r="M2318" s="55">
        <v>0.9569847583770752</v>
      </c>
      <c r="N2318" s="55">
        <v>1.521944347769022E-2</v>
      </c>
      <c r="O2318" s="28" t="s">
        <v>259</v>
      </c>
    </row>
    <row r="2319" spans="13:15" x14ac:dyDescent="0.2">
      <c r="M2319" s="55">
        <v>1.4796998500823975</v>
      </c>
      <c r="N2319" s="55">
        <v>1.5220042318105698E-2</v>
      </c>
      <c r="O2319" s="28" t="s">
        <v>259</v>
      </c>
    </row>
    <row r="2320" spans="13:15" x14ac:dyDescent="0.2">
      <c r="M2320" s="55">
        <v>0.49915036559104919</v>
      </c>
      <c r="N2320" s="55">
        <v>3.0348710715770721E-2</v>
      </c>
      <c r="O2320" s="28" t="s">
        <v>259</v>
      </c>
    </row>
    <row r="2321" spans="13:15" x14ac:dyDescent="0.2">
      <c r="M2321" s="55">
        <v>0.97144120931625366</v>
      </c>
      <c r="N2321" s="55">
        <v>3.5800199955701828E-2</v>
      </c>
      <c r="O2321" s="28" t="s">
        <v>259</v>
      </c>
    </row>
    <row r="2322" spans="13:15" x14ac:dyDescent="0.2">
      <c r="M2322" s="55">
        <v>1.3555328845977783</v>
      </c>
      <c r="N2322" s="55">
        <v>0.93758183717727661</v>
      </c>
      <c r="O2322" s="28" t="s">
        <v>259</v>
      </c>
    </row>
    <row r="2323" spans="13:15" x14ac:dyDescent="0.2">
      <c r="M2323" s="55">
        <v>0.25768870115280151</v>
      </c>
      <c r="N2323" s="55">
        <v>0.87018859386444092</v>
      </c>
      <c r="O2323" s="28" t="s">
        <v>259</v>
      </c>
    </row>
    <row r="2324" spans="13:15" x14ac:dyDescent="0.2">
      <c r="M2324" s="55">
        <v>0.22456838190555573</v>
      </c>
      <c r="N2324" s="55">
        <v>3.4741574381769169E-6</v>
      </c>
      <c r="O2324" s="28" t="s">
        <v>259</v>
      </c>
    </row>
    <row r="2325" spans="13:15" x14ac:dyDescent="0.2">
      <c r="M2325" s="55">
        <v>9.9269703030586243E-2</v>
      </c>
      <c r="N2325" s="55">
        <v>2.1867408577236347E-6</v>
      </c>
      <c r="O2325" s="28" t="s">
        <v>259</v>
      </c>
    </row>
    <row r="2326" spans="13:15" x14ac:dyDescent="0.2">
      <c r="M2326" s="55">
        <v>0.13551130890846252</v>
      </c>
      <c r="N2326" s="55">
        <v>-1.2714443755612592E-6</v>
      </c>
      <c r="O2326" s="28" t="s">
        <v>259</v>
      </c>
    </row>
    <row r="2327" spans="13:15" x14ac:dyDescent="0.2">
      <c r="M2327" s="55">
        <v>0.16990022361278534</v>
      </c>
      <c r="N2327" s="55">
        <v>1.0184626094996929E-2</v>
      </c>
      <c r="O2327" s="28" t="s">
        <v>259</v>
      </c>
    </row>
    <row r="2328" spans="13:15" x14ac:dyDescent="0.2">
      <c r="M2328" s="55">
        <v>1.0513808578252792E-2</v>
      </c>
      <c r="N2328" s="55">
        <v>0.16834045946598053</v>
      </c>
      <c r="O2328" s="28" t="s">
        <v>259</v>
      </c>
    </row>
    <row r="2329" spans="13:15" x14ac:dyDescent="0.2">
      <c r="M2329" s="55">
        <v>1.0294770821928978E-2</v>
      </c>
      <c r="N2329" s="55">
        <v>-3.0933092602936085E-6</v>
      </c>
      <c r="O2329" s="28" t="s">
        <v>259</v>
      </c>
    </row>
    <row r="2330" spans="13:15" x14ac:dyDescent="0.2">
      <c r="M2330" s="55">
        <v>0.3124116063117981</v>
      </c>
      <c r="N2330" s="55">
        <v>5.8398575782775879</v>
      </c>
      <c r="O2330" s="28" t="s">
        <v>259</v>
      </c>
    </row>
    <row r="2331" spans="13:15" x14ac:dyDescent="0.2">
      <c r="M2331" s="55">
        <v>4.9046188592910767E-2</v>
      </c>
      <c r="N2331" s="55">
        <v>1.2227372963025118E-6</v>
      </c>
      <c r="O2331" s="28" t="s">
        <v>259</v>
      </c>
    </row>
    <row r="2332" spans="13:15" x14ac:dyDescent="0.2">
      <c r="M2332" s="55">
        <v>0.16514527797698975</v>
      </c>
      <c r="N2332" s="55">
        <v>6.6685652200249024E-7</v>
      </c>
      <c r="O2332" s="28" t="s">
        <v>259</v>
      </c>
    </row>
    <row r="2333" spans="13:15" x14ac:dyDescent="0.2">
      <c r="M2333" s="55">
        <v>0.11952155828475952</v>
      </c>
      <c r="N2333" s="55">
        <v>1.6513111768290401E-3</v>
      </c>
      <c r="O2333" s="28" t="s">
        <v>259</v>
      </c>
    </row>
    <row r="2334" spans="13:15" x14ac:dyDescent="0.2">
      <c r="M2334" s="55">
        <v>0.74930965900421143</v>
      </c>
      <c r="N2334" s="55">
        <v>2.1988230291754007E-3</v>
      </c>
      <c r="O2334" s="28" t="s">
        <v>259</v>
      </c>
    </row>
    <row r="2335" spans="13:15" x14ac:dyDescent="0.2">
      <c r="M2335" s="55">
        <v>2.4002877995371819E-2</v>
      </c>
      <c r="N2335" s="55">
        <v>1.0056443512439728E-2</v>
      </c>
      <c r="O2335" s="28" t="s">
        <v>259</v>
      </c>
    </row>
    <row r="2336" spans="13:15" x14ac:dyDescent="0.2">
      <c r="M2336" s="55">
        <v>0.39964336156845093</v>
      </c>
      <c r="N2336" s="55">
        <v>2.0586079335771501E-4</v>
      </c>
      <c r="O2336" s="28" t="s">
        <v>259</v>
      </c>
    </row>
    <row r="2337" spans="13:15" x14ac:dyDescent="0.2">
      <c r="M2337" s="55">
        <v>0.40394198894500732</v>
      </c>
      <c r="N2337" s="55">
        <v>2.818603627383709E-2</v>
      </c>
      <c r="O2337" s="28" t="s">
        <v>259</v>
      </c>
    </row>
    <row r="2338" spans="13:15" x14ac:dyDescent="0.2">
      <c r="M2338" s="55">
        <v>0.11274051666259766</v>
      </c>
      <c r="N2338" s="55">
        <v>3.3746134489774704E-2</v>
      </c>
      <c r="O2338" s="28" t="s">
        <v>259</v>
      </c>
    </row>
    <row r="2339" spans="13:15" x14ac:dyDescent="0.2">
      <c r="M2339" s="55">
        <v>0.22712381184101105</v>
      </c>
      <c r="N2339" s="55">
        <v>1.8505406333133578E-3</v>
      </c>
      <c r="O2339" s="28" t="s">
        <v>259</v>
      </c>
    </row>
    <row r="2340" spans="13:15" x14ac:dyDescent="0.2">
      <c r="M2340" s="55">
        <v>0.19079095125198364</v>
      </c>
      <c r="N2340" s="55">
        <v>1.0062019340693951E-2</v>
      </c>
      <c r="O2340" s="28" t="s">
        <v>259</v>
      </c>
    </row>
    <row r="2341" spans="13:15" x14ac:dyDescent="0.2">
      <c r="M2341" s="55">
        <v>6.8211980164051056E-2</v>
      </c>
      <c r="N2341" s="55">
        <v>1.2052375078201294</v>
      </c>
      <c r="O2341" s="28" t="s">
        <v>259</v>
      </c>
    </row>
    <row r="2342" spans="13:15" x14ac:dyDescent="0.2">
      <c r="M2342" s="55">
        <v>0.81483840942382812</v>
      </c>
      <c r="N2342" s="55">
        <v>1.3788160085678101</v>
      </c>
      <c r="O2342" s="28" t="s">
        <v>259</v>
      </c>
    </row>
    <row r="2343" spans="13:15" x14ac:dyDescent="0.2">
      <c r="M2343" s="55">
        <v>1.6354814171791077E-2</v>
      </c>
      <c r="N2343" s="55">
        <v>-1.8325207520319964E-6</v>
      </c>
      <c r="O2343" s="28" t="s">
        <v>259</v>
      </c>
    </row>
    <row r="2344" spans="13:15" x14ac:dyDescent="0.2">
      <c r="M2344" s="55">
        <v>5.9185806661844254E-2</v>
      </c>
      <c r="N2344" s="55">
        <v>1.9522709771990776E-2</v>
      </c>
      <c r="O2344" s="28" t="s">
        <v>259</v>
      </c>
    </row>
    <row r="2345" spans="13:15" x14ac:dyDescent="0.2">
      <c r="M2345" s="55">
        <v>6.9343678653240204E-2</v>
      </c>
      <c r="N2345" s="55">
        <v>5.8711848258972168</v>
      </c>
      <c r="O2345" s="28" t="s">
        <v>259</v>
      </c>
    </row>
    <row r="2346" spans="13:15" x14ac:dyDescent="0.2">
      <c r="M2346" s="55">
        <v>0.10147833079099655</v>
      </c>
      <c r="N2346" s="55">
        <v>0.54480838775634766</v>
      </c>
      <c r="O2346" s="28" t="s">
        <v>259</v>
      </c>
    </row>
    <row r="2347" spans="13:15" x14ac:dyDescent="0.2">
      <c r="M2347" s="55">
        <v>0.81091398000717163</v>
      </c>
      <c r="N2347" s="55">
        <v>2.1473483968748042E-7</v>
      </c>
      <c r="O2347" s="28" t="s">
        <v>259</v>
      </c>
    </row>
    <row r="2348" spans="13:15" x14ac:dyDescent="0.2">
      <c r="M2348" s="55">
        <v>0.21096065640449524</v>
      </c>
      <c r="N2348" s="55">
        <v>2.1135518327355385E-2</v>
      </c>
      <c r="O2348" s="28" t="s">
        <v>259</v>
      </c>
    </row>
    <row r="2349" spans="13:15" x14ac:dyDescent="0.2">
      <c r="M2349" s="55">
        <v>3.1952120363712311E-2</v>
      </c>
      <c r="N2349" s="55">
        <v>-2.5773167635634309E-6</v>
      </c>
      <c r="O2349" s="28" t="s">
        <v>259</v>
      </c>
    </row>
    <row r="2350" spans="13:15" x14ac:dyDescent="0.2">
      <c r="M2350" s="55">
        <v>0.27930954098701477</v>
      </c>
      <c r="N2350" s="55">
        <v>2.5107183028012514E-3</v>
      </c>
      <c r="O2350" s="28" t="s">
        <v>259</v>
      </c>
    </row>
    <row r="2351" spans="13:15" x14ac:dyDescent="0.2">
      <c r="M2351" s="55">
        <v>8.8737636804580688E-2</v>
      </c>
      <c r="N2351" s="55">
        <v>1.4500368479275494E-6</v>
      </c>
      <c r="O2351" s="28" t="s">
        <v>259</v>
      </c>
    </row>
    <row r="2352" spans="13:15" x14ac:dyDescent="0.2">
      <c r="M2352" s="55">
        <v>4.5934025198221207E-2</v>
      </c>
      <c r="N2352" s="55">
        <v>5.834222212433815E-2</v>
      </c>
      <c r="O2352" s="28" t="s">
        <v>259</v>
      </c>
    </row>
    <row r="2353" spans="13:15" x14ac:dyDescent="0.2">
      <c r="M2353" s="55">
        <v>0.79762572050094604</v>
      </c>
      <c r="N2353" s="55">
        <v>1.0029772520065308</v>
      </c>
      <c r="O2353" s="28" t="s">
        <v>259</v>
      </c>
    </row>
    <row r="2354" spans="13:15" x14ac:dyDescent="0.2">
      <c r="M2354" s="55">
        <v>7.2373703122138977E-2</v>
      </c>
      <c r="N2354" s="55">
        <v>-4.3504482505341002E-7</v>
      </c>
      <c r="O2354" s="28" t="s">
        <v>259</v>
      </c>
    </row>
    <row r="2355" spans="13:15" x14ac:dyDescent="0.2">
      <c r="M2355" s="55">
        <v>0.1516927182674408</v>
      </c>
      <c r="N2355" s="55">
        <v>2.012171989917988E-6</v>
      </c>
      <c r="O2355" s="28" t="s">
        <v>259</v>
      </c>
    </row>
    <row r="2356" spans="13:15" x14ac:dyDescent="0.2">
      <c r="M2356" s="55">
        <v>2.1712839603424072</v>
      </c>
      <c r="N2356" s="55">
        <v>2.0021373074996518E-6</v>
      </c>
      <c r="O2356" s="28" t="s">
        <v>259</v>
      </c>
    </row>
    <row r="2357" spans="13:15" x14ac:dyDescent="0.2">
      <c r="M2357" s="55">
        <v>2.0850379467010498</v>
      </c>
      <c r="N2357" s="55">
        <v>5.4647697834298015E-4</v>
      </c>
      <c r="O2357" s="28" t="s">
        <v>259</v>
      </c>
    </row>
    <row r="2358" spans="13:15" x14ac:dyDescent="0.2">
      <c r="M2358" s="55">
        <v>0.24523092806339264</v>
      </c>
      <c r="N2358" s="55">
        <v>1.3335623741149902</v>
      </c>
      <c r="O2358" s="28" t="s">
        <v>259</v>
      </c>
    </row>
    <row r="2359" spans="13:15" x14ac:dyDescent="0.2">
      <c r="M2359" s="55">
        <v>3.8158189505338669E-2</v>
      </c>
      <c r="N2359" s="55">
        <v>-1.0332933015888557E-6</v>
      </c>
      <c r="O2359" s="28" t="s">
        <v>259</v>
      </c>
    </row>
    <row r="2360" spans="13:15" x14ac:dyDescent="0.2">
      <c r="M2360" s="55">
        <v>0.72329890727996826</v>
      </c>
      <c r="N2360" s="55">
        <v>4.9865746404975653E-5</v>
      </c>
      <c r="O2360" s="28" t="s">
        <v>259</v>
      </c>
    </row>
    <row r="2361" spans="13:15" x14ac:dyDescent="0.2">
      <c r="M2361" s="55">
        <v>0.15638378262519836</v>
      </c>
      <c r="N2361" s="55">
        <v>0.23514862358570099</v>
      </c>
      <c r="O2361" s="28" t="s">
        <v>259</v>
      </c>
    </row>
    <row r="2362" spans="13:15" x14ac:dyDescent="0.2">
      <c r="M2362" s="55">
        <v>0.75427448749542236</v>
      </c>
      <c r="N2362" s="55">
        <v>3.0847647281007085E-7</v>
      </c>
      <c r="O2362" s="28" t="s">
        <v>259</v>
      </c>
    </row>
    <row r="2363" spans="13:15" x14ac:dyDescent="0.2">
      <c r="M2363" s="55">
        <v>0.28107097744941711</v>
      </c>
      <c r="N2363" s="55">
        <v>2.9201096367614809E-6</v>
      </c>
      <c r="O2363" s="28" t="s">
        <v>259</v>
      </c>
    </row>
    <row r="2364" spans="13:15" x14ac:dyDescent="0.2">
      <c r="M2364" s="55">
        <v>0.14753100275993347</v>
      </c>
      <c r="N2364" s="55">
        <v>1.0147706270217896</v>
      </c>
      <c r="O2364" s="28" t="s">
        <v>259</v>
      </c>
    </row>
    <row r="2365" spans="13:15" x14ac:dyDescent="0.2">
      <c r="M2365" s="55">
        <v>0.70218914747238159</v>
      </c>
      <c r="N2365" s="55">
        <v>8.2400096580386162E-3</v>
      </c>
      <c r="O2365" s="28" t="s">
        <v>259</v>
      </c>
    </row>
    <row r="2366" spans="13:15" x14ac:dyDescent="0.2">
      <c r="M2366" s="55">
        <v>0.98002022504806519</v>
      </c>
      <c r="N2366" s="55">
        <v>1.5220128698274493E-3</v>
      </c>
      <c r="O2366" s="28" t="s">
        <v>259</v>
      </c>
    </row>
    <row r="2367" spans="13:15" x14ac:dyDescent="0.2">
      <c r="M2367" s="55">
        <v>0.3745635449886322</v>
      </c>
      <c r="N2367" s="55">
        <v>-4.2789648091456911E-7</v>
      </c>
      <c r="O2367" s="28" t="s">
        <v>259</v>
      </c>
    </row>
    <row r="2368" spans="13:15" x14ac:dyDescent="0.2">
      <c r="M2368" s="55">
        <v>0.84091299772262573</v>
      </c>
      <c r="N2368" s="55">
        <v>9.2592621222138405E-3</v>
      </c>
      <c r="O2368" s="28" t="s">
        <v>259</v>
      </c>
    </row>
    <row r="2369" spans="13:15" x14ac:dyDescent="0.2">
      <c r="M2369" s="55">
        <v>2.3044589906930923E-2</v>
      </c>
      <c r="N2369" s="55">
        <v>1.1500352993607521E-2</v>
      </c>
      <c r="O2369" s="28" t="s">
        <v>259</v>
      </c>
    </row>
    <row r="2370" spans="13:15" x14ac:dyDescent="0.2">
      <c r="M2370" s="55">
        <v>9.5518678426742554E-2</v>
      </c>
      <c r="N2370" s="55">
        <v>1.150017324835062E-2</v>
      </c>
      <c r="O2370" s="28" t="s">
        <v>259</v>
      </c>
    </row>
    <row r="2371" spans="13:15" x14ac:dyDescent="0.2">
      <c r="M2371" s="55">
        <v>0.14820636808872223</v>
      </c>
      <c r="N2371" s="55">
        <v>1.6625654697418213</v>
      </c>
      <c r="O2371" s="28" t="s">
        <v>259</v>
      </c>
    </row>
    <row r="2372" spans="13:15" x14ac:dyDescent="0.2">
      <c r="M2372" s="55">
        <v>6.8540540523827076E-3</v>
      </c>
      <c r="N2372" s="55">
        <v>1.1503329500555992E-2</v>
      </c>
      <c r="O2372" s="28" t="s">
        <v>259</v>
      </c>
    </row>
    <row r="2373" spans="13:15" x14ac:dyDescent="0.2">
      <c r="M2373" s="55">
        <v>7.997613400220871E-2</v>
      </c>
      <c r="N2373" s="55">
        <v>1.1507036164402962E-2</v>
      </c>
      <c r="O2373" s="28" t="s">
        <v>259</v>
      </c>
    </row>
    <row r="2374" spans="13:15" x14ac:dyDescent="0.2">
      <c r="M2374" s="55">
        <v>8.4165230393409729E-2</v>
      </c>
      <c r="N2374" s="55">
        <v>1.1502274312078953E-2</v>
      </c>
      <c r="O2374" s="28" t="s">
        <v>259</v>
      </c>
    </row>
    <row r="2375" spans="13:15" x14ac:dyDescent="0.2">
      <c r="M2375" s="55">
        <v>1.4785681962966919</v>
      </c>
      <c r="N2375" s="55">
        <v>2.0533349364995956E-2</v>
      </c>
      <c r="O2375" s="28" t="s">
        <v>259</v>
      </c>
    </row>
    <row r="2376" spans="13:15" x14ac:dyDescent="0.2">
      <c r="M2376" s="55">
        <v>0.11165445297956467</v>
      </c>
      <c r="N2376" s="55">
        <v>2.0534737035632133E-2</v>
      </c>
      <c r="O2376" s="28" t="s">
        <v>259</v>
      </c>
    </row>
    <row r="2377" spans="13:15" x14ac:dyDescent="0.2">
      <c r="M2377" s="55">
        <v>0.74551296234130859</v>
      </c>
      <c r="N2377" s="55">
        <v>-1.2023077715639374E-6</v>
      </c>
      <c r="O2377" s="28" t="s">
        <v>259</v>
      </c>
    </row>
    <row r="2378" spans="13:15" x14ac:dyDescent="0.2">
      <c r="M2378" s="55">
        <v>6.7783035337924957E-2</v>
      </c>
      <c r="N2378" s="55">
        <v>-8.5937955418557976E-7</v>
      </c>
      <c r="O2378" s="28" t="s">
        <v>259</v>
      </c>
    </row>
    <row r="2379" spans="13:15" x14ac:dyDescent="0.2">
      <c r="M2379" s="55">
        <v>1.0870474576950073</v>
      </c>
      <c r="N2379" s="55">
        <v>-1.7457855392422061E-6</v>
      </c>
      <c r="O2379" s="28" t="s">
        <v>259</v>
      </c>
    </row>
    <row r="2380" spans="13:15" x14ac:dyDescent="0.2">
      <c r="M2380" s="55">
        <v>2.6038104668259621E-2</v>
      </c>
      <c r="N2380" s="55">
        <v>3.0597561817558017E-6</v>
      </c>
      <c r="O2380" s="28" t="s">
        <v>259</v>
      </c>
    </row>
    <row r="2381" spans="13:15" x14ac:dyDescent="0.2">
      <c r="M2381" s="55">
        <v>0.21786035597324371</v>
      </c>
      <c r="N2381" s="55">
        <v>-2.7937139748246409E-6</v>
      </c>
      <c r="O2381" s="28" t="s">
        <v>259</v>
      </c>
    </row>
    <row r="2382" spans="13:15" x14ac:dyDescent="0.2">
      <c r="M2382" s="55">
        <v>0.56332838535308838</v>
      </c>
      <c r="N2382" s="55">
        <v>2.3443501504516462E-6</v>
      </c>
      <c r="O2382" s="28" t="s">
        <v>259</v>
      </c>
    </row>
    <row r="2383" spans="13:15" x14ac:dyDescent="0.2">
      <c r="M2383" s="55">
        <v>0.25166517496109009</v>
      </c>
      <c r="N2383" s="55">
        <v>1.355476975440979</v>
      </c>
      <c r="O2383" s="28" t="s">
        <v>259</v>
      </c>
    </row>
    <row r="2384" spans="13:15" x14ac:dyDescent="0.2">
      <c r="M2384" s="55">
        <v>0.10742885619401932</v>
      </c>
      <c r="N2384" s="55">
        <v>1.3826245069503784</v>
      </c>
      <c r="O2384" s="28" t="s">
        <v>259</v>
      </c>
    </row>
    <row r="2385" spans="13:15" x14ac:dyDescent="0.2">
      <c r="M2385" s="55">
        <v>0.97641521692276001</v>
      </c>
      <c r="N2385" s="55">
        <v>1.5672222375869751</v>
      </c>
      <c r="O2385" s="28" t="s">
        <v>259</v>
      </c>
    </row>
    <row r="2386" spans="13:15" x14ac:dyDescent="0.2">
      <c r="M2386" s="55">
        <v>6.7846924066543579E-2</v>
      </c>
      <c r="N2386" s="55">
        <v>1.6125442925840616E-3</v>
      </c>
      <c r="O2386" s="28" t="s">
        <v>259</v>
      </c>
    </row>
    <row r="2387" spans="13:15" x14ac:dyDescent="0.2">
      <c r="M2387" s="55">
        <v>4.7850605100393295E-2</v>
      </c>
      <c r="N2387" s="55">
        <v>5.127055337652564E-4</v>
      </c>
      <c r="O2387" s="28" t="s">
        <v>259</v>
      </c>
    </row>
    <row r="2388" spans="13:15" x14ac:dyDescent="0.2">
      <c r="M2388" s="55">
        <v>0.46825692057609558</v>
      </c>
      <c r="N2388" s="55">
        <v>1.3950153589248657</v>
      </c>
      <c r="O2388" s="28" t="s">
        <v>259</v>
      </c>
    </row>
    <row r="2389" spans="13:15" x14ac:dyDescent="0.2">
      <c r="M2389" s="55">
        <v>0.90676122903823853</v>
      </c>
      <c r="N2389" s="55">
        <v>2.4379385635256767E-2</v>
      </c>
      <c r="O2389" s="28" t="s">
        <v>259</v>
      </c>
    </row>
    <row r="2390" spans="13:15" x14ac:dyDescent="0.2">
      <c r="M2390" s="55">
        <v>0.58285927772521973</v>
      </c>
      <c r="N2390" s="55">
        <v>2.4375014007091522E-2</v>
      </c>
      <c r="O2390" s="28" t="s">
        <v>259</v>
      </c>
    </row>
    <row r="2391" spans="13:15" x14ac:dyDescent="0.2">
      <c r="M2391" s="55">
        <v>6.3046343624591827E-2</v>
      </c>
      <c r="N2391" s="55">
        <v>1.7396575212478638</v>
      </c>
      <c r="O2391" s="28" t="s">
        <v>259</v>
      </c>
    </row>
    <row r="2392" spans="13:15" x14ac:dyDescent="0.2">
      <c r="M2392" s="55">
        <v>0.23706264793872833</v>
      </c>
      <c r="N2392" s="55">
        <v>4.7171715646982193E-2</v>
      </c>
      <c r="O2392" s="28" t="s">
        <v>259</v>
      </c>
    </row>
    <row r="2393" spans="13:15" x14ac:dyDescent="0.2">
      <c r="M2393" s="55">
        <v>9.6020638942718506E-2</v>
      </c>
      <c r="N2393" s="55">
        <v>3.0020275971764931E-6</v>
      </c>
      <c r="O2393" s="28" t="s">
        <v>259</v>
      </c>
    </row>
    <row r="2394" spans="13:15" x14ac:dyDescent="0.2">
      <c r="M2394" s="55">
        <v>0.37716463208198547</v>
      </c>
      <c r="N2394" s="55">
        <v>0.15295584499835968</v>
      </c>
      <c r="O2394" s="28" t="s">
        <v>259</v>
      </c>
    </row>
    <row r="2395" spans="13:15" x14ac:dyDescent="0.2">
      <c r="M2395" s="55">
        <v>0.83110195398330688</v>
      </c>
      <c r="N2395" s="55">
        <v>1.1107162572443485E-2</v>
      </c>
      <c r="O2395" s="28" t="s">
        <v>259</v>
      </c>
    </row>
    <row r="2396" spans="13:15" x14ac:dyDescent="0.2">
      <c r="M2396" s="55">
        <v>0.17838793992996216</v>
      </c>
      <c r="N2396" s="55">
        <v>4.6376287937164307E-2</v>
      </c>
      <c r="O2396" s="28" t="s">
        <v>259</v>
      </c>
    </row>
    <row r="2397" spans="13:15" x14ac:dyDescent="0.2">
      <c r="M2397" s="55">
        <v>9.6559105440974236E-3</v>
      </c>
      <c r="N2397" s="55">
        <v>1.620613387785852E-3</v>
      </c>
      <c r="O2397" s="28" t="s">
        <v>259</v>
      </c>
    </row>
    <row r="2398" spans="13:15" x14ac:dyDescent="0.2">
      <c r="M2398" s="55">
        <v>7.4591457843780518E-2</v>
      </c>
      <c r="N2398" s="55">
        <v>0.11850450187921524</v>
      </c>
      <c r="O2398" s="28" t="s">
        <v>259</v>
      </c>
    </row>
    <row r="2399" spans="13:15" x14ac:dyDescent="0.2">
      <c r="M2399" s="55">
        <v>0.10842365026473999</v>
      </c>
      <c r="N2399" s="55">
        <v>1.2390408983264933E-6</v>
      </c>
      <c r="O2399" s="28" t="s">
        <v>259</v>
      </c>
    </row>
    <row r="2400" spans="13:15" x14ac:dyDescent="0.2">
      <c r="M2400" s="55">
        <v>7.6882228255271912E-2</v>
      </c>
      <c r="N2400" s="55">
        <v>2.207891611760715E-6</v>
      </c>
      <c r="O2400" s="28" t="s">
        <v>259</v>
      </c>
    </row>
    <row r="2401" spans="13:15" x14ac:dyDescent="0.2">
      <c r="M2401" s="55">
        <v>0.21786947548389435</v>
      </c>
      <c r="N2401" s="55">
        <v>1.0811781510710716E-2</v>
      </c>
      <c r="O2401" s="28" t="s">
        <v>259</v>
      </c>
    </row>
    <row r="2402" spans="13:15" x14ac:dyDescent="0.2">
      <c r="M2402" s="55">
        <v>0.53526419401168823</v>
      </c>
      <c r="N2402" s="55">
        <v>3.936442662961781E-4</v>
      </c>
      <c r="O2402" s="28" t="s">
        <v>259</v>
      </c>
    </row>
    <row r="2403" spans="13:15" x14ac:dyDescent="0.2">
      <c r="M2403" s="55">
        <v>0.46331945061683655</v>
      </c>
      <c r="N2403" s="55">
        <v>3.3420449472032487E-4</v>
      </c>
      <c r="O2403" s="28" t="s">
        <v>259</v>
      </c>
    </row>
    <row r="2404" spans="13:15" x14ac:dyDescent="0.2">
      <c r="M2404" s="55">
        <v>9.8950274288654327E-2</v>
      </c>
      <c r="N2404" s="55">
        <v>-3.9581172472935577E-7</v>
      </c>
      <c r="O2404" s="28" t="s">
        <v>259</v>
      </c>
    </row>
    <row r="2405" spans="13:15" x14ac:dyDescent="0.2">
      <c r="M2405" s="55">
        <v>2.844751812517643E-2</v>
      </c>
      <c r="N2405" s="55">
        <v>1.3243335299193859E-2</v>
      </c>
      <c r="O2405" s="28" t="s">
        <v>259</v>
      </c>
    </row>
    <row r="2406" spans="13:15" x14ac:dyDescent="0.2">
      <c r="M2406" s="55">
        <v>0.14631716907024384</v>
      </c>
      <c r="N2406" s="55">
        <v>0.85532283782958984</v>
      </c>
      <c r="O2406" s="28" t="s">
        <v>259</v>
      </c>
    </row>
    <row r="2407" spans="13:15" x14ac:dyDescent="0.2">
      <c r="M2407" s="55">
        <v>3.166919806972146E-3</v>
      </c>
      <c r="N2407" s="55">
        <v>5.3498130291700363E-3</v>
      </c>
      <c r="O2407" s="28" t="s">
        <v>259</v>
      </c>
    </row>
    <row r="2408" spans="13:15" x14ac:dyDescent="0.2">
      <c r="M2408" s="55">
        <v>0.28297841548919678</v>
      </c>
      <c r="N2408" s="55">
        <v>2.5590848053980153E-6</v>
      </c>
      <c r="O2408" s="28" t="s">
        <v>259</v>
      </c>
    </row>
    <row r="2409" spans="13:15" x14ac:dyDescent="0.2">
      <c r="M2409" s="55">
        <v>0.20219916105270386</v>
      </c>
      <c r="N2409" s="55">
        <v>3.8018938153982162E-2</v>
      </c>
      <c r="O2409" s="28" t="s">
        <v>259</v>
      </c>
    </row>
    <row r="2410" spans="13:15" x14ac:dyDescent="0.2">
      <c r="M2410" s="55">
        <v>7.8917451202869415E-2</v>
      </c>
      <c r="N2410" s="55">
        <v>4.8815188929438591E-3</v>
      </c>
      <c r="O2410" s="28" t="s">
        <v>259</v>
      </c>
    </row>
    <row r="2411" spans="13:15" x14ac:dyDescent="0.2">
      <c r="M2411" s="55">
        <v>0.3788621723651886</v>
      </c>
      <c r="N2411" s="55">
        <v>-1.4805973478360102E-6</v>
      </c>
      <c r="O2411" s="28" t="s">
        <v>259</v>
      </c>
    </row>
    <row r="2412" spans="13:15" x14ac:dyDescent="0.2">
      <c r="M2412" s="55">
        <v>8.4968365728855133E-2</v>
      </c>
      <c r="N2412" s="55">
        <v>-3.456739534613007E-7</v>
      </c>
      <c r="O2412" s="28" t="s">
        <v>259</v>
      </c>
    </row>
    <row r="2413" spans="13:15" x14ac:dyDescent="0.2">
      <c r="M2413" s="55">
        <v>7.5166426599025726E-2</v>
      </c>
      <c r="N2413" s="55">
        <v>4.7553685362800024E-6</v>
      </c>
      <c r="O2413" s="28" t="s">
        <v>259</v>
      </c>
    </row>
    <row r="2414" spans="13:15" x14ac:dyDescent="0.2">
      <c r="M2414" s="55">
        <v>4.5970533043146133E-2</v>
      </c>
      <c r="N2414" s="55">
        <v>4.8833051696419716E-3</v>
      </c>
      <c r="O2414" s="28" t="s">
        <v>259</v>
      </c>
    </row>
    <row r="2415" spans="13:15" x14ac:dyDescent="0.2">
      <c r="M2415" s="55">
        <v>0.1631556898355484</v>
      </c>
      <c r="N2415" s="55">
        <v>0.71908938884735107</v>
      </c>
      <c r="O2415" s="28" t="s">
        <v>259</v>
      </c>
    </row>
    <row r="2416" spans="13:15" x14ac:dyDescent="0.2">
      <c r="M2416" s="55">
        <v>0.11196476221084595</v>
      </c>
      <c r="N2416" s="55">
        <v>1.6532259223822621E-6</v>
      </c>
      <c r="O2416" s="28" t="s">
        <v>259</v>
      </c>
    </row>
    <row r="2417" spans="13:15" x14ac:dyDescent="0.2">
      <c r="M2417" s="55">
        <v>5.8546945452690125E-2</v>
      </c>
      <c r="N2417" s="55">
        <v>-2.5373069547640625E-6</v>
      </c>
      <c r="O2417" s="28" t="s">
        <v>259</v>
      </c>
    </row>
    <row r="2418" spans="13:15" x14ac:dyDescent="0.2">
      <c r="M2418" s="55">
        <v>3.2171159982681274E-2</v>
      </c>
      <c r="N2418" s="55">
        <v>-5.6807716646289919E-6</v>
      </c>
      <c r="O2418" s="28" t="s">
        <v>259</v>
      </c>
    </row>
    <row r="2419" spans="13:15" x14ac:dyDescent="0.2">
      <c r="M2419" s="55">
        <v>0.21765956282615662</v>
      </c>
      <c r="N2419" s="55">
        <v>9.8095403518527746E-4</v>
      </c>
      <c r="O2419" s="28" t="s">
        <v>259</v>
      </c>
    </row>
    <row r="2420" spans="13:15" x14ac:dyDescent="0.2">
      <c r="M2420" s="55">
        <v>0.13907979428768158</v>
      </c>
      <c r="N2420" s="55">
        <v>8.436670177616179E-4</v>
      </c>
      <c r="O2420" s="28" t="s">
        <v>259</v>
      </c>
    </row>
    <row r="2421" spans="13:15" x14ac:dyDescent="0.2">
      <c r="M2421" s="55">
        <v>1.0741972364485264E-2</v>
      </c>
      <c r="N2421" s="55">
        <v>5.3509091958403587E-3</v>
      </c>
      <c r="O2421" s="28" t="s">
        <v>259</v>
      </c>
    </row>
    <row r="2422" spans="13:15" x14ac:dyDescent="0.2">
      <c r="M2422" s="55">
        <v>5.8437425643205643E-2</v>
      </c>
      <c r="N2422" s="55">
        <v>1.0256458520889282</v>
      </c>
      <c r="O2422" s="28" t="s">
        <v>259</v>
      </c>
    </row>
    <row r="2423" spans="13:15" x14ac:dyDescent="0.2">
      <c r="M2423" s="55">
        <v>0.19447807967662811</v>
      </c>
      <c r="N2423" s="55">
        <v>0.25709283351898193</v>
      </c>
      <c r="O2423" s="28" t="s">
        <v>259</v>
      </c>
    </row>
    <row r="2424" spans="13:15" x14ac:dyDescent="0.2">
      <c r="M2424" s="55">
        <v>0.35666635632514954</v>
      </c>
      <c r="N2424" s="55">
        <v>3.837997792288661E-3</v>
      </c>
      <c r="O2424" s="28" t="s">
        <v>259</v>
      </c>
    </row>
    <row r="2425" spans="13:15" x14ac:dyDescent="0.2">
      <c r="M2425" s="55">
        <v>3.1186220645904541</v>
      </c>
      <c r="N2425" s="55">
        <v>1.6991179436445236E-2</v>
      </c>
      <c r="O2425" s="28" t="s">
        <v>259</v>
      </c>
    </row>
    <row r="2426" spans="13:15" x14ac:dyDescent="0.2">
      <c r="M2426" s="55">
        <v>0.1851050853729248</v>
      </c>
      <c r="N2426" s="55">
        <v>1.1300582885742188</v>
      </c>
      <c r="O2426" s="28" t="s">
        <v>259</v>
      </c>
    </row>
    <row r="2427" spans="13:15" x14ac:dyDescent="0.2">
      <c r="M2427" s="55">
        <v>2.9916895553469658E-2</v>
      </c>
      <c r="N2427" s="55">
        <v>1.1989141702651978</v>
      </c>
      <c r="O2427" s="28" t="s">
        <v>259</v>
      </c>
    </row>
    <row r="2428" spans="13:15" x14ac:dyDescent="0.2">
      <c r="M2428" s="55">
        <v>0.26118418574333191</v>
      </c>
      <c r="N2428" s="55">
        <v>4.5686984062194824</v>
      </c>
      <c r="O2428" s="28" t="s">
        <v>259</v>
      </c>
    </row>
    <row r="2429" spans="13:15" x14ac:dyDescent="0.2">
      <c r="M2429" s="55">
        <v>0.12227778136730194</v>
      </c>
      <c r="N2429" s="55">
        <v>5.8812413215637207</v>
      </c>
      <c r="O2429" s="28" t="s">
        <v>259</v>
      </c>
    </row>
    <row r="2430" spans="13:15" x14ac:dyDescent="0.2">
      <c r="M2430" s="55">
        <v>0.15914000570774078</v>
      </c>
      <c r="N2430" s="55">
        <v>4.301487922668457</v>
      </c>
      <c r="O2430" s="28" t="s">
        <v>259</v>
      </c>
    </row>
    <row r="2431" spans="13:15" x14ac:dyDescent="0.2">
      <c r="M2431" s="55">
        <v>6.7746527493000031E-2</v>
      </c>
      <c r="N2431" s="55">
        <v>7.3150143027305603E-2</v>
      </c>
      <c r="O2431" s="28" t="s">
        <v>259</v>
      </c>
    </row>
    <row r="2432" spans="13:15" x14ac:dyDescent="0.2">
      <c r="M2432" s="55">
        <v>9.9424853920936584E-2</v>
      </c>
      <c r="N2432" s="55">
        <v>4.8614908009767532E-2</v>
      </c>
      <c r="O2432" s="28" t="s">
        <v>259</v>
      </c>
    </row>
    <row r="2433" spans="13:15" x14ac:dyDescent="0.2">
      <c r="M2433" s="55">
        <v>0.55138170719146729</v>
      </c>
      <c r="N2433" s="55">
        <v>1.2999564409255981</v>
      </c>
      <c r="O2433" s="28" t="s">
        <v>259</v>
      </c>
    </row>
    <row r="2434" spans="13:15" x14ac:dyDescent="0.2">
      <c r="M2434" s="55">
        <v>5.6493468582630157E-3</v>
      </c>
      <c r="N2434" s="55">
        <v>4.7538638114929199</v>
      </c>
      <c r="O2434" s="28" t="s">
        <v>259</v>
      </c>
    </row>
    <row r="2435" spans="13:15" x14ac:dyDescent="0.2">
      <c r="M2435" s="55">
        <v>0.52473211288452148</v>
      </c>
      <c r="N2435" s="55">
        <v>0.97763687372207642</v>
      </c>
      <c r="O2435" s="28" t="s">
        <v>259</v>
      </c>
    </row>
    <row r="2436" spans="13:15" x14ac:dyDescent="0.2">
      <c r="M2436" s="55">
        <v>8.1043943762779236E-2</v>
      </c>
      <c r="N2436" s="55">
        <v>0.98424726724624634</v>
      </c>
      <c r="O2436" s="28" t="s">
        <v>259</v>
      </c>
    </row>
    <row r="2437" spans="13:15" x14ac:dyDescent="0.2">
      <c r="M2437" s="55">
        <v>4.4756699353456497E-2</v>
      </c>
      <c r="N2437" s="55">
        <v>1.0031256675720215</v>
      </c>
      <c r="O2437" s="28" t="s">
        <v>259</v>
      </c>
    </row>
    <row r="2438" spans="13:15" x14ac:dyDescent="0.2">
      <c r="M2438" s="55">
        <v>8.9622914791107178E-2</v>
      </c>
      <c r="N2438" s="55">
        <v>1.1727967262268066</v>
      </c>
      <c r="O2438" s="28" t="s">
        <v>259</v>
      </c>
    </row>
    <row r="2439" spans="13:15" x14ac:dyDescent="0.2">
      <c r="M2439" s="55">
        <v>7.5385468080639839E-3</v>
      </c>
      <c r="N2439" s="55">
        <v>3.4524509906768799</v>
      </c>
      <c r="O2439" s="28" t="s">
        <v>259</v>
      </c>
    </row>
    <row r="2440" spans="13:15" x14ac:dyDescent="0.2">
      <c r="M2440" s="55">
        <v>0.1038147360086441</v>
      </c>
      <c r="N2440" s="55">
        <v>0.79686570167541504</v>
      </c>
      <c r="O2440" s="28" t="s">
        <v>259</v>
      </c>
    </row>
    <row r="2441" spans="13:15" x14ac:dyDescent="0.2">
      <c r="M2441" s="55">
        <v>0.16667854785919189</v>
      </c>
      <c r="N2441" s="55">
        <v>0.1449706107378006</v>
      </c>
      <c r="O2441" s="28" t="s">
        <v>259</v>
      </c>
    </row>
    <row r="2442" spans="13:15" x14ac:dyDescent="0.2">
      <c r="M2442" s="55">
        <v>4.5003116130828857E-2</v>
      </c>
      <c r="N2442" s="55">
        <v>1.0888952016830444</v>
      </c>
      <c r="O2442" s="28" t="s">
        <v>259</v>
      </c>
    </row>
    <row r="2443" spans="13:15" x14ac:dyDescent="0.2">
      <c r="M2443" s="55">
        <v>0.43185102939605713</v>
      </c>
      <c r="N2443" s="55">
        <v>0.45778211951255798</v>
      </c>
      <c r="O2443" s="28" t="s">
        <v>259</v>
      </c>
    </row>
    <row r="2444" spans="13:15" x14ac:dyDescent="0.2">
      <c r="M2444" s="55">
        <v>0.10574043542146683</v>
      </c>
      <c r="N2444" s="55">
        <v>1.7315323352813721</v>
      </c>
      <c r="O2444" s="28" t="s">
        <v>259</v>
      </c>
    </row>
    <row r="2445" spans="13:15" x14ac:dyDescent="0.2">
      <c r="M2445" s="55">
        <v>0.213242307305336</v>
      </c>
      <c r="N2445" s="55">
        <v>1.7165423631668091</v>
      </c>
      <c r="O2445" s="28" t="s">
        <v>259</v>
      </c>
    </row>
    <row r="2446" spans="13:15" x14ac:dyDescent="0.2">
      <c r="M2446" s="55">
        <v>0.28857302665710449</v>
      </c>
      <c r="N2446" s="55">
        <v>0.34000998735427856</v>
      </c>
      <c r="O2446" s="28" t="s">
        <v>259</v>
      </c>
    </row>
    <row r="2447" spans="13:15" x14ac:dyDescent="0.2">
      <c r="M2447" s="55">
        <v>8.357200026512146E-2</v>
      </c>
      <c r="N2447" s="55">
        <v>0.15147677063941956</v>
      </c>
      <c r="O2447" s="28" t="s">
        <v>259</v>
      </c>
    </row>
    <row r="2448" spans="13:15" x14ac:dyDescent="0.2">
      <c r="M2448" s="55">
        <v>0.24257510900497437</v>
      </c>
      <c r="N2448" s="55">
        <v>0.74848896265029907</v>
      </c>
      <c r="O2448" s="28" t="s">
        <v>259</v>
      </c>
    </row>
    <row r="2449" spans="13:15" x14ac:dyDescent="0.2">
      <c r="M2449" s="55">
        <v>0.20219002664089203</v>
      </c>
      <c r="N2449" s="55">
        <v>3.3237125873565674</v>
      </c>
      <c r="O2449" s="28" t="s">
        <v>259</v>
      </c>
    </row>
    <row r="2450" spans="13:15" x14ac:dyDescent="0.2">
      <c r="M2450" s="55">
        <v>0.42527991533279419</v>
      </c>
      <c r="N2450" s="55">
        <v>3.9904989302158356E-2</v>
      </c>
      <c r="O2450" s="28" t="s">
        <v>259</v>
      </c>
    </row>
    <row r="2451" spans="13:15" x14ac:dyDescent="0.2">
      <c r="M2451" s="55">
        <v>0.73528212308883667</v>
      </c>
      <c r="N2451" s="55">
        <v>4.0089037269353867E-2</v>
      </c>
      <c r="O2451" s="28" t="s">
        <v>259</v>
      </c>
    </row>
    <row r="2452" spans="13:15" x14ac:dyDescent="0.2">
      <c r="M2452" s="55">
        <v>0.36893245577812195</v>
      </c>
      <c r="N2452" s="55">
        <v>7.1097998879849911E-3</v>
      </c>
      <c r="O2452" s="28" t="s">
        <v>259</v>
      </c>
    </row>
    <row r="2453" spans="13:15" x14ac:dyDescent="0.2">
      <c r="M2453" s="55">
        <v>0.26916992664337158</v>
      </c>
      <c r="N2453" s="55">
        <v>7.1093454025685787E-3</v>
      </c>
      <c r="O2453" s="28" t="s">
        <v>259</v>
      </c>
    </row>
    <row r="2454" spans="13:15" x14ac:dyDescent="0.2">
      <c r="M2454" s="55">
        <v>0.29099154472351074</v>
      </c>
      <c r="N2454" s="55">
        <v>0.75616776943206787</v>
      </c>
      <c r="O2454" s="28" t="s">
        <v>259</v>
      </c>
    </row>
    <row r="2455" spans="13:15" x14ac:dyDescent="0.2">
      <c r="M2455" s="55">
        <v>0.26668751239776611</v>
      </c>
      <c r="N2455" s="55">
        <v>6.9948886521160603E-3</v>
      </c>
      <c r="O2455" s="28" t="s">
        <v>259</v>
      </c>
    </row>
    <row r="2456" spans="13:15" x14ac:dyDescent="0.2">
      <c r="M2456" s="55">
        <v>0.43666985630989075</v>
      </c>
      <c r="N2456" s="55">
        <v>3.6285951733589172E-2</v>
      </c>
      <c r="O2456" s="28" t="s">
        <v>259</v>
      </c>
    </row>
    <row r="2457" spans="13:15" x14ac:dyDescent="0.2">
      <c r="M2457" s="55">
        <v>0.11179135739803314</v>
      </c>
      <c r="N2457" s="55">
        <v>1.2493124231696129E-2</v>
      </c>
      <c r="O2457" s="28" t="s">
        <v>259</v>
      </c>
    </row>
    <row r="2458" spans="13:15" x14ac:dyDescent="0.2">
      <c r="M2458" s="55">
        <v>0.19643115997314453</v>
      </c>
      <c r="N2458" s="55">
        <v>6.1108343303203583E-2</v>
      </c>
      <c r="O2458" s="28" t="s">
        <v>259</v>
      </c>
    </row>
    <row r="2459" spans="13:15" x14ac:dyDescent="0.2">
      <c r="M2459" s="55">
        <v>0.38930296897888184</v>
      </c>
      <c r="N2459" s="55">
        <v>6.1353918164968491E-2</v>
      </c>
      <c r="O2459" s="28" t="s">
        <v>259</v>
      </c>
    </row>
    <row r="2460" spans="13:15" x14ac:dyDescent="0.2">
      <c r="M2460" s="55">
        <v>0.10261914879083633</v>
      </c>
      <c r="N2460" s="55">
        <v>2.4936385452747345E-2</v>
      </c>
      <c r="O2460" s="28" t="s">
        <v>259</v>
      </c>
    </row>
    <row r="2461" spans="13:15" x14ac:dyDescent="0.2">
      <c r="M2461" s="55">
        <v>0.18429282307624817</v>
      </c>
      <c r="N2461" s="55">
        <v>7.3263496160507202E-2</v>
      </c>
      <c r="O2461" s="28" t="s">
        <v>259</v>
      </c>
    </row>
    <row r="2462" spans="13:15" x14ac:dyDescent="0.2">
      <c r="M2462" s="55">
        <v>0.28306058049201965</v>
      </c>
      <c r="N2462" s="55">
        <v>-4.5746202204099973E-7</v>
      </c>
      <c r="O2462" s="28" t="s">
        <v>259</v>
      </c>
    </row>
    <row r="2463" spans="13:15" x14ac:dyDescent="0.2">
      <c r="M2463" s="55">
        <v>1.2988203763961792</v>
      </c>
      <c r="N2463" s="55">
        <v>1.1702983379364014</v>
      </c>
      <c r="O2463" s="28" t="s">
        <v>259</v>
      </c>
    </row>
    <row r="2464" spans="13:15" x14ac:dyDescent="0.2">
      <c r="M2464" s="55">
        <v>0.34402605891227722</v>
      </c>
      <c r="N2464" s="55">
        <v>2.2504007120005554E-6</v>
      </c>
      <c r="O2464" s="28" t="s">
        <v>259</v>
      </c>
    </row>
    <row r="2465" spans="13:15" x14ac:dyDescent="0.2">
      <c r="M2465" s="55">
        <v>0.22901302576065063</v>
      </c>
      <c r="N2465" s="55">
        <v>6.5071210265159607E-2</v>
      </c>
      <c r="O2465" s="28" t="s">
        <v>259</v>
      </c>
    </row>
    <row r="2466" spans="13:15" x14ac:dyDescent="0.2">
      <c r="M2466" s="55">
        <v>0.35528823733329773</v>
      </c>
      <c r="N2466" s="55">
        <v>0.14203311502933502</v>
      </c>
      <c r="O2466" s="28" t="s">
        <v>259</v>
      </c>
    </row>
    <row r="2467" spans="13:15" x14ac:dyDescent="0.2">
      <c r="M2467" s="55">
        <v>1.207755446434021</v>
      </c>
      <c r="N2467" s="55">
        <v>8.6957521736621857E-2</v>
      </c>
      <c r="O2467" s="28" t="s">
        <v>259</v>
      </c>
    </row>
    <row r="2468" spans="13:15" x14ac:dyDescent="0.2">
      <c r="M2468" s="55">
        <v>0.13493633270263672</v>
      </c>
      <c r="N2468" s="55">
        <v>0.59714657068252563</v>
      </c>
      <c r="O2468" s="28" t="s">
        <v>259</v>
      </c>
    </row>
    <row r="2469" spans="13:15" x14ac:dyDescent="0.2">
      <c r="M2469" s="55">
        <v>0.64241927862167358</v>
      </c>
      <c r="N2469" s="55">
        <v>2.4725630283355713</v>
      </c>
      <c r="O2469" s="28" t="s">
        <v>259</v>
      </c>
    </row>
    <row r="2470" spans="13:15" x14ac:dyDescent="0.2">
      <c r="M2470" s="55">
        <v>0.22951498627662659</v>
      </c>
      <c r="N2470" s="55">
        <v>0.11758530884981155</v>
      </c>
      <c r="O2470" s="28" t="s">
        <v>259</v>
      </c>
    </row>
    <row r="2471" spans="13:15" x14ac:dyDescent="0.2">
      <c r="M2471" s="55">
        <v>0.32488763332366943</v>
      </c>
      <c r="N2471" s="55">
        <v>2.5877273082733154</v>
      </c>
      <c r="O2471" s="28" t="s">
        <v>259</v>
      </c>
    </row>
    <row r="2472" spans="13:15" x14ac:dyDescent="0.2">
      <c r="M2472" s="55">
        <v>0.48759612441062927</v>
      </c>
      <c r="N2472" s="55">
        <v>1.8536233901977539</v>
      </c>
      <c r="O2472" s="28" t="s">
        <v>259</v>
      </c>
    </row>
    <row r="2473" spans="13:15" x14ac:dyDescent="0.2">
      <c r="M2473" s="55">
        <v>3.5228559281677008E-3</v>
      </c>
      <c r="N2473" s="55">
        <v>-2.8341846700641327E-6</v>
      </c>
      <c r="O2473" s="28" t="s">
        <v>259</v>
      </c>
    </row>
    <row r="2474" spans="13:15" x14ac:dyDescent="0.2">
      <c r="M2474" s="55">
        <v>1.4774912595748901</v>
      </c>
      <c r="N2474" s="55">
        <v>0.13203971087932587</v>
      </c>
      <c r="O2474" s="28" t="s">
        <v>259</v>
      </c>
    </row>
    <row r="2475" spans="13:15" x14ac:dyDescent="0.2">
      <c r="M2475" s="55">
        <v>0.83791041374206543</v>
      </c>
      <c r="N2475" s="55">
        <v>0.1246814951300621</v>
      </c>
      <c r="O2475" s="28" t="s">
        <v>259</v>
      </c>
    </row>
    <row r="2476" spans="13:15" x14ac:dyDescent="0.2">
      <c r="M2476" s="55">
        <v>0.15731468796730042</v>
      </c>
      <c r="N2476" s="55">
        <v>0.47640976309776306</v>
      </c>
      <c r="O2476" s="28" t="s">
        <v>259</v>
      </c>
    </row>
    <row r="2477" spans="13:15" x14ac:dyDescent="0.2">
      <c r="M2477" s="55">
        <v>3.4854371100664139E-2</v>
      </c>
      <c r="N2477" s="55">
        <v>1.0751664638519287</v>
      </c>
      <c r="O2477" s="28" t="s">
        <v>259</v>
      </c>
    </row>
    <row r="2478" spans="13:15" x14ac:dyDescent="0.2">
      <c r="M2478" s="55">
        <v>3.1760463025420904E-3</v>
      </c>
      <c r="N2478" s="55">
        <v>0.25945892930030823</v>
      </c>
      <c r="O2478" s="28" t="s">
        <v>259</v>
      </c>
    </row>
    <row r="2479" spans="13:15" x14ac:dyDescent="0.2">
      <c r="M2479" s="55">
        <v>0.63331091403961182</v>
      </c>
      <c r="N2479" s="55">
        <v>0.66234570741653442</v>
      </c>
      <c r="O2479" s="28" t="s">
        <v>259</v>
      </c>
    </row>
    <row r="2480" spans="13:15" x14ac:dyDescent="0.2">
      <c r="M2480" s="55">
        <v>3.5371208190917969</v>
      </c>
      <c r="N2480" s="55">
        <v>4.7202426940202713E-3</v>
      </c>
      <c r="O2480" s="28" t="s">
        <v>259</v>
      </c>
    </row>
    <row r="2481" spans="13:15" x14ac:dyDescent="0.2">
      <c r="M2481" s="55">
        <v>9.348345547914505E-2</v>
      </c>
      <c r="N2481" s="55">
        <v>0.44145524501800537</v>
      </c>
      <c r="O2481" s="28" t="s">
        <v>259</v>
      </c>
    </row>
    <row r="2482" spans="13:15" x14ac:dyDescent="0.2">
      <c r="M2482" s="55">
        <v>0.20145078003406525</v>
      </c>
      <c r="N2482" s="55">
        <v>4.7123627737164497E-3</v>
      </c>
      <c r="O2482" s="28" t="s">
        <v>259</v>
      </c>
    </row>
    <row r="2483" spans="13:15" x14ac:dyDescent="0.2">
      <c r="M2483" s="55">
        <v>1.873684860765934E-2</v>
      </c>
      <c r="N2483" s="55">
        <v>0.4936872124671936</v>
      </c>
      <c r="O2483" s="28" t="s">
        <v>259</v>
      </c>
    </row>
    <row r="2484" spans="13:15" x14ac:dyDescent="0.2">
      <c r="M2484" s="55">
        <v>3.193359375</v>
      </c>
      <c r="N2484" s="55">
        <v>2.3273151367902756E-2</v>
      </c>
      <c r="O2484" s="28" t="s">
        <v>259</v>
      </c>
    </row>
    <row r="2485" spans="13:15" x14ac:dyDescent="0.2">
      <c r="M2485" s="55">
        <v>4.1462007910013199E-2</v>
      </c>
      <c r="N2485" s="55">
        <v>0.95029640197753906</v>
      </c>
      <c r="O2485" s="28" t="s">
        <v>259</v>
      </c>
    </row>
    <row r="2486" spans="13:15" x14ac:dyDescent="0.2">
      <c r="M2486" s="55">
        <v>0.44715628027915955</v>
      </c>
      <c r="N2486" s="55">
        <v>3.6234498023986816</v>
      </c>
      <c r="O2486" s="28" t="s">
        <v>259</v>
      </c>
    </row>
    <row r="2487" spans="13:15" x14ac:dyDescent="0.2">
      <c r="M2487" s="55">
        <v>0.49048924446105957</v>
      </c>
      <c r="N2487" s="55">
        <v>6.4968205988407135E-2</v>
      </c>
      <c r="O2487" s="28" t="s">
        <v>259</v>
      </c>
    </row>
    <row r="2488" spans="13:15" x14ac:dyDescent="0.2">
      <c r="M2488" s="55">
        <v>0.25250479578971863</v>
      </c>
      <c r="N2488" s="55">
        <v>0.22952213883399963</v>
      </c>
      <c r="O2488" s="28" t="s">
        <v>259</v>
      </c>
    </row>
    <row r="2489" spans="13:15" x14ac:dyDescent="0.2">
      <c r="M2489" s="55">
        <v>1.2895843014121056E-2</v>
      </c>
      <c r="N2489" s="55">
        <v>1.3106383085250854</v>
      </c>
      <c r="O2489" s="28" t="s">
        <v>259</v>
      </c>
    </row>
    <row r="2490" spans="13:15" x14ac:dyDescent="0.2">
      <c r="M2490" s="55">
        <v>0.30730074644088745</v>
      </c>
      <c r="N2490" s="55">
        <v>0.87729859352111816</v>
      </c>
      <c r="O2490" s="28" t="s">
        <v>259</v>
      </c>
    </row>
    <row r="2491" spans="13:15" x14ac:dyDescent="0.2">
      <c r="M2491" s="55">
        <v>0.31365284323692322</v>
      </c>
      <c r="N2491" s="55">
        <v>0.6873466968536377</v>
      </c>
      <c r="O2491" s="28" t="s">
        <v>259</v>
      </c>
    </row>
    <row r="2492" spans="13:15" x14ac:dyDescent="0.2">
      <c r="M2492" s="55">
        <v>0.31858116388320923</v>
      </c>
      <c r="N2492" s="55">
        <v>2.1292731761932373</v>
      </c>
      <c r="O2492" s="28" t="s">
        <v>259</v>
      </c>
    </row>
    <row r="2493" spans="13:15" x14ac:dyDescent="0.2">
      <c r="M2493" s="55">
        <v>1.4419980347156525E-2</v>
      </c>
      <c r="N2493" s="55">
        <v>0.82768118381500244</v>
      </c>
      <c r="O2493" s="28" t="s">
        <v>259</v>
      </c>
    </row>
    <row r="2494" spans="13:15" x14ac:dyDescent="0.2">
      <c r="M2494" s="55">
        <v>0.11072354763746262</v>
      </c>
      <c r="N2494" s="55">
        <v>1.3768081665039062</v>
      </c>
      <c r="O2494" s="28" t="s">
        <v>259</v>
      </c>
    </row>
    <row r="2495" spans="13:15" x14ac:dyDescent="0.2">
      <c r="M2495" s="55">
        <v>0.58441078662872314</v>
      </c>
      <c r="N2495" s="55">
        <v>1.5088057518005371</v>
      </c>
      <c r="O2495" s="28" t="s">
        <v>259</v>
      </c>
    </row>
    <row r="2496" spans="13:15" x14ac:dyDescent="0.2">
      <c r="M2496" s="55">
        <v>0.38439285755157471</v>
      </c>
      <c r="N2496" s="55">
        <v>1.8692058324813843</v>
      </c>
      <c r="O2496" s="28" t="s">
        <v>259</v>
      </c>
    </row>
    <row r="2497" spans="13:15" x14ac:dyDescent="0.2">
      <c r="M2497" s="55">
        <v>6.5802566707134247E-2</v>
      </c>
      <c r="N2497" s="55">
        <v>1.7399026155471802</v>
      </c>
      <c r="O2497" s="28" t="s">
        <v>259</v>
      </c>
    </row>
    <row r="2498" spans="13:15" x14ac:dyDescent="0.2">
      <c r="M2498" s="55">
        <v>0.86702412366867065</v>
      </c>
      <c r="N2498" s="55">
        <v>0.23619520664215088</v>
      </c>
      <c r="O2498" s="28" t="s">
        <v>259</v>
      </c>
    </row>
    <row r="2499" spans="13:15" x14ac:dyDescent="0.2">
      <c r="M2499" s="55">
        <v>0.27101349830627441</v>
      </c>
      <c r="N2499" s="55">
        <v>0.24660822749137878</v>
      </c>
      <c r="O2499" s="28" t="s">
        <v>259</v>
      </c>
    </row>
    <row r="2500" spans="13:15" x14ac:dyDescent="0.2">
      <c r="M2500" s="55">
        <v>0.20065677165985107</v>
      </c>
      <c r="N2500" s="55">
        <v>1.5770243406295776</v>
      </c>
      <c r="O2500" s="28" t="s">
        <v>259</v>
      </c>
    </row>
    <row r="2501" spans="13:15" x14ac:dyDescent="0.2">
      <c r="M2501" s="55">
        <v>7.8588895499706268E-2</v>
      </c>
      <c r="N2501" s="55">
        <v>-1.0129705287909019E-6</v>
      </c>
      <c r="O2501" s="28" t="s">
        <v>259</v>
      </c>
    </row>
    <row r="2502" spans="13:15" x14ac:dyDescent="0.2">
      <c r="M2502" s="55">
        <v>3.6837847232818604</v>
      </c>
      <c r="N2502" s="55">
        <v>-2.301910399182816E-6</v>
      </c>
      <c r="O2502" s="28" t="s">
        <v>259</v>
      </c>
    </row>
    <row r="2503" spans="13:15" x14ac:dyDescent="0.2">
      <c r="M2503" s="55">
        <v>7.1488425135612488E-2</v>
      </c>
      <c r="N2503" s="55">
        <v>2.7702178613253636E-6</v>
      </c>
      <c r="O2503" s="28" t="s">
        <v>259</v>
      </c>
    </row>
    <row r="2504" spans="13:15" x14ac:dyDescent="0.2">
      <c r="M2504" s="55">
        <v>0.24159856140613556</v>
      </c>
      <c r="N2504" s="55">
        <v>-2.7670173494698247E-6</v>
      </c>
      <c r="O2504" s="28" t="s">
        <v>259</v>
      </c>
    </row>
    <row r="2505" spans="13:15" x14ac:dyDescent="0.2">
      <c r="M2505" s="55">
        <v>0.16314657032489777</v>
      </c>
      <c r="N2505" s="55">
        <v>1.7856233398561017E-6</v>
      </c>
      <c r="O2505" s="28" t="s">
        <v>259</v>
      </c>
    </row>
    <row r="2506" spans="13:15" x14ac:dyDescent="0.2">
      <c r="M2506" s="55">
        <v>1.6163155436515808E-2</v>
      </c>
      <c r="N2506" s="55">
        <v>2.3023446829029126E-6</v>
      </c>
      <c r="O2506" s="28" t="s">
        <v>259</v>
      </c>
    </row>
    <row r="2507" spans="13:15" x14ac:dyDescent="0.2">
      <c r="M2507" s="55">
        <v>0.56008845567703247</v>
      </c>
      <c r="N2507" s="55">
        <v>9.1572226956486702E-3</v>
      </c>
      <c r="O2507" s="28" t="s">
        <v>259</v>
      </c>
    </row>
    <row r="2508" spans="13:15" x14ac:dyDescent="0.2">
      <c r="M2508" s="55">
        <v>0.21292287111282349</v>
      </c>
      <c r="N2508" s="55">
        <v>6.0831792652606964E-3</v>
      </c>
      <c r="O2508" s="28" t="s">
        <v>259</v>
      </c>
    </row>
    <row r="2509" spans="13:15" x14ac:dyDescent="0.2">
      <c r="M2509" s="55">
        <v>1.4898760318756104</v>
      </c>
      <c r="N2509" s="55">
        <v>2.9365206137299538E-4</v>
      </c>
      <c r="O2509" s="28" t="s">
        <v>259</v>
      </c>
    </row>
    <row r="2510" spans="13:15" x14ac:dyDescent="0.2">
      <c r="M2510" s="55">
        <v>0.4049641489982605</v>
      </c>
      <c r="N2510" s="55">
        <v>-3.8983017702776124E-7</v>
      </c>
      <c r="O2510" s="28" t="s">
        <v>259</v>
      </c>
    </row>
    <row r="2511" spans="13:15" x14ac:dyDescent="0.2">
      <c r="M2511" s="55">
        <v>4.0264420509338379</v>
      </c>
      <c r="N2511" s="55">
        <v>-1.1512809123814804E-6</v>
      </c>
      <c r="O2511" s="28" t="s">
        <v>259</v>
      </c>
    </row>
    <row r="2512" spans="13:15" x14ac:dyDescent="0.2">
      <c r="M2512" s="55">
        <v>0.97795760631561279</v>
      </c>
      <c r="N2512" s="55">
        <v>3.045445964744431E-6</v>
      </c>
      <c r="O2512" s="28" t="s">
        <v>259</v>
      </c>
    </row>
    <row r="2513" spans="13:15" x14ac:dyDescent="0.2">
      <c r="M2513" s="55">
        <v>0.78889155387878418</v>
      </c>
      <c r="N2513" s="55">
        <v>2.8635810595005751E-3</v>
      </c>
      <c r="O2513" s="28" t="s">
        <v>259</v>
      </c>
    </row>
    <row r="2514" spans="13:15" x14ac:dyDescent="0.2">
      <c r="M2514" s="55">
        <v>0.31922003626823425</v>
      </c>
      <c r="N2514" s="55">
        <v>1.3959304396848893E-6</v>
      </c>
      <c r="O2514" s="28" t="s">
        <v>259</v>
      </c>
    </row>
    <row r="2515" spans="13:15" x14ac:dyDescent="0.2">
      <c r="M2515" s="55">
        <v>1.0462517738342285</v>
      </c>
      <c r="N2515" s="55">
        <v>3.5048418794758618E-4</v>
      </c>
      <c r="O2515" s="28" t="s">
        <v>259</v>
      </c>
    </row>
    <row r="2516" spans="13:15" x14ac:dyDescent="0.2">
      <c r="M2516" s="55">
        <v>0.41480261087417603</v>
      </c>
      <c r="N2516" s="55">
        <v>4.1912314482033253E-3</v>
      </c>
      <c r="O2516" s="28" t="s">
        <v>259</v>
      </c>
    </row>
    <row r="2517" spans="13:15" x14ac:dyDescent="0.2">
      <c r="M2517" s="55">
        <v>5.1412978172302246</v>
      </c>
      <c r="N2517" s="55">
        <v>1.5218243934214115E-2</v>
      </c>
      <c r="O2517" s="28" t="s">
        <v>259</v>
      </c>
    </row>
    <row r="2518" spans="13:15" x14ac:dyDescent="0.2">
      <c r="M2518" s="55">
        <v>0.9569847583770752</v>
      </c>
      <c r="N2518" s="55">
        <v>1.521831750869751E-2</v>
      </c>
      <c r="O2518" s="28" t="s">
        <v>259</v>
      </c>
    </row>
    <row r="2519" spans="13:15" x14ac:dyDescent="0.2">
      <c r="M2519" s="55">
        <v>1.4796998500823975</v>
      </c>
      <c r="N2519" s="55">
        <v>1.522119902074337E-2</v>
      </c>
      <c r="O2519" s="28" t="s">
        <v>259</v>
      </c>
    </row>
    <row r="2520" spans="13:15" x14ac:dyDescent="0.2">
      <c r="M2520" s="55">
        <v>0.49915036559104919</v>
      </c>
      <c r="N2520" s="55">
        <v>3.0345521867275238E-2</v>
      </c>
      <c r="O2520" s="28" t="s">
        <v>259</v>
      </c>
    </row>
    <row r="2521" spans="13:15" x14ac:dyDescent="0.2">
      <c r="M2521" s="55">
        <v>0.97144120931625366</v>
      </c>
      <c r="N2521" s="55">
        <v>3.5801418125629425E-2</v>
      </c>
      <c r="O2521" s="28" t="s">
        <v>259</v>
      </c>
    </row>
    <row r="2522" spans="13:15" x14ac:dyDescent="0.2">
      <c r="M2522" s="55">
        <v>1.3555328845977783</v>
      </c>
      <c r="N2522" s="55">
        <v>0.93758481740951538</v>
      </c>
      <c r="O2522" s="28" t="s">
        <v>259</v>
      </c>
    </row>
    <row r="2523" spans="13:15" x14ac:dyDescent="0.2">
      <c r="M2523" s="55">
        <v>0.25768870115280151</v>
      </c>
      <c r="N2523" s="55">
        <v>0.87018531560897827</v>
      </c>
      <c r="O2523" s="28" t="s">
        <v>259</v>
      </c>
    </row>
    <row r="2524" spans="13:15" x14ac:dyDescent="0.2">
      <c r="M2524" s="55">
        <v>0.22456838190555573</v>
      </c>
      <c r="N2524" s="55">
        <v>-2.5373724383825902E-6</v>
      </c>
      <c r="O2524" s="28" t="s">
        <v>259</v>
      </c>
    </row>
    <row r="2525" spans="13:15" x14ac:dyDescent="0.2">
      <c r="M2525" s="55">
        <v>9.9269703030586243E-2</v>
      </c>
      <c r="N2525" s="55">
        <v>2.2033630102669122E-6</v>
      </c>
      <c r="O2525" s="28" t="s">
        <v>259</v>
      </c>
    </row>
    <row r="2526" spans="13:15" x14ac:dyDescent="0.2">
      <c r="M2526" s="55">
        <v>0.13551130890846252</v>
      </c>
      <c r="N2526" s="55">
        <v>-1.6616837683613994E-6</v>
      </c>
      <c r="O2526" s="28" t="s">
        <v>259</v>
      </c>
    </row>
    <row r="2527" spans="13:15" x14ac:dyDescent="0.2">
      <c r="M2527" s="55">
        <v>0.16990022361278534</v>
      </c>
      <c r="N2527" s="55">
        <v>1.018692459911108E-2</v>
      </c>
      <c r="O2527" s="28" t="s">
        <v>259</v>
      </c>
    </row>
    <row r="2528" spans="13:15" x14ac:dyDescent="0.2">
      <c r="M2528" s="55">
        <v>1.0513808578252792E-2</v>
      </c>
      <c r="N2528" s="55">
        <v>0.16833959519863129</v>
      </c>
      <c r="O2528" s="28" t="s">
        <v>259</v>
      </c>
    </row>
    <row r="2529" spans="13:15" x14ac:dyDescent="0.2">
      <c r="M2529" s="55">
        <v>1.0294770821928978E-2</v>
      </c>
      <c r="N2529" s="55">
        <v>2.2910019197297515E-6</v>
      </c>
      <c r="O2529" s="28" t="s">
        <v>259</v>
      </c>
    </row>
    <row r="2530" spans="13:15" x14ac:dyDescent="0.2">
      <c r="M2530" s="55">
        <v>0.3124116063117981</v>
      </c>
      <c r="N2530" s="55">
        <v>5.8398585319519043</v>
      </c>
      <c r="O2530" s="28" t="s">
        <v>259</v>
      </c>
    </row>
    <row r="2531" spans="13:15" x14ac:dyDescent="0.2">
      <c r="M2531" s="55">
        <v>4.9046188592910767E-2</v>
      </c>
      <c r="N2531" s="55">
        <v>-1.1414130085540819E-6</v>
      </c>
      <c r="O2531" s="28" t="s">
        <v>259</v>
      </c>
    </row>
    <row r="2532" spans="13:15" x14ac:dyDescent="0.2">
      <c r="M2532" s="55">
        <v>0.16514527797698975</v>
      </c>
      <c r="N2532" s="55">
        <v>-2.3873437839938561E-6</v>
      </c>
      <c r="O2532" s="28" t="s">
        <v>259</v>
      </c>
    </row>
    <row r="2533" spans="13:15" x14ac:dyDescent="0.2">
      <c r="M2533" s="55">
        <v>0.11952155828475952</v>
      </c>
      <c r="N2533" s="55">
        <v>1.6473723808303475E-3</v>
      </c>
      <c r="O2533" s="28" t="s">
        <v>259</v>
      </c>
    </row>
    <row r="2534" spans="13:15" x14ac:dyDescent="0.2">
      <c r="M2534" s="55">
        <v>0.74930965900421143</v>
      </c>
      <c r="N2534" s="55">
        <v>2.1983440965414047E-3</v>
      </c>
      <c r="O2534" s="28" t="s">
        <v>259</v>
      </c>
    </row>
    <row r="2535" spans="13:15" x14ac:dyDescent="0.2">
      <c r="M2535" s="55">
        <v>2.4002877995371819E-2</v>
      </c>
      <c r="N2535" s="55">
        <v>1.0051804594695568E-2</v>
      </c>
      <c r="O2535" s="28" t="s">
        <v>259</v>
      </c>
    </row>
    <row r="2536" spans="13:15" x14ac:dyDescent="0.2">
      <c r="M2536" s="55">
        <v>0.39964336156845093</v>
      </c>
      <c r="N2536" s="55">
        <v>2.0172994118183851E-4</v>
      </c>
      <c r="O2536" s="28" t="s">
        <v>259</v>
      </c>
    </row>
    <row r="2537" spans="13:15" x14ac:dyDescent="0.2">
      <c r="M2537" s="55">
        <v>0.40394198894500732</v>
      </c>
      <c r="N2537" s="55">
        <v>2.8186347335577011E-2</v>
      </c>
      <c r="O2537" s="28" t="s">
        <v>259</v>
      </c>
    </row>
    <row r="2538" spans="13:15" x14ac:dyDescent="0.2">
      <c r="M2538" s="55">
        <v>0.11274051666259766</v>
      </c>
      <c r="N2538" s="55">
        <v>3.3750254660844803E-2</v>
      </c>
      <c r="O2538" s="28" t="s">
        <v>259</v>
      </c>
    </row>
    <row r="2539" spans="13:15" x14ac:dyDescent="0.2">
      <c r="M2539" s="55">
        <v>0.22712381184101105</v>
      </c>
      <c r="N2539" s="55">
        <v>1.8496890552341938E-3</v>
      </c>
      <c r="O2539" s="28" t="s">
        <v>259</v>
      </c>
    </row>
    <row r="2540" spans="13:15" x14ac:dyDescent="0.2">
      <c r="M2540" s="55">
        <v>0.19079095125198364</v>
      </c>
      <c r="N2540" s="55">
        <v>1.0059550404548645E-2</v>
      </c>
      <c r="O2540" s="28" t="s">
        <v>259</v>
      </c>
    </row>
    <row r="2541" spans="13:15" x14ac:dyDescent="0.2">
      <c r="M2541" s="55">
        <v>6.8211980164051056E-2</v>
      </c>
      <c r="N2541" s="55">
        <v>1.2052342891693115</v>
      </c>
      <c r="O2541" s="28" t="s">
        <v>259</v>
      </c>
    </row>
    <row r="2542" spans="13:15" x14ac:dyDescent="0.2">
      <c r="M2542" s="55">
        <v>0.81483840942382812</v>
      </c>
      <c r="N2542" s="55">
        <v>1.3788118362426758</v>
      </c>
      <c r="O2542" s="28" t="s">
        <v>259</v>
      </c>
    </row>
    <row r="2543" spans="13:15" x14ac:dyDescent="0.2">
      <c r="M2543" s="55">
        <v>1.6354814171791077E-2</v>
      </c>
      <c r="N2543" s="55">
        <v>6.1351113345153863E-7</v>
      </c>
      <c r="O2543" s="28" t="s">
        <v>259</v>
      </c>
    </row>
    <row r="2544" spans="13:15" x14ac:dyDescent="0.2">
      <c r="M2544" s="55">
        <v>5.9185806661844254E-2</v>
      </c>
      <c r="N2544" s="55">
        <v>1.9519785419106483E-2</v>
      </c>
      <c r="O2544" s="28" t="s">
        <v>259</v>
      </c>
    </row>
    <row r="2545" spans="13:15" x14ac:dyDescent="0.2">
      <c r="M2545" s="55">
        <v>6.9343678653240204E-2</v>
      </c>
      <c r="N2545" s="55">
        <v>5.8711824417114258</v>
      </c>
      <c r="O2545" s="28" t="s">
        <v>259</v>
      </c>
    </row>
    <row r="2546" spans="13:15" x14ac:dyDescent="0.2">
      <c r="M2546" s="55">
        <v>0.10147833079099655</v>
      </c>
      <c r="N2546" s="55">
        <v>0.54480916261672974</v>
      </c>
      <c r="O2546" s="28" t="s">
        <v>259</v>
      </c>
    </row>
    <row r="2547" spans="13:15" x14ac:dyDescent="0.2">
      <c r="M2547" s="55">
        <v>0.81091398000717163</v>
      </c>
      <c r="N2547" s="55">
        <v>7.9756716786505422E-7</v>
      </c>
      <c r="O2547" s="28" t="s">
        <v>259</v>
      </c>
    </row>
    <row r="2548" spans="13:15" x14ac:dyDescent="0.2">
      <c r="M2548" s="55">
        <v>0.21096065640449524</v>
      </c>
      <c r="N2548" s="55">
        <v>2.113821730017662E-2</v>
      </c>
      <c r="O2548" s="28" t="s">
        <v>259</v>
      </c>
    </row>
    <row r="2549" spans="13:15" x14ac:dyDescent="0.2">
      <c r="M2549" s="55">
        <v>3.1952120363712311E-2</v>
      </c>
      <c r="N2549" s="55">
        <v>3.2975588055705884E-6</v>
      </c>
      <c r="O2549" s="28" t="s">
        <v>259</v>
      </c>
    </row>
    <row r="2550" spans="13:15" x14ac:dyDescent="0.2">
      <c r="M2550" s="55">
        <v>0.27930954098701477</v>
      </c>
      <c r="N2550" s="55">
        <v>2.5184093974530697E-3</v>
      </c>
      <c r="O2550" s="28" t="s">
        <v>259</v>
      </c>
    </row>
    <row r="2551" spans="13:15" x14ac:dyDescent="0.2">
      <c r="M2551" s="55">
        <v>8.8737636804580688E-2</v>
      </c>
      <c r="N2551" s="55">
        <v>-1.1069124639107031E-6</v>
      </c>
      <c r="O2551" s="28" t="s">
        <v>259</v>
      </c>
    </row>
    <row r="2552" spans="13:15" x14ac:dyDescent="0.2">
      <c r="M2552" s="55">
        <v>4.5934025198221207E-2</v>
      </c>
      <c r="N2552" s="55">
        <v>5.8339763432741165E-2</v>
      </c>
      <c r="O2552" s="28" t="s">
        <v>259</v>
      </c>
    </row>
    <row r="2553" spans="13:15" x14ac:dyDescent="0.2">
      <c r="M2553" s="55">
        <v>0.79762572050094604</v>
      </c>
      <c r="N2553" s="55">
        <v>1.0029823780059814</v>
      </c>
      <c r="O2553" s="28" t="s">
        <v>259</v>
      </c>
    </row>
    <row r="2554" spans="13:15" x14ac:dyDescent="0.2">
      <c r="M2554" s="55">
        <v>7.2373703122138977E-2</v>
      </c>
      <c r="N2554" s="55">
        <v>-1.9893685987426579E-7</v>
      </c>
      <c r="O2554" s="28" t="s">
        <v>259</v>
      </c>
    </row>
    <row r="2555" spans="13:15" x14ac:dyDescent="0.2">
      <c r="M2555" s="55">
        <v>0.1516927182674408</v>
      </c>
      <c r="N2555" s="55">
        <v>-3.987748868894414E-7</v>
      </c>
      <c r="O2555" s="28" t="s">
        <v>259</v>
      </c>
    </row>
    <row r="2556" spans="13:15" x14ac:dyDescent="0.2">
      <c r="M2556" s="55">
        <v>2.1712839603424072</v>
      </c>
      <c r="N2556" s="55">
        <v>-1.03343529644917E-6</v>
      </c>
      <c r="O2556" s="28" t="s">
        <v>259</v>
      </c>
    </row>
    <row r="2557" spans="13:15" x14ac:dyDescent="0.2">
      <c r="M2557" s="55">
        <v>2.0850379467010498</v>
      </c>
      <c r="N2557" s="55">
        <v>5.4443906992673874E-4</v>
      </c>
      <c r="O2557" s="28" t="s">
        <v>259</v>
      </c>
    </row>
    <row r="2558" spans="13:15" x14ac:dyDescent="0.2">
      <c r="M2558" s="55">
        <v>0.24523092806339264</v>
      </c>
      <c r="N2558" s="55">
        <v>1.333565354347229</v>
      </c>
      <c r="O2558" s="28" t="s">
        <v>259</v>
      </c>
    </row>
    <row r="2559" spans="13:15" x14ac:dyDescent="0.2">
      <c r="M2559" s="55">
        <v>3.8158189505338669E-2</v>
      </c>
      <c r="N2559" s="55">
        <v>-1.9522504146607389E-7</v>
      </c>
      <c r="O2559" s="28" t="s">
        <v>259</v>
      </c>
    </row>
    <row r="2560" spans="13:15" x14ac:dyDescent="0.2">
      <c r="M2560" s="55">
        <v>0.72329890727996826</v>
      </c>
      <c r="N2560" s="55">
        <v>4.8671307013137266E-5</v>
      </c>
      <c r="O2560" s="28" t="s">
        <v>259</v>
      </c>
    </row>
    <row r="2561" spans="13:15" x14ac:dyDescent="0.2">
      <c r="M2561" s="55">
        <v>0.15638378262519836</v>
      </c>
      <c r="N2561" s="55">
        <v>0.23514434695243835</v>
      </c>
      <c r="O2561" s="28" t="s">
        <v>259</v>
      </c>
    </row>
    <row r="2562" spans="13:15" x14ac:dyDescent="0.2">
      <c r="M2562" s="55">
        <v>0.75427448749542236</v>
      </c>
      <c r="N2562" s="55">
        <v>-8.7801419113020529E-7</v>
      </c>
      <c r="O2562" s="28" t="s">
        <v>259</v>
      </c>
    </row>
    <row r="2563" spans="13:15" x14ac:dyDescent="0.2">
      <c r="M2563" s="55">
        <v>0.28107097744941711</v>
      </c>
      <c r="N2563" s="55">
        <v>-1.404431827722874E-6</v>
      </c>
      <c r="O2563" s="28" t="s">
        <v>259</v>
      </c>
    </row>
    <row r="2564" spans="13:15" x14ac:dyDescent="0.2">
      <c r="M2564" s="55">
        <v>0.14753100275993347</v>
      </c>
      <c r="N2564" s="55">
        <v>1.0147702693939209</v>
      </c>
      <c r="O2564" s="28" t="s">
        <v>259</v>
      </c>
    </row>
    <row r="2565" spans="13:15" x14ac:dyDescent="0.2">
      <c r="M2565" s="55">
        <v>0.70218914747238159</v>
      </c>
      <c r="N2565" s="55">
        <v>8.2368096336722374E-3</v>
      </c>
      <c r="O2565" s="28" t="s">
        <v>259</v>
      </c>
    </row>
    <row r="2566" spans="13:15" x14ac:dyDescent="0.2">
      <c r="M2566" s="55">
        <v>0.98002022504806519</v>
      </c>
      <c r="N2566" s="55">
        <v>1.5299031510949135E-3</v>
      </c>
      <c r="O2566" s="28" t="s">
        <v>259</v>
      </c>
    </row>
    <row r="2567" spans="13:15" x14ac:dyDescent="0.2">
      <c r="M2567" s="55">
        <v>0.3745635449886322</v>
      </c>
      <c r="N2567" s="55">
        <v>3.7637960303982254E-6</v>
      </c>
      <c r="O2567" s="28" t="s">
        <v>259</v>
      </c>
    </row>
    <row r="2568" spans="13:15" x14ac:dyDescent="0.2">
      <c r="M2568" s="55">
        <v>0.84091299772262573</v>
      </c>
      <c r="N2568" s="55">
        <v>9.2594223096966743E-3</v>
      </c>
      <c r="O2568" s="28" t="s">
        <v>259</v>
      </c>
    </row>
    <row r="2569" spans="13:15" x14ac:dyDescent="0.2">
      <c r="M2569" s="55">
        <v>2.3044589906930923E-2</v>
      </c>
      <c r="N2569" s="55">
        <v>1.1503322049975395E-2</v>
      </c>
      <c r="O2569" s="28" t="s">
        <v>259</v>
      </c>
    </row>
    <row r="2570" spans="13:15" x14ac:dyDescent="0.2">
      <c r="M2570" s="55">
        <v>9.5518678426742554E-2</v>
      </c>
      <c r="N2570" s="55">
        <v>1.1500250548124313E-2</v>
      </c>
      <c r="O2570" s="28" t="s">
        <v>259</v>
      </c>
    </row>
    <row r="2571" spans="13:15" x14ac:dyDescent="0.2">
      <c r="M2571" s="55">
        <v>0.14820636808872223</v>
      </c>
      <c r="N2571" s="55">
        <v>1.6625638008117676</v>
      </c>
      <c r="O2571" s="28" t="s">
        <v>259</v>
      </c>
    </row>
    <row r="2572" spans="13:15" x14ac:dyDescent="0.2">
      <c r="M2572" s="55">
        <v>6.8540540523827076E-3</v>
      </c>
      <c r="N2572" s="55">
        <v>1.1505846865475178E-2</v>
      </c>
      <c r="O2572" s="28" t="s">
        <v>259</v>
      </c>
    </row>
    <row r="2573" spans="13:15" x14ac:dyDescent="0.2">
      <c r="M2573" s="55">
        <v>7.997613400220871E-2</v>
      </c>
      <c r="N2573" s="55">
        <v>1.1503499932587147E-2</v>
      </c>
      <c r="O2573" s="28" t="s">
        <v>259</v>
      </c>
    </row>
    <row r="2574" spans="13:15" x14ac:dyDescent="0.2">
      <c r="M2574" s="55">
        <v>8.4165230393409729E-2</v>
      </c>
      <c r="N2574" s="55">
        <v>1.1505993083119392E-2</v>
      </c>
      <c r="O2574" s="28" t="s">
        <v>259</v>
      </c>
    </row>
    <row r="2575" spans="13:15" x14ac:dyDescent="0.2">
      <c r="M2575" s="55">
        <v>1.4785681962966919</v>
      </c>
      <c r="N2575" s="55">
        <v>2.0534848794341087E-2</v>
      </c>
      <c r="O2575" s="28" t="s">
        <v>259</v>
      </c>
    </row>
    <row r="2576" spans="13:15" x14ac:dyDescent="0.2">
      <c r="M2576" s="55">
        <v>0.11165445297956467</v>
      </c>
      <c r="N2576" s="55">
        <v>2.0539628341794014E-2</v>
      </c>
      <c r="O2576" s="28" t="s">
        <v>259</v>
      </c>
    </row>
    <row r="2577" spans="13:15" x14ac:dyDescent="0.2">
      <c r="M2577" s="55">
        <v>0.74551296234130859</v>
      </c>
      <c r="N2577" s="55">
        <v>-1.7991350205193157E-6</v>
      </c>
      <c r="O2577" s="28" t="s">
        <v>259</v>
      </c>
    </row>
    <row r="2578" spans="13:15" x14ac:dyDescent="0.2">
      <c r="M2578" s="55">
        <v>6.7783035337924957E-2</v>
      </c>
      <c r="N2578" s="55">
        <v>-1.4092740912019508E-6</v>
      </c>
      <c r="O2578" s="28" t="s">
        <v>259</v>
      </c>
    </row>
    <row r="2579" spans="13:15" x14ac:dyDescent="0.2">
      <c r="M2579" s="55">
        <v>1.0870474576950073</v>
      </c>
      <c r="N2579" s="55">
        <v>-1.606545083632227E-6</v>
      </c>
      <c r="O2579" s="28" t="s">
        <v>259</v>
      </c>
    </row>
    <row r="2580" spans="13:15" x14ac:dyDescent="0.2">
      <c r="M2580" s="55">
        <v>2.6038104668259621E-2</v>
      </c>
      <c r="N2580" s="55">
        <v>-1.4360838349603E-6</v>
      </c>
      <c r="O2580" s="28" t="s">
        <v>259</v>
      </c>
    </row>
    <row r="2581" spans="13:15" x14ac:dyDescent="0.2">
      <c r="M2581" s="55">
        <v>0.21786035597324371</v>
      </c>
      <c r="N2581" s="55">
        <v>4.1246939872507937E-6</v>
      </c>
      <c r="O2581" s="28" t="s">
        <v>259</v>
      </c>
    </row>
    <row r="2582" spans="13:15" x14ac:dyDescent="0.2">
      <c r="M2582" s="55">
        <v>0.56332838535308838</v>
      </c>
      <c r="N2582" s="55">
        <v>-1.8063805100609898E-6</v>
      </c>
      <c r="O2582" s="28" t="s">
        <v>259</v>
      </c>
    </row>
    <row r="2583" spans="13:15" x14ac:dyDescent="0.2">
      <c r="M2583" s="55">
        <v>0.25166517496109009</v>
      </c>
      <c r="N2583" s="55">
        <v>1.35547935962677</v>
      </c>
      <c r="O2583" s="28" t="s">
        <v>259</v>
      </c>
    </row>
    <row r="2584" spans="13:15" x14ac:dyDescent="0.2">
      <c r="M2584" s="55">
        <v>0.10742885619401932</v>
      </c>
      <c r="N2584" s="55">
        <v>1.3826225996017456</v>
      </c>
      <c r="O2584" s="28" t="s">
        <v>259</v>
      </c>
    </row>
    <row r="2585" spans="13:15" x14ac:dyDescent="0.2">
      <c r="M2585" s="55">
        <v>0.97641521692276001</v>
      </c>
      <c r="N2585" s="55">
        <v>1.5672202110290527</v>
      </c>
      <c r="O2585" s="28" t="s">
        <v>259</v>
      </c>
    </row>
    <row r="2586" spans="13:15" x14ac:dyDescent="0.2">
      <c r="M2586" s="55">
        <v>6.7846924066543579E-2</v>
      </c>
      <c r="N2586" s="55">
        <v>1.6208899905905128E-3</v>
      </c>
      <c r="O2586" s="28" t="s">
        <v>259</v>
      </c>
    </row>
    <row r="2587" spans="13:15" x14ac:dyDescent="0.2">
      <c r="M2587" s="55">
        <v>4.7850605100393295E-2</v>
      </c>
      <c r="N2587" s="55">
        <v>5.1468255696818233E-4</v>
      </c>
      <c r="O2587" s="28" t="s">
        <v>259</v>
      </c>
    </row>
    <row r="2588" spans="13:15" x14ac:dyDescent="0.2">
      <c r="M2588" s="55">
        <v>0.46825692057609558</v>
      </c>
      <c r="N2588" s="55">
        <v>1.3950154781341553</v>
      </c>
      <c r="O2588" s="28" t="s">
        <v>259</v>
      </c>
    </row>
    <row r="2589" spans="13:15" x14ac:dyDescent="0.2">
      <c r="M2589" s="55">
        <v>0.90676122903823853</v>
      </c>
      <c r="N2589" s="55">
        <v>2.4379005655646324E-2</v>
      </c>
      <c r="O2589" s="28" t="s">
        <v>259</v>
      </c>
    </row>
    <row r="2590" spans="13:15" x14ac:dyDescent="0.2">
      <c r="M2590" s="55">
        <v>0.58285927772521973</v>
      </c>
      <c r="N2590" s="55">
        <v>2.4378854781389236E-2</v>
      </c>
      <c r="O2590" s="28" t="s">
        <v>259</v>
      </c>
    </row>
    <row r="2591" spans="13:15" x14ac:dyDescent="0.2">
      <c r="M2591" s="55">
        <v>6.3046343624591827E-2</v>
      </c>
      <c r="N2591" s="55">
        <v>1.7396602630615234</v>
      </c>
      <c r="O2591" s="28" t="s">
        <v>259</v>
      </c>
    </row>
    <row r="2592" spans="13:15" x14ac:dyDescent="0.2">
      <c r="M2592" s="55">
        <v>0.23706264793872833</v>
      </c>
      <c r="N2592" s="55">
        <v>4.7170009464025497E-2</v>
      </c>
      <c r="O2592" s="28" t="s">
        <v>259</v>
      </c>
    </row>
    <row r="2593" spans="13:15" x14ac:dyDescent="0.2">
      <c r="M2593" s="55">
        <v>9.6020638942718506E-2</v>
      </c>
      <c r="N2593" s="55">
        <v>-6.8871224812028231E-7</v>
      </c>
      <c r="O2593" s="28" t="s">
        <v>259</v>
      </c>
    </row>
    <row r="2594" spans="13:15" x14ac:dyDescent="0.2">
      <c r="M2594" s="55">
        <v>0.37716463208198547</v>
      </c>
      <c r="N2594" s="55">
        <v>0.1529584527015686</v>
      </c>
      <c r="O2594" s="28" t="s">
        <v>259</v>
      </c>
    </row>
    <row r="2595" spans="13:15" x14ac:dyDescent="0.2">
      <c r="M2595" s="55">
        <v>0.83110195398330688</v>
      </c>
      <c r="N2595" s="55">
        <v>1.1103439144790173E-2</v>
      </c>
      <c r="O2595" s="28" t="s">
        <v>259</v>
      </c>
    </row>
    <row r="2596" spans="13:15" x14ac:dyDescent="0.2">
      <c r="M2596" s="55">
        <v>0.17838793992996216</v>
      </c>
      <c r="N2596" s="55">
        <v>4.6380374580621719E-2</v>
      </c>
      <c r="O2596" s="28" t="s">
        <v>259</v>
      </c>
    </row>
    <row r="2597" spans="13:15" x14ac:dyDescent="0.2">
      <c r="M2597" s="55">
        <v>9.6559105440974236E-3</v>
      </c>
      <c r="N2597" s="55">
        <v>1.6198375960811973E-3</v>
      </c>
      <c r="O2597" s="28" t="s">
        <v>259</v>
      </c>
    </row>
    <row r="2598" spans="13:15" x14ac:dyDescent="0.2">
      <c r="M2598" s="55">
        <v>7.4591457843780518E-2</v>
      </c>
      <c r="N2598" s="55">
        <v>0.11850330233573914</v>
      </c>
      <c r="O2598" s="28" t="s">
        <v>259</v>
      </c>
    </row>
    <row r="2599" spans="13:15" x14ac:dyDescent="0.2">
      <c r="M2599" s="55">
        <v>0.10842365026473999</v>
      </c>
      <c r="N2599" s="55">
        <v>-4.9265999280123651E-8</v>
      </c>
      <c r="O2599" s="28" t="s">
        <v>259</v>
      </c>
    </row>
    <row r="2600" spans="13:15" x14ac:dyDescent="0.2">
      <c r="M2600" s="55">
        <v>7.6882228255271912E-2</v>
      </c>
      <c r="N2600" s="55">
        <v>-3.4992064001926337E-7</v>
      </c>
      <c r="O2600" s="28" t="s">
        <v>259</v>
      </c>
    </row>
    <row r="2601" spans="13:15" x14ac:dyDescent="0.2">
      <c r="M2601" s="55">
        <v>0.21786947548389435</v>
      </c>
      <c r="N2601" s="55">
        <v>1.0809804312884808E-2</v>
      </c>
      <c r="O2601" s="28" t="s">
        <v>259</v>
      </c>
    </row>
    <row r="2602" spans="13:15" x14ac:dyDescent="0.2">
      <c r="M2602" s="55">
        <v>0.53526419401168823</v>
      </c>
      <c r="N2602" s="55">
        <v>3.9568156353197992E-4</v>
      </c>
      <c r="O2602" s="28" t="s">
        <v>259</v>
      </c>
    </row>
    <row r="2603" spans="13:15" x14ac:dyDescent="0.2">
      <c r="M2603" s="55">
        <v>0.46331945061683655</v>
      </c>
      <c r="N2603" s="55">
        <v>3.3788522705435753E-4</v>
      </c>
      <c r="O2603" s="28" t="s">
        <v>259</v>
      </c>
    </row>
    <row r="2604" spans="13:15" x14ac:dyDescent="0.2">
      <c r="M2604" s="55">
        <v>9.8950274288654327E-2</v>
      </c>
      <c r="N2604" s="55">
        <v>2.3001293811830692E-6</v>
      </c>
      <c r="O2604" s="28" t="s">
        <v>259</v>
      </c>
    </row>
    <row r="2605" spans="13:15" x14ac:dyDescent="0.2">
      <c r="M2605" s="55">
        <v>2.844751812517643E-2</v>
      </c>
      <c r="N2605" s="55">
        <v>1.324621494859457E-2</v>
      </c>
      <c r="O2605" s="28" t="s">
        <v>259</v>
      </c>
    </row>
    <row r="2606" spans="13:15" x14ac:dyDescent="0.2">
      <c r="M2606" s="55">
        <v>0.14631716907024384</v>
      </c>
      <c r="N2606" s="55">
        <v>0.85532099008560181</v>
      </c>
      <c r="O2606" s="28" t="s">
        <v>259</v>
      </c>
    </row>
    <row r="2607" spans="13:15" x14ac:dyDescent="0.2">
      <c r="M2607" s="55">
        <v>3.166919806972146E-3</v>
      </c>
      <c r="N2607" s="55">
        <v>5.3465059027075768E-3</v>
      </c>
      <c r="O2607" s="28" t="s">
        <v>259</v>
      </c>
    </row>
    <row r="2608" spans="13:15" x14ac:dyDescent="0.2">
      <c r="M2608" s="55">
        <v>0.28297841548919678</v>
      </c>
      <c r="N2608" s="55">
        <v>-2.459706536228623E-7</v>
      </c>
      <c r="O2608" s="28" t="s">
        <v>259</v>
      </c>
    </row>
    <row r="2609" spans="13:15" x14ac:dyDescent="0.2">
      <c r="M2609" s="55">
        <v>0.20219916105270386</v>
      </c>
      <c r="N2609" s="55">
        <v>3.8015954196453094E-2</v>
      </c>
      <c r="O2609" s="28" t="s">
        <v>259</v>
      </c>
    </row>
    <row r="2610" spans="13:15" x14ac:dyDescent="0.2">
      <c r="M2610" s="55">
        <v>7.8917451202869415E-2</v>
      </c>
      <c r="N2610" s="55">
        <v>4.8873294144868851E-3</v>
      </c>
      <c r="O2610" s="28" t="s">
        <v>259</v>
      </c>
    </row>
    <row r="2611" spans="13:15" x14ac:dyDescent="0.2">
      <c r="M2611" s="55">
        <v>0.3788621723651886</v>
      </c>
      <c r="N2611" s="55">
        <v>-1.9464137324121111E-7</v>
      </c>
      <c r="O2611" s="28" t="s">
        <v>259</v>
      </c>
    </row>
    <row r="2612" spans="13:15" x14ac:dyDescent="0.2">
      <c r="M2612" s="55">
        <v>8.4968365728855133E-2</v>
      </c>
      <c r="N2612" s="55">
        <v>-2.2279316453932552E-6</v>
      </c>
      <c r="O2612" s="28" t="s">
        <v>259</v>
      </c>
    </row>
    <row r="2613" spans="13:15" x14ac:dyDescent="0.2">
      <c r="M2613" s="55">
        <v>7.5166426599025726E-2</v>
      </c>
      <c r="N2613" s="55">
        <v>1.5823188732611015E-6</v>
      </c>
      <c r="O2613" s="28" t="s">
        <v>259</v>
      </c>
    </row>
    <row r="2614" spans="13:15" x14ac:dyDescent="0.2">
      <c r="M2614" s="55">
        <v>4.5970533043146133E-2</v>
      </c>
      <c r="N2614" s="55">
        <v>4.8878761008381844E-3</v>
      </c>
      <c r="O2614" s="28" t="s">
        <v>259</v>
      </c>
    </row>
    <row r="2615" spans="13:15" x14ac:dyDescent="0.2">
      <c r="M2615" s="55">
        <v>0.1631556898355484</v>
      </c>
      <c r="N2615" s="55">
        <v>0.7190893292427063</v>
      </c>
      <c r="O2615" s="28" t="s">
        <v>259</v>
      </c>
    </row>
    <row r="2616" spans="13:15" x14ac:dyDescent="0.2">
      <c r="M2616" s="55">
        <v>0.11196476221084595</v>
      </c>
      <c r="N2616" s="55">
        <v>1.0693680678741657E-6</v>
      </c>
      <c r="O2616" s="28" t="s">
        <v>259</v>
      </c>
    </row>
    <row r="2617" spans="13:15" x14ac:dyDescent="0.2">
      <c r="M2617" s="55">
        <v>5.8546945452690125E-2</v>
      </c>
      <c r="N2617" s="55">
        <v>4.1191578930011019E-6</v>
      </c>
      <c r="O2617" s="28" t="s">
        <v>259</v>
      </c>
    </row>
    <row r="2618" spans="13:15" x14ac:dyDescent="0.2">
      <c r="M2618" s="55">
        <v>3.2171159982681274E-2</v>
      </c>
      <c r="N2618" s="55">
        <v>-1.804305838959408E-6</v>
      </c>
      <c r="O2618" s="28" t="s">
        <v>259</v>
      </c>
    </row>
    <row r="2619" spans="13:15" x14ac:dyDescent="0.2">
      <c r="M2619" s="55">
        <v>0.21765956282615662</v>
      </c>
      <c r="N2619" s="55">
        <v>9.8229222930967808E-4</v>
      </c>
      <c r="O2619" s="28" t="s">
        <v>259</v>
      </c>
    </row>
    <row r="2620" spans="13:15" x14ac:dyDescent="0.2">
      <c r="M2620" s="55">
        <v>0.13907979428768158</v>
      </c>
      <c r="N2620" s="55">
        <v>8.4422348299995065E-4</v>
      </c>
      <c r="O2620" s="28" t="s">
        <v>259</v>
      </c>
    </row>
    <row r="2621" spans="13:15" x14ac:dyDescent="0.2">
      <c r="M2621" s="55">
        <v>1.0741972364485264E-2</v>
      </c>
      <c r="N2621" s="55">
        <v>5.34411845728755E-3</v>
      </c>
      <c r="O2621" s="28" t="s">
        <v>259</v>
      </c>
    </row>
    <row r="2622" spans="13:15" x14ac:dyDescent="0.2">
      <c r="M2622" s="55">
        <v>5.8437425643205643E-2</v>
      </c>
      <c r="N2622" s="55">
        <v>1.0256409645080566</v>
      </c>
      <c r="O2622" s="28" t="s">
        <v>259</v>
      </c>
    </row>
    <row r="2623" spans="13:15" x14ac:dyDescent="0.2">
      <c r="M2623" s="55">
        <v>0.19447807967662811</v>
      </c>
      <c r="N2623" s="55">
        <v>0.25709804892539978</v>
      </c>
      <c r="O2623" s="28" t="s">
        <v>259</v>
      </c>
    </row>
    <row r="2624" spans="13:15" x14ac:dyDescent="0.2">
      <c r="M2624" s="55">
        <v>0.35666635632514954</v>
      </c>
      <c r="N2624" s="55">
        <v>3.836450632661581E-3</v>
      </c>
      <c r="O2624" s="28" t="s">
        <v>259</v>
      </c>
    </row>
    <row r="2625" spans="13:15" x14ac:dyDescent="0.2">
      <c r="M2625" s="55">
        <v>3.1186220645904541</v>
      </c>
      <c r="N2625" s="55">
        <v>1.6992578282952309E-2</v>
      </c>
      <c r="O2625" s="28" t="s">
        <v>259</v>
      </c>
    </row>
    <row r="2626" spans="13:15" x14ac:dyDescent="0.2">
      <c r="M2626" s="55">
        <v>0.1851050853729248</v>
      </c>
      <c r="N2626" s="55">
        <v>1.1300641298294067</v>
      </c>
      <c r="O2626" s="28" t="s">
        <v>259</v>
      </c>
    </row>
    <row r="2627" spans="13:15" x14ac:dyDescent="0.2">
      <c r="M2627" s="55">
        <v>2.9916895553469658E-2</v>
      </c>
      <c r="N2627" s="55">
        <v>1.1989140510559082</v>
      </c>
      <c r="O2627" s="28" t="s">
        <v>259</v>
      </c>
    </row>
    <row r="2628" spans="13:15" x14ac:dyDescent="0.2">
      <c r="M2628" s="55">
        <v>0.26118418574333191</v>
      </c>
      <c r="N2628" s="55">
        <v>4.5687007904052734</v>
      </c>
      <c r="O2628" s="28" t="s">
        <v>259</v>
      </c>
    </row>
    <row r="2629" spans="13:15" x14ac:dyDescent="0.2">
      <c r="M2629" s="55">
        <v>0.12227778136730194</v>
      </c>
      <c r="N2629" s="55">
        <v>5.8812413215637207</v>
      </c>
      <c r="O2629" s="28" t="s">
        <v>259</v>
      </c>
    </row>
    <row r="2630" spans="13:15" x14ac:dyDescent="0.2">
      <c r="M2630" s="55">
        <v>0.15914000570774078</v>
      </c>
      <c r="N2630" s="55">
        <v>4.3014893531799316</v>
      </c>
      <c r="O2630" s="28" t="s">
        <v>259</v>
      </c>
    </row>
    <row r="2631" spans="13:15" x14ac:dyDescent="0.2">
      <c r="M2631" s="55">
        <v>6.7746527493000031E-2</v>
      </c>
      <c r="N2631" s="55">
        <v>7.3155537247657776E-2</v>
      </c>
      <c r="O2631" s="28" t="s">
        <v>259</v>
      </c>
    </row>
    <row r="2632" spans="13:15" x14ac:dyDescent="0.2">
      <c r="M2632" s="55">
        <v>9.9424853920936584E-2</v>
      </c>
      <c r="N2632" s="55">
        <v>4.8612348735332489E-2</v>
      </c>
      <c r="O2632" s="28" t="s">
        <v>259</v>
      </c>
    </row>
    <row r="2633" spans="13:15" x14ac:dyDescent="0.2">
      <c r="M2633" s="55">
        <v>0.55138170719146729</v>
      </c>
      <c r="N2633" s="55">
        <v>1.2999540567398071</v>
      </c>
      <c r="O2633" s="28" t="s">
        <v>259</v>
      </c>
    </row>
    <row r="2634" spans="13:15" x14ac:dyDescent="0.2">
      <c r="M2634" s="55">
        <v>5.6493468582630157E-3</v>
      </c>
      <c r="N2634" s="55">
        <v>4.7538595199584961</v>
      </c>
      <c r="O2634" s="28" t="s">
        <v>259</v>
      </c>
    </row>
    <row r="2635" spans="13:15" x14ac:dyDescent="0.2">
      <c r="M2635" s="55">
        <v>0.52473211288452148</v>
      </c>
      <c r="N2635" s="55">
        <v>0.97764128446578979</v>
      </c>
      <c r="O2635" s="28" t="s">
        <v>259</v>
      </c>
    </row>
    <row r="2636" spans="13:15" x14ac:dyDescent="0.2">
      <c r="M2636" s="55">
        <v>8.1043943762779236E-2</v>
      </c>
      <c r="N2636" s="55">
        <v>0.98424726724624634</v>
      </c>
      <c r="O2636" s="28" t="s">
        <v>259</v>
      </c>
    </row>
    <row r="2637" spans="13:15" x14ac:dyDescent="0.2">
      <c r="M2637" s="55">
        <v>4.4756699353456497E-2</v>
      </c>
      <c r="N2637" s="55">
        <v>1.0031230449676514</v>
      </c>
      <c r="O2637" s="28" t="s">
        <v>259</v>
      </c>
    </row>
    <row r="2638" spans="13:15" x14ac:dyDescent="0.2">
      <c r="M2638" s="55">
        <v>8.9622914791107178E-2</v>
      </c>
      <c r="N2638" s="55">
        <v>1.1727975606918335</v>
      </c>
      <c r="O2638" s="28" t="s">
        <v>259</v>
      </c>
    </row>
    <row r="2639" spans="13:15" x14ac:dyDescent="0.2">
      <c r="M2639" s="55">
        <v>7.5385468080639839E-3</v>
      </c>
      <c r="N2639" s="55">
        <v>3.4524486064910889</v>
      </c>
      <c r="O2639" s="28" t="s">
        <v>259</v>
      </c>
    </row>
    <row r="2640" spans="13:15" x14ac:dyDescent="0.2">
      <c r="M2640" s="55">
        <v>0.1038147360086441</v>
      </c>
      <c r="N2640" s="55">
        <v>0.79686367511749268</v>
      </c>
      <c r="O2640" s="28" t="s">
        <v>259</v>
      </c>
    </row>
    <row r="2641" spans="13:15" x14ac:dyDescent="0.2">
      <c r="M2641" s="55">
        <v>0.16667854785919189</v>
      </c>
      <c r="N2641" s="55">
        <v>0.1449713408946991</v>
      </c>
      <c r="O2641" s="28" t="s">
        <v>259</v>
      </c>
    </row>
    <row r="2642" spans="13:15" x14ac:dyDescent="0.2">
      <c r="M2642" s="55">
        <v>4.5003116130828857E-2</v>
      </c>
      <c r="N2642" s="55">
        <v>1.0888925790786743</v>
      </c>
      <c r="O2642" s="28" t="s">
        <v>259</v>
      </c>
    </row>
    <row r="2643" spans="13:15" x14ac:dyDescent="0.2">
      <c r="M2643" s="55">
        <v>0.43185102939605713</v>
      </c>
      <c r="N2643" s="55">
        <v>0.45778506994247437</v>
      </c>
      <c r="O2643" s="28" t="s">
        <v>259</v>
      </c>
    </row>
    <row r="2644" spans="13:15" x14ac:dyDescent="0.2">
      <c r="M2644" s="55">
        <v>0.10574043542146683</v>
      </c>
      <c r="N2644" s="55">
        <v>1.7315340042114258</v>
      </c>
      <c r="O2644" s="28" t="s">
        <v>259</v>
      </c>
    </row>
    <row r="2645" spans="13:15" x14ac:dyDescent="0.2">
      <c r="M2645" s="55">
        <v>0.213242307305336</v>
      </c>
      <c r="N2645" s="55">
        <v>1.7165461778640747</v>
      </c>
      <c r="O2645" s="28" t="s">
        <v>259</v>
      </c>
    </row>
    <row r="2646" spans="13:15" x14ac:dyDescent="0.2">
      <c r="M2646" s="55">
        <v>0.28857302665710449</v>
      </c>
      <c r="N2646" s="55">
        <v>0.34001460671424866</v>
      </c>
      <c r="O2646" s="28" t="s">
        <v>259</v>
      </c>
    </row>
    <row r="2647" spans="13:15" x14ac:dyDescent="0.2">
      <c r="M2647" s="55">
        <v>8.357200026512146E-2</v>
      </c>
      <c r="N2647" s="55">
        <v>0.1514786034822464</v>
      </c>
      <c r="O2647" s="28" t="s">
        <v>259</v>
      </c>
    </row>
    <row r="2648" spans="13:15" x14ac:dyDescent="0.2">
      <c r="M2648" s="55">
        <v>0.24257510900497437</v>
      </c>
      <c r="N2648" s="55">
        <v>0.7484966516494751</v>
      </c>
      <c r="O2648" s="28" t="s">
        <v>259</v>
      </c>
    </row>
    <row r="2649" spans="13:15" x14ac:dyDescent="0.2">
      <c r="M2649" s="55">
        <v>0.20219002664089203</v>
      </c>
      <c r="N2649" s="55">
        <v>3.3237075805664062</v>
      </c>
      <c r="O2649" s="28" t="s">
        <v>259</v>
      </c>
    </row>
    <row r="2650" spans="13:15" x14ac:dyDescent="0.2">
      <c r="M2650" s="55">
        <v>0.42527991533279419</v>
      </c>
      <c r="N2650" s="55">
        <v>3.9902999997138977E-2</v>
      </c>
      <c r="O2650" s="28" t="s">
        <v>259</v>
      </c>
    </row>
    <row r="2651" spans="13:15" x14ac:dyDescent="0.2">
      <c r="M2651" s="55">
        <v>0.73528212308883667</v>
      </c>
      <c r="N2651" s="55">
        <v>4.0092688053846359E-2</v>
      </c>
      <c r="O2651" s="28" t="s">
        <v>259</v>
      </c>
    </row>
    <row r="2652" spans="13:15" x14ac:dyDescent="0.2">
      <c r="M2652" s="55">
        <v>0.36893245577812195</v>
      </c>
      <c r="N2652" s="55">
        <v>7.1091488935053349E-3</v>
      </c>
      <c r="O2652" s="28" t="s">
        <v>259</v>
      </c>
    </row>
    <row r="2653" spans="13:15" x14ac:dyDescent="0.2">
      <c r="M2653" s="55">
        <v>0.26916992664337158</v>
      </c>
      <c r="N2653" s="55">
        <v>7.1119731292128563E-3</v>
      </c>
      <c r="O2653" s="28" t="s">
        <v>259</v>
      </c>
    </row>
    <row r="2654" spans="13:15" x14ac:dyDescent="0.2">
      <c r="M2654" s="55">
        <v>0.29099154472351074</v>
      </c>
      <c r="N2654" s="55">
        <v>0.75616681575775146</v>
      </c>
      <c r="O2654" s="28" t="s">
        <v>259</v>
      </c>
    </row>
    <row r="2655" spans="13:15" x14ac:dyDescent="0.2">
      <c r="M2655" s="55">
        <v>0.26668751239776611</v>
      </c>
      <c r="N2655" s="55">
        <v>6.9958791136741638E-3</v>
      </c>
      <c r="O2655" s="28" t="s">
        <v>259</v>
      </c>
    </row>
    <row r="2656" spans="13:15" x14ac:dyDescent="0.2">
      <c r="M2656" s="55">
        <v>0.43666985630989075</v>
      </c>
      <c r="N2656" s="55">
        <v>3.6283843219280243E-2</v>
      </c>
      <c r="O2656" s="28" t="s">
        <v>259</v>
      </c>
    </row>
    <row r="2657" spans="13:15" x14ac:dyDescent="0.2">
      <c r="M2657" s="55">
        <v>0.11179135739803314</v>
      </c>
      <c r="N2657" s="55">
        <v>1.2494741007685661E-2</v>
      </c>
      <c r="O2657" s="28" t="s">
        <v>259</v>
      </c>
    </row>
    <row r="2658" spans="13:15" x14ac:dyDescent="0.2">
      <c r="M2658" s="55">
        <v>0.19643115997314453</v>
      </c>
      <c r="N2658" s="55">
        <v>6.1113506555557251E-2</v>
      </c>
      <c r="O2658" s="28" t="s">
        <v>259</v>
      </c>
    </row>
    <row r="2659" spans="13:15" x14ac:dyDescent="0.2">
      <c r="M2659" s="55">
        <v>0.38930296897888184</v>
      </c>
      <c r="N2659" s="55">
        <v>6.1350133270025253E-2</v>
      </c>
      <c r="O2659" s="28" t="s">
        <v>259</v>
      </c>
    </row>
    <row r="2660" spans="13:15" x14ac:dyDescent="0.2">
      <c r="M2660" s="55">
        <v>0.10261914879083633</v>
      </c>
      <c r="N2660" s="55">
        <v>2.4941056966781616E-2</v>
      </c>
      <c r="O2660" s="28" t="s">
        <v>259</v>
      </c>
    </row>
    <row r="2661" spans="13:15" x14ac:dyDescent="0.2">
      <c r="M2661" s="55">
        <v>0.18429282307624817</v>
      </c>
      <c r="N2661" s="55">
        <v>7.3263190686702728E-2</v>
      </c>
      <c r="O2661" s="28" t="s">
        <v>259</v>
      </c>
    </row>
    <row r="2662" spans="13:15" x14ac:dyDescent="0.2">
      <c r="M2662" s="55">
        <v>0.28306058049201965</v>
      </c>
      <c r="N2662" s="55">
        <v>-3.0616386084147962E-6</v>
      </c>
      <c r="O2662" s="28" t="s">
        <v>259</v>
      </c>
    </row>
    <row r="2663" spans="13:15" x14ac:dyDescent="0.2">
      <c r="M2663" s="55">
        <v>1.2988203763961792</v>
      </c>
      <c r="N2663" s="55">
        <v>1.1702961921691895</v>
      </c>
      <c r="O2663" s="28" t="s">
        <v>259</v>
      </c>
    </row>
    <row r="2664" spans="13:15" x14ac:dyDescent="0.2">
      <c r="M2664" s="55">
        <v>0.34402605891227722</v>
      </c>
      <c r="N2664" s="55">
        <v>3.3709966373862699E-6</v>
      </c>
      <c r="O2664" s="28" t="s">
        <v>259</v>
      </c>
    </row>
    <row r="2665" spans="13:15" x14ac:dyDescent="0.2">
      <c r="M2665" s="55">
        <v>0.22901302576065063</v>
      </c>
      <c r="N2665" s="55">
        <v>6.50777667760849E-2</v>
      </c>
      <c r="O2665" s="28" t="s">
        <v>259</v>
      </c>
    </row>
    <row r="2666" spans="13:15" x14ac:dyDescent="0.2">
      <c r="M2666" s="55">
        <v>0.35528823733329773</v>
      </c>
      <c r="N2666" s="55">
        <v>0.14203308522701263</v>
      </c>
      <c r="O2666" s="28" t="s">
        <v>259</v>
      </c>
    </row>
    <row r="2667" spans="13:15" x14ac:dyDescent="0.2">
      <c r="M2667" s="55">
        <v>1.207755446434021</v>
      </c>
      <c r="N2667" s="55">
        <v>8.6955666542053223E-2</v>
      </c>
      <c r="O2667" s="28" t="s">
        <v>259</v>
      </c>
    </row>
    <row r="2668" spans="13:15" x14ac:dyDescent="0.2">
      <c r="M2668" s="55">
        <v>0.13493633270263672</v>
      </c>
      <c r="N2668" s="55">
        <v>0.59714603424072266</v>
      </c>
      <c r="O2668" s="28" t="s">
        <v>259</v>
      </c>
    </row>
    <row r="2669" spans="13:15" x14ac:dyDescent="0.2">
      <c r="M2669" s="55">
        <v>0.64241927862167358</v>
      </c>
      <c r="N2669" s="55">
        <v>2.4725644588470459</v>
      </c>
      <c r="O2669" s="28" t="s">
        <v>259</v>
      </c>
    </row>
    <row r="2670" spans="13:15" x14ac:dyDescent="0.2">
      <c r="M2670" s="55">
        <v>0.22951498627662659</v>
      </c>
      <c r="N2670" s="55">
        <v>0.11758159101009369</v>
      </c>
      <c r="O2670" s="28" t="s">
        <v>259</v>
      </c>
    </row>
    <row r="2671" spans="13:15" x14ac:dyDescent="0.2">
      <c r="M2671" s="55">
        <v>0.32488763332366943</v>
      </c>
      <c r="N2671" s="55">
        <v>2.5877299308776855</v>
      </c>
      <c r="O2671" s="28" t="s">
        <v>259</v>
      </c>
    </row>
  </sheetData>
  <phoneticPr fontId="22" type="noConversion"/>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7DED-35B9-4BE4-8309-2ADCCE065686}">
  <dimension ref="H2:V204"/>
  <sheetViews>
    <sheetView workbookViewId="0"/>
  </sheetViews>
  <sheetFormatPr baseColWidth="10" defaultColWidth="9.1640625" defaultRowHeight="15" x14ac:dyDescent="0.2"/>
  <cols>
    <col min="1" max="7" width="9.1640625" style="28"/>
    <col min="8" max="8" width="4" style="27" customWidth="1"/>
    <col min="9" max="11" width="9.1640625" style="28" customWidth="1"/>
    <col min="12" max="14" width="9.1640625" style="28"/>
    <col min="15" max="16" width="9.1640625" style="28" customWidth="1"/>
    <col min="17" max="17" width="9.1640625" style="28"/>
    <col min="18" max="19" width="9.1640625" style="28" customWidth="1"/>
    <col min="20" max="16384" width="9.1640625" style="28"/>
  </cols>
  <sheetData>
    <row r="2" spans="10:22" x14ac:dyDescent="0.2">
      <c r="J2" s="29" t="s">
        <v>50</v>
      </c>
    </row>
    <row r="3" spans="10:22" x14ac:dyDescent="0.2">
      <c r="J3" s="30" t="s">
        <v>7</v>
      </c>
    </row>
    <row r="5" spans="10:22" x14ac:dyDescent="0.2">
      <c r="J5" s="31" t="s">
        <v>110</v>
      </c>
      <c r="Q5" s="31" t="s">
        <v>263</v>
      </c>
    </row>
    <row r="6" spans="10:22" x14ac:dyDescent="0.2">
      <c r="J6" s="60" t="s">
        <v>250</v>
      </c>
      <c r="K6" s="60" t="s">
        <v>264</v>
      </c>
      <c r="L6" s="60" t="s">
        <v>265</v>
      </c>
      <c r="M6" s="60" t="s">
        <v>266</v>
      </c>
      <c r="N6" s="28" t="s">
        <v>446</v>
      </c>
      <c r="O6" s="33" t="s">
        <v>447</v>
      </c>
      <c r="P6" s="60"/>
      <c r="Q6" s="60" t="s">
        <v>250</v>
      </c>
      <c r="R6" s="60" t="s">
        <v>264</v>
      </c>
      <c r="S6" s="60" t="s">
        <v>265</v>
      </c>
      <c r="T6" s="60" t="s">
        <v>266</v>
      </c>
      <c r="U6" s="28" t="s">
        <v>446</v>
      </c>
      <c r="V6" s="33" t="s">
        <v>447</v>
      </c>
    </row>
    <row r="7" spans="10:22" x14ac:dyDescent="0.2">
      <c r="J7" s="33" t="s">
        <v>267</v>
      </c>
      <c r="K7" s="55">
        <v>2.1055551000000001</v>
      </c>
      <c r="L7" s="55">
        <v>2.0689190000000002</v>
      </c>
      <c r="M7" s="55">
        <v>2.123796</v>
      </c>
      <c r="N7" s="55">
        <v>0.2516891</v>
      </c>
      <c r="O7" s="55">
        <v>3.1157840000000001</v>
      </c>
      <c r="P7" s="60"/>
      <c r="Q7" s="60" t="s">
        <v>267</v>
      </c>
      <c r="R7" s="55">
        <v>2.9600732999999999</v>
      </c>
      <c r="S7" s="55">
        <v>4.0397699999999999</v>
      </c>
      <c r="T7" s="55">
        <v>3.8900090000000001</v>
      </c>
      <c r="U7" s="55">
        <v>1.59629</v>
      </c>
      <c r="V7" s="55">
        <v>7.1742949999999999</v>
      </c>
    </row>
    <row r="8" spans="10:22" x14ac:dyDescent="0.2">
      <c r="J8" s="33" t="s">
        <v>268</v>
      </c>
      <c r="K8" s="55">
        <v>2.1553545999999999</v>
      </c>
      <c r="L8" s="55">
        <v>1.962572</v>
      </c>
      <c r="M8" s="55">
        <v>2.0817679999999998</v>
      </c>
      <c r="N8" s="55">
        <v>0.15376139999999999</v>
      </c>
      <c r="O8" s="55">
        <v>3.2985129999999998</v>
      </c>
      <c r="P8" s="60"/>
      <c r="Q8" s="60" t="s">
        <v>268</v>
      </c>
      <c r="R8" s="55">
        <v>4.3574612999999998</v>
      </c>
      <c r="S8" s="55">
        <v>4.5956460000000003</v>
      </c>
      <c r="T8" s="55">
        <v>4.5076010000000002</v>
      </c>
      <c r="U8" s="55">
        <v>1.8985989999999999</v>
      </c>
      <c r="V8" s="88">
        <v>7.9957539999999998</v>
      </c>
    </row>
    <row r="9" spans="10:22" x14ac:dyDescent="0.2">
      <c r="J9" s="33" t="s">
        <v>269</v>
      </c>
      <c r="K9" s="55">
        <v>2.2271029000000002</v>
      </c>
      <c r="L9" s="55">
        <v>2.1366260000000001</v>
      </c>
      <c r="M9" s="55">
        <v>2.3386209999999998</v>
      </c>
      <c r="N9" s="55">
        <v>0.3808049</v>
      </c>
      <c r="O9" s="55">
        <v>3.2856079999999999</v>
      </c>
      <c r="P9" s="60"/>
      <c r="Q9" s="60" t="s">
        <v>269</v>
      </c>
      <c r="R9" s="55">
        <v>3.3848455999999998</v>
      </c>
      <c r="S9" s="55">
        <v>4.625343</v>
      </c>
      <c r="T9" s="55">
        <v>4.3120820000000002</v>
      </c>
      <c r="U9" s="55">
        <v>1.44174</v>
      </c>
      <c r="V9" s="55">
        <v>7.8853650000000002</v>
      </c>
    </row>
    <row r="10" spans="10:22" x14ac:dyDescent="0.2">
      <c r="J10" s="28" t="s">
        <v>270</v>
      </c>
      <c r="K10" s="55">
        <v>2.4625591999999998</v>
      </c>
      <c r="L10" s="55">
        <v>2.082023</v>
      </c>
      <c r="M10" s="55">
        <v>2.4445049999999999</v>
      </c>
      <c r="N10" s="55">
        <v>0.2553222</v>
      </c>
      <c r="O10" s="55">
        <v>3.1774360000000001</v>
      </c>
      <c r="Q10" s="28" t="s">
        <v>270</v>
      </c>
      <c r="R10" s="55">
        <v>2.7593097000000002</v>
      </c>
      <c r="S10" s="55">
        <v>4.5823520000000002</v>
      </c>
      <c r="T10" s="55">
        <v>4.4321989999999998</v>
      </c>
      <c r="U10" s="55">
        <v>1.4194420000000001</v>
      </c>
      <c r="V10" s="55">
        <v>7.7426500000000003</v>
      </c>
    </row>
    <row r="11" spans="10:22" x14ac:dyDescent="0.2">
      <c r="J11" s="28" t="s">
        <v>271</v>
      </c>
      <c r="K11" s="55">
        <v>2.0630731</v>
      </c>
      <c r="L11" s="55">
        <v>1.860071</v>
      </c>
      <c r="M11" s="55">
        <v>2.2657509999999998</v>
      </c>
      <c r="N11" s="55">
        <v>-4.9021099999999998E-2</v>
      </c>
      <c r="O11" s="55">
        <v>2.7070470000000002</v>
      </c>
      <c r="Q11" s="28" t="s">
        <v>271</v>
      </c>
      <c r="R11" s="55">
        <v>2.7645664999999999</v>
      </c>
      <c r="S11" s="55">
        <v>3.6548790000000002</v>
      </c>
      <c r="T11" s="55">
        <v>3.5845669999999998</v>
      </c>
      <c r="U11" s="55">
        <v>0.59540769999999998</v>
      </c>
      <c r="V11" s="55">
        <v>7.4139749999999998</v>
      </c>
    </row>
    <row r="12" spans="10:22" x14ac:dyDescent="0.2">
      <c r="J12" s="28" t="s">
        <v>272</v>
      </c>
      <c r="K12" s="55">
        <v>1.8959622</v>
      </c>
      <c r="L12" s="55">
        <v>1.602792</v>
      </c>
      <c r="M12" s="55">
        <v>1.7687330000000001</v>
      </c>
      <c r="N12" s="55">
        <v>-0.48191329999999999</v>
      </c>
      <c r="O12" s="55">
        <v>2.8395350000000001</v>
      </c>
      <c r="Q12" s="28" t="s">
        <v>272</v>
      </c>
      <c r="R12" s="55">
        <v>2.5859914000000002</v>
      </c>
      <c r="S12" s="55">
        <v>3.4141509999999999</v>
      </c>
      <c r="T12" s="55">
        <v>3.1251660000000001</v>
      </c>
      <c r="U12" s="55">
        <v>0.59153049999999996</v>
      </c>
      <c r="V12" s="55">
        <v>6.4196949999999999</v>
      </c>
    </row>
    <row r="13" spans="10:22" x14ac:dyDescent="0.2">
      <c r="J13" s="28" t="s">
        <v>273</v>
      </c>
      <c r="K13" s="55">
        <v>2.2173245000000001</v>
      </c>
      <c r="L13" s="55">
        <v>1.864851</v>
      </c>
      <c r="M13" s="55">
        <v>1.8915960000000001</v>
      </c>
      <c r="N13" s="55">
        <v>5.05011E-2</v>
      </c>
      <c r="O13" s="55">
        <v>2.984972</v>
      </c>
      <c r="Q13" s="28" t="s">
        <v>273</v>
      </c>
      <c r="R13" s="55">
        <v>2.6559004000000002</v>
      </c>
      <c r="S13" s="55">
        <v>3.8970030000000002</v>
      </c>
      <c r="T13" s="55">
        <v>3.6822900000000001</v>
      </c>
      <c r="U13" s="55">
        <v>1.1266510000000001</v>
      </c>
      <c r="V13" s="55">
        <v>7.3118189999999998</v>
      </c>
    </row>
    <row r="14" spans="10:22" x14ac:dyDescent="0.2">
      <c r="J14" s="28" t="s">
        <v>274</v>
      </c>
      <c r="K14" s="55">
        <v>2.4303075000000001</v>
      </c>
      <c r="L14" s="55">
        <v>1.8542179999999999</v>
      </c>
      <c r="M14" s="55">
        <v>1.7642789999999999</v>
      </c>
      <c r="N14" s="55">
        <v>0.23717959999999999</v>
      </c>
      <c r="O14" s="55">
        <v>3.1532589999999998</v>
      </c>
      <c r="Q14" s="28" t="s">
        <v>274</v>
      </c>
      <c r="R14" s="55">
        <v>2.3338467000000001</v>
      </c>
      <c r="S14" s="55">
        <v>3.1138059999999999</v>
      </c>
      <c r="T14" s="55">
        <v>2.7234210000000001</v>
      </c>
      <c r="U14" s="55">
        <v>0.32011800000000001</v>
      </c>
      <c r="V14" s="55">
        <v>6.0991359999999997</v>
      </c>
    </row>
    <row r="15" spans="10:22" x14ac:dyDescent="0.2">
      <c r="J15" s="28" t="s">
        <v>275</v>
      </c>
      <c r="K15" s="55">
        <v>3.0403367000000001</v>
      </c>
      <c r="L15" s="55">
        <v>2.0390980000000001</v>
      </c>
      <c r="M15" s="55">
        <v>1.8748020000000001</v>
      </c>
      <c r="N15" s="55">
        <v>0.93395850000000002</v>
      </c>
      <c r="O15" s="55">
        <v>3.1841680000000001</v>
      </c>
      <c r="Q15" s="28" t="s">
        <v>275</v>
      </c>
      <c r="R15" s="55">
        <v>2.0827863</v>
      </c>
      <c r="S15" s="55">
        <v>2.3359899999999998</v>
      </c>
      <c r="T15" s="55">
        <v>1.725041</v>
      </c>
      <c r="U15" s="55">
        <v>0.4858247</v>
      </c>
      <c r="V15" s="55">
        <v>5.0941539999999996</v>
      </c>
    </row>
    <row r="16" spans="10:22" x14ac:dyDescent="0.2">
      <c r="J16" s="28" t="s">
        <v>276</v>
      </c>
      <c r="K16" s="55">
        <v>2.7465096</v>
      </c>
      <c r="L16" s="55">
        <v>2.142935</v>
      </c>
      <c r="M16" s="55">
        <v>1.777334</v>
      </c>
      <c r="N16" s="55">
        <v>1.257477</v>
      </c>
      <c r="O16" s="55">
        <v>3.1162510000000001</v>
      </c>
      <c r="Q16" s="28" t="s">
        <v>276</v>
      </c>
      <c r="R16" s="55">
        <v>2.2700357000000002</v>
      </c>
      <c r="S16" s="55">
        <v>2.01057</v>
      </c>
      <c r="T16" s="55">
        <v>1.360385</v>
      </c>
      <c r="U16" s="55">
        <v>-4.4335100000000002E-2</v>
      </c>
      <c r="V16" s="55">
        <v>4.5219069999999997</v>
      </c>
    </row>
    <row r="17" spans="10:22" x14ac:dyDescent="0.2">
      <c r="J17" s="28" t="s">
        <v>277</v>
      </c>
      <c r="K17" s="55">
        <v>2.3057948000000001</v>
      </c>
      <c r="L17" s="55">
        <v>1.9974050000000001</v>
      </c>
      <c r="M17" s="55">
        <v>1.698226</v>
      </c>
      <c r="N17" s="55">
        <v>1.5332589999999999</v>
      </c>
      <c r="O17" s="55">
        <v>2.948658</v>
      </c>
      <c r="Q17" s="28" t="s">
        <v>277</v>
      </c>
      <c r="R17" s="55">
        <v>2.3222314000000002</v>
      </c>
      <c r="S17" s="55">
        <v>2.294467</v>
      </c>
      <c r="T17" s="55">
        <v>1.952369</v>
      </c>
      <c r="U17" s="55">
        <v>0.11425159999999999</v>
      </c>
      <c r="V17" s="55">
        <v>5.2400019999999996</v>
      </c>
    </row>
    <row r="18" spans="10:22" x14ac:dyDescent="0.2">
      <c r="J18" s="28" t="s">
        <v>278</v>
      </c>
      <c r="K18" s="55">
        <v>2.3360381000000001</v>
      </c>
      <c r="L18" s="55">
        <v>2.1001690000000002</v>
      </c>
      <c r="M18" s="55">
        <v>1.860439</v>
      </c>
      <c r="N18" s="55">
        <v>1.5245029999999999</v>
      </c>
      <c r="O18" s="55">
        <v>3.2102369999999998</v>
      </c>
      <c r="Q18" s="28" t="s">
        <v>278</v>
      </c>
      <c r="R18" s="55">
        <v>2.5378316999999999</v>
      </c>
      <c r="S18" s="55">
        <v>2.0709949999999999</v>
      </c>
      <c r="T18" s="55">
        <v>1.980156</v>
      </c>
      <c r="U18" s="55">
        <v>-2.0052199999999999E-2</v>
      </c>
      <c r="V18" s="55">
        <v>4.8673580000000003</v>
      </c>
    </row>
    <row r="19" spans="10:22" x14ac:dyDescent="0.2">
      <c r="J19" s="28" t="s">
        <v>279</v>
      </c>
      <c r="K19" s="55">
        <v>2.6846798999999999</v>
      </c>
      <c r="L19" s="55">
        <v>2.500095</v>
      </c>
      <c r="M19" s="55">
        <v>2.4337789999999999</v>
      </c>
      <c r="N19" s="55">
        <v>1.9832259999999999</v>
      </c>
      <c r="O19" s="55">
        <v>3.4388529999999999</v>
      </c>
      <c r="Q19" s="28" t="s">
        <v>279</v>
      </c>
      <c r="R19" s="55">
        <v>2.9491238000000002</v>
      </c>
      <c r="S19" s="55">
        <v>1.8932329999999999</v>
      </c>
      <c r="T19" s="55">
        <v>1.6332850000000001</v>
      </c>
      <c r="U19" s="55">
        <v>0.26597019999999999</v>
      </c>
      <c r="V19" s="55">
        <v>5.196256</v>
      </c>
    </row>
    <row r="20" spans="10:22" x14ac:dyDescent="0.2">
      <c r="J20" s="28" t="s">
        <v>280</v>
      </c>
      <c r="K20" s="55">
        <v>2.4951612000000001</v>
      </c>
      <c r="L20" s="55">
        <v>2.6024919999999998</v>
      </c>
      <c r="M20" s="55">
        <v>2.5544549999999999</v>
      </c>
      <c r="N20" s="55">
        <v>2.0980270000000001</v>
      </c>
      <c r="O20" s="55">
        <v>3.4771160000000001</v>
      </c>
      <c r="Q20" s="28" t="s">
        <v>280</v>
      </c>
      <c r="R20" s="55">
        <v>2.2416322000000002</v>
      </c>
      <c r="S20" s="55">
        <v>2.1430690000000001</v>
      </c>
      <c r="T20" s="55">
        <v>1.5390489999999999</v>
      </c>
      <c r="U20" s="55">
        <v>0.60445870000000002</v>
      </c>
      <c r="V20" s="55">
        <v>5.1851839999999996</v>
      </c>
    </row>
    <row r="21" spans="10:22" x14ac:dyDescent="0.2">
      <c r="J21" s="28" t="s">
        <v>281</v>
      </c>
      <c r="K21" s="55">
        <v>2.3658690999999998</v>
      </c>
      <c r="L21" s="55">
        <v>2.4744820000000001</v>
      </c>
      <c r="M21" s="55">
        <v>2.4291830000000001</v>
      </c>
      <c r="N21" s="55">
        <v>2.0193889999999999</v>
      </c>
      <c r="O21" s="55">
        <v>3.1832780000000001</v>
      </c>
      <c r="Q21" s="28" t="s">
        <v>281</v>
      </c>
      <c r="R21" s="55">
        <v>2.1492409000000001</v>
      </c>
      <c r="S21" s="55">
        <v>2.2368399999999999</v>
      </c>
      <c r="T21" s="55">
        <v>2.1307589999999998</v>
      </c>
      <c r="U21" s="55">
        <v>0.65575059999999996</v>
      </c>
      <c r="V21" s="55">
        <v>4.7619020000000001</v>
      </c>
    </row>
    <row r="22" spans="10:22" x14ac:dyDescent="0.2">
      <c r="J22" s="28" t="s">
        <v>282</v>
      </c>
      <c r="K22" s="55">
        <v>2.4270510000000001</v>
      </c>
      <c r="L22" s="55">
        <v>2.0610590000000002</v>
      </c>
      <c r="M22" s="55">
        <v>1.9673160000000001</v>
      </c>
      <c r="N22" s="55">
        <v>1.7452319999999999</v>
      </c>
      <c r="O22" s="55">
        <v>2.8402280000000002</v>
      </c>
      <c r="Q22" s="28" t="s">
        <v>282</v>
      </c>
      <c r="R22" s="55">
        <v>2.4436331</v>
      </c>
      <c r="S22" s="55">
        <v>3.3573300000000001</v>
      </c>
      <c r="T22" s="55">
        <v>3.4111189999999998</v>
      </c>
      <c r="U22" s="55">
        <v>1.164552</v>
      </c>
      <c r="V22" s="55">
        <v>5.882714</v>
      </c>
    </row>
    <row r="23" spans="10:22" x14ac:dyDescent="0.2">
      <c r="J23" s="28" t="s">
        <v>283</v>
      </c>
      <c r="K23" s="55">
        <v>2.7941481000000001</v>
      </c>
      <c r="L23" s="55">
        <v>2.1015830000000002</v>
      </c>
      <c r="M23" s="55">
        <v>1.8729469999999999</v>
      </c>
      <c r="N23" s="55">
        <v>1.553231</v>
      </c>
      <c r="O23" s="55">
        <v>3.0577139999999998</v>
      </c>
      <c r="Q23" s="28" t="s">
        <v>283</v>
      </c>
      <c r="R23" s="55">
        <v>2.6790037</v>
      </c>
      <c r="S23" s="55">
        <v>3.1364679999999998</v>
      </c>
      <c r="T23" s="55">
        <v>3.4784739999999998</v>
      </c>
      <c r="U23" s="55">
        <v>1.2299990000000001</v>
      </c>
      <c r="V23" s="55">
        <v>5.1140309999999998</v>
      </c>
    </row>
    <row r="24" spans="10:22" x14ac:dyDescent="0.2">
      <c r="J24" s="28" t="s">
        <v>284</v>
      </c>
      <c r="K24" s="55">
        <v>2.9076156000000002</v>
      </c>
      <c r="L24" s="55">
        <v>2.3737029999999999</v>
      </c>
      <c r="M24" s="55">
        <v>2.1570710000000002</v>
      </c>
      <c r="N24" s="55">
        <v>1.973284</v>
      </c>
      <c r="O24" s="55">
        <v>3.1810499999999999</v>
      </c>
      <c r="Q24" s="28" t="s">
        <v>284</v>
      </c>
      <c r="R24" s="55">
        <v>2.7742626000000001</v>
      </c>
      <c r="S24" s="55">
        <v>3.3539210000000002</v>
      </c>
      <c r="T24" s="55">
        <v>3.8215629999999998</v>
      </c>
      <c r="U24" s="55">
        <v>1.4558420000000001</v>
      </c>
      <c r="V24" s="55">
        <v>5.4471809999999996</v>
      </c>
    </row>
    <row r="25" spans="10:22" x14ac:dyDescent="0.2">
      <c r="J25" s="28" t="s">
        <v>285</v>
      </c>
      <c r="K25" s="55">
        <v>2.7949839000000001</v>
      </c>
      <c r="L25" s="55">
        <v>2.4175420000000001</v>
      </c>
      <c r="M25" s="55">
        <v>2.3352539999999999</v>
      </c>
      <c r="N25" s="55">
        <v>1.8191649999999999</v>
      </c>
      <c r="O25" s="55">
        <v>3.1871450000000001</v>
      </c>
      <c r="Q25" s="28" t="s">
        <v>285</v>
      </c>
      <c r="R25" s="55">
        <v>2.5569791999999998</v>
      </c>
      <c r="S25" s="55">
        <v>3.0362490000000002</v>
      </c>
      <c r="T25" s="55">
        <v>3.3750260000000001</v>
      </c>
      <c r="U25" s="55">
        <v>0.95560999999999996</v>
      </c>
      <c r="V25" s="55">
        <v>5.8859820000000003</v>
      </c>
    </row>
    <row r="26" spans="10:22" x14ac:dyDescent="0.2">
      <c r="J26" s="28" t="s">
        <v>286</v>
      </c>
      <c r="K26" s="55">
        <v>2.7257954</v>
      </c>
      <c r="L26" s="55">
        <v>2.219786</v>
      </c>
      <c r="M26" s="55">
        <v>2.2463709999999999</v>
      </c>
      <c r="N26" s="55">
        <v>1.6424259999999999</v>
      </c>
      <c r="O26" s="55">
        <v>2.769692</v>
      </c>
      <c r="Q26" s="28" t="s">
        <v>286</v>
      </c>
      <c r="R26" s="55">
        <v>2.6834247000000002</v>
      </c>
      <c r="S26" s="55">
        <v>3.0871689999999998</v>
      </c>
      <c r="T26" s="55">
        <v>3.6204999999999998</v>
      </c>
      <c r="U26" s="55">
        <v>1.2476780000000001</v>
      </c>
      <c r="V26" s="55">
        <v>5.3298829999999997</v>
      </c>
    </row>
    <row r="27" spans="10:22" x14ac:dyDescent="0.2">
      <c r="J27" s="28" t="s">
        <v>287</v>
      </c>
      <c r="K27" s="55">
        <v>1.7643386999999999</v>
      </c>
      <c r="L27" s="55">
        <v>1.6812750000000001</v>
      </c>
      <c r="M27" s="55">
        <v>1.8102780000000001</v>
      </c>
      <c r="N27" s="55">
        <v>1.2640370000000001</v>
      </c>
      <c r="O27" s="55">
        <v>2.253571</v>
      </c>
      <c r="Q27" s="28" t="s">
        <v>287</v>
      </c>
      <c r="R27" s="55">
        <v>2.8296085</v>
      </c>
      <c r="S27" s="55">
        <v>2.7726030000000002</v>
      </c>
      <c r="T27" s="55">
        <v>3.2753700000000001</v>
      </c>
      <c r="U27" s="55">
        <v>0.98001519999999998</v>
      </c>
      <c r="V27" s="55">
        <v>5.283614</v>
      </c>
    </row>
    <row r="28" spans="10:22" x14ac:dyDescent="0.2">
      <c r="J28" s="28" t="s">
        <v>288</v>
      </c>
      <c r="K28" s="55">
        <v>1.3730277</v>
      </c>
      <c r="L28" s="55">
        <v>1.333137</v>
      </c>
      <c r="M28" s="55">
        <v>1.496149</v>
      </c>
      <c r="N28" s="55">
        <v>0.73822279999999996</v>
      </c>
      <c r="O28" s="55">
        <v>2.2553510000000001</v>
      </c>
      <c r="Q28" s="28" t="s">
        <v>288</v>
      </c>
      <c r="R28" s="55">
        <v>2.7046359</v>
      </c>
      <c r="S28" s="55">
        <v>2.0363199999999999</v>
      </c>
      <c r="T28" s="55">
        <v>2.6568100000000001</v>
      </c>
      <c r="U28" s="55">
        <v>0.650528</v>
      </c>
      <c r="V28" s="55">
        <v>4.8598239999999997</v>
      </c>
    </row>
    <row r="29" spans="10:22" x14ac:dyDescent="0.2">
      <c r="J29" s="28" t="s">
        <v>289</v>
      </c>
      <c r="K29" s="55">
        <v>1.7213179000000001</v>
      </c>
      <c r="L29" s="55">
        <v>1.346401</v>
      </c>
      <c r="M29" s="55">
        <v>1.372411</v>
      </c>
      <c r="N29" s="55">
        <v>0.96135009999999999</v>
      </c>
      <c r="O29" s="55">
        <v>2.6892909999999999</v>
      </c>
      <c r="Q29" s="28" t="s">
        <v>289</v>
      </c>
      <c r="R29" s="55">
        <v>3.07443</v>
      </c>
      <c r="S29" s="55">
        <v>2.3599359999999998</v>
      </c>
      <c r="T29" s="55">
        <v>2.7776740000000002</v>
      </c>
      <c r="U29" s="55">
        <v>1.005139</v>
      </c>
      <c r="V29" s="55">
        <v>4.758591</v>
      </c>
    </row>
    <row r="30" spans="10:22" x14ac:dyDescent="0.2">
      <c r="J30" s="28" t="s">
        <v>290</v>
      </c>
      <c r="K30" s="55">
        <v>1.9884899</v>
      </c>
      <c r="L30" s="55">
        <v>1.7929630000000001</v>
      </c>
      <c r="M30" s="55">
        <v>1.96367</v>
      </c>
      <c r="N30" s="55">
        <v>1.279852</v>
      </c>
      <c r="O30" s="55">
        <v>2.6941290000000002</v>
      </c>
      <c r="Q30" s="28" t="s">
        <v>290</v>
      </c>
      <c r="R30" s="55">
        <v>3.7324717999999999</v>
      </c>
      <c r="S30" s="55">
        <v>2.6024219999999998</v>
      </c>
      <c r="T30" s="55">
        <v>2.7069960000000002</v>
      </c>
      <c r="U30" s="55">
        <v>1.172866</v>
      </c>
      <c r="V30" s="55">
        <v>5.1113999999999997</v>
      </c>
    </row>
    <row r="31" spans="10:22" x14ac:dyDescent="0.2">
      <c r="J31" s="28" t="s">
        <v>291</v>
      </c>
      <c r="K31" s="55">
        <v>1.5766785000000001</v>
      </c>
      <c r="L31" s="55">
        <v>1.5296019999999999</v>
      </c>
      <c r="M31" s="55">
        <v>1.6462810000000001</v>
      </c>
      <c r="N31" s="55">
        <v>0.90451440000000005</v>
      </c>
      <c r="O31" s="55">
        <v>2.1648640000000001</v>
      </c>
      <c r="Q31" s="28" t="s">
        <v>291</v>
      </c>
      <c r="R31" s="55">
        <v>3.3243966</v>
      </c>
      <c r="S31" s="55">
        <v>3.0690019999999998</v>
      </c>
      <c r="T31" s="55">
        <v>3.480645</v>
      </c>
      <c r="U31" s="55">
        <v>1.1457489999999999</v>
      </c>
      <c r="V31" s="55">
        <v>5.8257649999999996</v>
      </c>
    </row>
    <row r="32" spans="10:22" x14ac:dyDescent="0.2">
      <c r="J32" s="28" t="s">
        <v>292</v>
      </c>
      <c r="K32" s="55">
        <v>1.7143052000000001</v>
      </c>
      <c r="L32" s="55">
        <v>1.296591</v>
      </c>
      <c r="M32" s="55">
        <v>1.444169</v>
      </c>
      <c r="N32" s="55">
        <v>0.69159289999999995</v>
      </c>
      <c r="O32" s="55">
        <v>2.295874</v>
      </c>
      <c r="Q32" s="28" t="s">
        <v>292</v>
      </c>
      <c r="R32" s="55">
        <v>3.6864615999999999</v>
      </c>
      <c r="S32" s="55">
        <v>2.6598459999999999</v>
      </c>
      <c r="T32" s="55">
        <v>3.0472579999999998</v>
      </c>
      <c r="U32" s="55">
        <v>1.473698</v>
      </c>
      <c r="V32" s="55">
        <v>4.0756579999999998</v>
      </c>
    </row>
    <row r="33" spans="10:22" x14ac:dyDescent="0.2">
      <c r="J33" s="28" t="s">
        <v>293</v>
      </c>
      <c r="K33" s="55">
        <v>1.9259873000000001</v>
      </c>
      <c r="L33" s="55">
        <v>1.32314</v>
      </c>
      <c r="M33" s="55">
        <v>1.3286340000000001</v>
      </c>
      <c r="N33" s="55">
        <v>0.6490089</v>
      </c>
      <c r="O33" s="55">
        <v>2.552511</v>
      </c>
      <c r="Q33" s="28" t="s">
        <v>293</v>
      </c>
      <c r="R33" s="55">
        <v>4.1692472</v>
      </c>
      <c r="S33" s="55">
        <v>2.507603</v>
      </c>
      <c r="T33" s="55">
        <v>3.2508279999999998</v>
      </c>
      <c r="U33" s="55">
        <v>1.155769</v>
      </c>
      <c r="V33" s="55">
        <v>4.890809</v>
      </c>
    </row>
    <row r="34" spans="10:22" x14ac:dyDescent="0.2">
      <c r="J34" s="28" t="s">
        <v>294</v>
      </c>
      <c r="K34" s="55">
        <v>1.8607672</v>
      </c>
      <c r="L34" s="55">
        <v>1.808235</v>
      </c>
      <c r="M34" s="55">
        <v>1.9079429999999999</v>
      </c>
      <c r="N34" s="55">
        <v>0.95961549999999995</v>
      </c>
      <c r="O34" s="55">
        <v>2.7632409999999998</v>
      </c>
      <c r="Q34" s="28" t="s">
        <v>294</v>
      </c>
      <c r="R34" s="55">
        <v>3.9769640000000002</v>
      </c>
      <c r="S34" s="55">
        <v>3.8326180000000001</v>
      </c>
      <c r="T34" s="55">
        <v>4.2757810000000003</v>
      </c>
      <c r="U34" s="55">
        <v>2.0315270000000001</v>
      </c>
      <c r="V34" s="55">
        <v>6.4168440000000002</v>
      </c>
    </row>
    <row r="35" spans="10:22" x14ac:dyDescent="0.2">
      <c r="J35" s="28" t="s">
        <v>295</v>
      </c>
      <c r="K35" s="55">
        <v>1.8618091000000001</v>
      </c>
      <c r="L35" s="55">
        <v>1.797266</v>
      </c>
      <c r="M35" s="55">
        <v>1.914418</v>
      </c>
      <c r="N35" s="55">
        <v>0.89076670000000002</v>
      </c>
      <c r="O35" s="55">
        <v>2.6875520000000002</v>
      </c>
      <c r="Q35" s="28" t="s">
        <v>295</v>
      </c>
      <c r="R35" s="55">
        <v>4.1545337</v>
      </c>
      <c r="S35" s="55">
        <v>4.4151569999999998</v>
      </c>
      <c r="T35" s="55">
        <v>4.8028300000000002</v>
      </c>
      <c r="U35" s="55">
        <v>1.870231</v>
      </c>
      <c r="V35" s="55">
        <v>6.9821470000000003</v>
      </c>
    </row>
    <row r="36" spans="10:22" x14ac:dyDescent="0.2">
      <c r="J36" s="28" t="s">
        <v>296</v>
      </c>
      <c r="K36" s="55">
        <v>1.8458167000000001</v>
      </c>
      <c r="L36" s="55">
        <v>1.5766009999999999</v>
      </c>
      <c r="M36" s="55">
        <v>1.795134</v>
      </c>
      <c r="N36" s="55">
        <v>0.62097340000000001</v>
      </c>
      <c r="O36" s="55">
        <v>2.8814250000000001</v>
      </c>
      <c r="Q36" s="28" t="s">
        <v>296</v>
      </c>
      <c r="R36" s="55">
        <v>4.9026752</v>
      </c>
      <c r="S36" s="55">
        <v>4.2864680000000002</v>
      </c>
      <c r="T36" s="55">
        <v>4.5013899999999998</v>
      </c>
      <c r="U36" s="55">
        <v>1.6913499999999999</v>
      </c>
      <c r="V36" s="55">
        <v>6.9406720000000002</v>
      </c>
    </row>
    <row r="37" spans="10:22" x14ac:dyDescent="0.2">
      <c r="J37" s="28" t="s">
        <v>297</v>
      </c>
      <c r="K37" s="55">
        <v>1.7069957</v>
      </c>
      <c r="L37" s="55">
        <v>1.616104</v>
      </c>
      <c r="M37" s="55">
        <v>1.775849</v>
      </c>
      <c r="N37" s="55">
        <v>0.64532100000000003</v>
      </c>
      <c r="O37" s="55">
        <v>3.1429360000000002</v>
      </c>
      <c r="Q37" s="28" t="s">
        <v>297</v>
      </c>
      <c r="R37" s="55">
        <v>5.6739886000000004</v>
      </c>
      <c r="S37" s="55">
        <v>4.8931979999999999</v>
      </c>
      <c r="T37" s="55">
        <v>4.7401390000000001</v>
      </c>
      <c r="U37" s="55">
        <v>2.124816</v>
      </c>
      <c r="V37" s="55">
        <v>7.3965829999999997</v>
      </c>
    </row>
    <row r="38" spans="10:22" x14ac:dyDescent="0.2">
      <c r="J38" s="28" t="s">
        <v>298</v>
      </c>
      <c r="K38" s="55">
        <v>1.4813292</v>
      </c>
      <c r="L38" s="55">
        <v>1.758804</v>
      </c>
      <c r="M38" s="55">
        <v>1.9427810000000001</v>
      </c>
      <c r="N38" s="55">
        <v>0.69567480000000004</v>
      </c>
      <c r="O38" s="55">
        <v>3.315061</v>
      </c>
      <c r="Q38" s="28" t="s">
        <v>298</v>
      </c>
      <c r="R38" s="55">
        <v>6.3777629999999998</v>
      </c>
      <c r="S38" s="55">
        <v>4.8110619999999997</v>
      </c>
      <c r="T38" s="55">
        <v>4.7201909999999998</v>
      </c>
      <c r="U38" s="55">
        <v>1.978237</v>
      </c>
      <c r="V38" s="55">
        <v>7.7914149999999998</v>
      </c>
    </row>
    <row r="39" spans="10:22" x14ac:dyDescent="0.2">
      <c r="J39" s="28" t="s">
        <v>299</v>
      </c>
      <c r="K39" s="55">
        <v>1.9436743999999999</v>
      </c>
      <c r="L39" s="55">
        <v>1.9552020000000001</v>
      </c>
      <c r="M39" s="55">
        <v>2.1017830000000002</v>
      </c>
      <c r="N39" s="55">
        <v>0.79856700000000003</v>
      </c>
      <c r="O39" s="55">
        <v>3.5019960000000001</v>
      </c>
      <c r="Q39" s="28" t="s">
        <v>299</v>
      </c>
      <c r="R39" s="55">
        <v>6.2075252000000001</v>
      </c>
      <c r="S39" s="55">
        <v>5.1819100000000002</v>
      </c>
      <c r="T39" s="55">
        <v>4.9737169999999997</v>
      </c>
      <c r="U39" s="55">
        <v>2.109013</v>
      </c>
      <c r="V39" s="55">
        <v>8.1250239999999998</v>
      </c>
    </row>
    <row r="40" spans="10:22" x14ac:dyDescent="0.2">
      <c r="J40" s="28" t="s">
        <v>300</v>
      </c>
      <c r="K40" s="55">
        <v>2.5261344999999999</v>
      </c>
      <c r="L40" s="55">
        <v>2.5991499999999998</v>
      </c>
      <c r="M40" s="55">
        <v>2.5835710000000001</v>
      </c>
      <c r="N40" s="55">
        <v>1.3325849999999999</v>
      </c>
      <c r="O40" s="55">
        <v>3.8583820000000002</v>
      </c>
      <c r="Q40" s="28" t="s">
        <v>300</v>
      </c>
      <c r="R40" s="55">
        <v>6.5529532000000001</v>
      </c>
      <c r="S40" s="55">
        <v>5.6657229999999998</v>
      </c>
      <c r="T40" s="55">
        <v>5.4208970000000001</v>
      </c>
      <c r="U40" s="55">
        <v>2.450205</v>
      </c>
      <c r="V40" s="55">
        <v>8.5485360000000004</v>
      </c>
    </row>
    <row r="41" spans="10:22" x14ac:dyDescent="0.2">
      <c r="J41" s="28" t="s">
        <v>301</v>
      </c>
      <c r="K41" s="55">
        <v>3.089032</v>
      </c>
      <c r="L41" s="55">
        <v>2.9131879999999999</v>
      </c>
      <c r="M41" s="55">
        <v>3.029928</v>
      </c>
      <c r="N41" s="55">
        <v>1.430042</v>
      </c>
      <c r="O41" s="55">
        <v>4.2643170000000001</v>
      </c>
      <c r="Q41" s="28" t="s">
        <v>301</v>
      </c>
      <c r="R41" s="55">
        <v>6.9892916999999999</v>
      </c>
      <c r="S41" s="55">
        <v>5.9122919999999999</v>
      </c>
      <c r="T41" s="55">
        <v>5.5644850000000003</v>
      </c>
      <c r="U41" s="55">
        <v>2.5946669999999998</v>
      </c>
      <c r="V41" s="55">
        <v>8.5393869999999996</v>
      </c>
    </row>
    <row r="42" spans="10:22" x14ac:dyDescent="0.2">
      <c r="J42" s="28" t="s">
        <v>302</v>
      </c>
      <c r="K42" s="55">
        <v>3.0312288000000001</v>
      </c>
      <c r="L42" s="55">
        <v>2.5407549999999999</v>
      </c>
      <c r="M42" s="55">
        <v>2.7768350000000002</v>
      </c>
      <c r="N42" s="55">
        <v>0.93827970000000005</v>
      </c>
      <c r="O42" s="55">
        <v>3.9986660000000001</v>
      </c>
      <c r="Q42" s="28" t="s">
        <v>302</v>
      </c>
      <c r="R42" s="55">
        <v>6.8462611000000004</v>
      </c>
      <c r="S42" s="55">
        <v>5.6986660000000002</v>
      </c>
      <c r="T42" s="55">
        <v>5.5470329999999999</v>
      </c>
      <c r="U42" s="55">
        <v>1.980205</v>
      </c>
      <c r="V42" s="55">
        <v>8.5343660000000003</v>
      </c>
    </row>
    <row r="43" spans="10:22" x14ac:dyDescent="0.2">
      <c r="J43" s="28" t="s">
        <v>303</v>
      </c>
      <c r="K43" s="55">
        <v>3.3514336999999998</v>
      </c>
      <c r="L43" s="55">
        <v>2.3843939999999999</v>
      </c>
      <c r="M43" s="55">
        <v>2.5250599999999999</v>
      </c>
      <c r="N43" s="55">
        <v>0.74515180000000003</v>
      </c>
      <c r="O43" s="55">
        <v>3.834473</v>
      </c>
      <c r="Q43" s="28" t="s">
        <v>303</v>
      </c>
      <c r="R43" s="55">
        <v>7.3889589999999998</v>
      </c>
      <c r="S43" s="55">
        <v>5.1818090000000003</v>
      </c>
      <c r="T43" s="55">
        <v>5.1778449999999996</v>
      </c>
      <c r="U43" s="55">
        <v>1.8765970000000001</v>
      </c>
      <c r="V43" s="55">
        <v>8.4372720000000001</v>
      </c>
    </row>
    <row r="44" spans="10:22" x14ac:dyDescent="0.2">
      <c r="J44" s="28" t="s">
        <v>304</v>
      </c>
      <c r="K44" s="55">
        <v>3.3216283999999998</v>
      </c>
      <c r="L44" s="55">
        <v>2.4893999999999998</v>
      </c>
      <c r="M44" s="55">
        <v>2.557474</v>
      </c>
      <c r="N44" s="55">
        <v>0.87915379999999999</v>
      </c>
      <c r="O44" s="55">
        <v>3.8216019999999999</v>
      </c>
      <c r="Q44" s="28" t="s">
        <v>304</v>
      </c>
      <c r="R44" s="55">
        <v>8.7373399999999997</v>
      </c>
      <c r="S44" s="55">
        <v>5.3429609999999998</v>
      </c>
      <c r="T44" s="55">
        <v>4.876563</v>
      </c>
      <c r="U44" s="55">
        <v>2.681721</v>
      </c>
      <c r="V44" s="55">
        <v>7.590935</v>
      </c>
    </row>
    <row r="45" spans="10:22" x14ac:dyDescent="0.2">
      <c r="J45" s="28" t="s">
        <v>305</v>
      </c>
      <c r="K45" s="55">
        <v>3.3367931</v>
      </c>
      <c r="L45" s="55">
        <v>2.4251619999999998</v>
      </c>
      <c r="M45" s="55">
        <v>2.607551</v>
      </c>
      <c r="N45" s="55">
        <v>0.88608489999999995</v>
      </c>
      <c r="O45" s="55">
        <v>3.5618400000000001</v>
      </c>
      <c r="Q45" s="28" t="s">
        <v>305</v>
      </c>
      <c r="R45" s="55">
        <v>8.6705553999999996</v>
      </c>
      <c r="S45" s="55">
        <v>5.3119820000000004</v>
      </c>
      <c r="T45" s="55">
        <v>5.1629769999999997</v>
      </c>
      <c r="U45" s="55">
        <v>2.0235560000000001</v>
      </c>
      <c r="V45" s="55">
        <v>7.7668949999999999</v>
      </c>
    </row>
    <row r="46" spans="10:22" x14ac:dyDescent="0.2">
      <c r="J46" s="28" t="s">
        <v>306</v>
      </c>
      <c r="K46" s="55">
        <v>3.3467188000000001</v>
      </c>
      <c r="L46" s="55">
        <v>2.1578200000000001</v>
      </c>
      <c r="M46" s="55">
        <v>2.2544940000000002</v>
      </c>
      <c r="N46" s="55">
        <v>0.80912260000000003</v>
      </c>
      <c r="O46" s="55">
        <v>3.5561129999999999</v>
      </c>
      <c r="Q46" s="28" t="s">
        <v>306</v>
      </c>
      <c r="R46" s="55">
        <v>8.9754979000000006</v>
      </c>
      <c r="S46" s="55">
        <v>4.8740540000000001</v>
      </c>
      <c r="T46" s="55">
        <v>4.5701260000000001</v>
      </c>
      <c r="U46" s="55">
        <v>1.5980780000000001</v>
      </c>
      <c r="V46" s="55">
        <v>7.1238320000000002</v>
      </c>
    </row>
    <row r="47" spans="10:22" x14ac:dyDescent="0.2">
      <c r="J47" s="28" t="s">
        <v>307</v>
      </c>
      <c r="K47" s="55">
        <v>3.6611269000000002</v>
      </c>
      <c r="L47" s="55">
        <v>2.155138</v>
      </c>
      <c r="M47" s="55">
        <v>2.2665030000000002</v>
      </c>
      <c r="N47" s="55">
        <v>0.68022450000000001</v>
      </c>
      <c r="O47" s="55">
        <v>3.52312</v>
      </c>
      <c r="Q47" s="28" t="s">
        <v>307</v>
      </c>
      <c r="R47" s="55">
        <v>8.7049862000000005</v>
      </c>
      <c r="S47" s="55">
        <v>4.4272640000000001</v>
      </c>
      <c r="T47" s="55">
        <v>4.2265839999999999</v>
      </c>
      <c r="U47" s="55">
        <v>1.331977</v>
      </c>
      <c r="V47" s="55">
        <v>7.1378950000000003</v>
      </c>
    </row>
    <row r="48" spans="10:22" x14ac:dyDescent="0.2">
      <c r="J48" s="28" t="s">
        <v>308</v>
      </c>
      <c r="K48" s="55">
        <v>4.2333584000000002</v>
      </c>
      <c r="L48" s="55">
        <v>2.2670970000000001</v>
      </c>
      <c r="M48" s="55">
        <v>2.257762</v>
      </c>
      <c r="N48" s="55">
        <v>0.94579400000000002</v>
      </c>
      <c r="O48" s="55">
        <v>3.6612070000000001</v>
      </c>
      <c r="Q48" s="28" t="s">
        <v>308</v>
      </c>
      <c r="R48" s="55">
        <v>8.4607425000000003</v>
      </c>
      <c r="S48" s="55">
        <v>4.5074350000000001</v>
      </c>
      <c r="T48" s="55">
        <v>4.0688649999999997</v>
      </c>
      <c r="U48" s="55">
        <v>1.347926</v>
      </c>
      <c r="V48" s="55">
        <v>7.2248900000000003</v>
      </c>
    </row>
    <row r="49" spans="10:22" x14ac:dyDescent="0.2">
      <c r="J49" s="28" t="s">
        <v>309</v>
      </c>
      <c r="K49" s="55">
        <v>4.4652485000000004</v>
      </c>
      <c r="L49" s="55">
        <v>2.3041239999999998</v>
      </c>
      <c r="M49" s="55">
        <v>2.2513860000000001</v>
      </c>
      <c r="N49" s="55">
        <v>1.012859</v>
      </c>
      <c r="O49" s="55">
        <v>3.850886</v>
      </c>
      <c r="Q49" s="28" t="s">
        <v>309</v>
      </c>
      <c r="R49" s="55">
        <v>8.0251991999999994</v>
      </c>
      <c r="S49" s="55">
        <v>4.6709750000000003</v>
      </c>
      <c r="T49" s="55">
        <v>4.7519549999999997</v>
      </c>
      <c r="U49" s="55">
        <v>0.99867360000000005</v>
      </c>
      <c r="V49" s="55">
        <v>7.0234779999999999</v>
      </c>
    </row>
    <row r="50" spans="10:22" x14ac:dyDescent="0.2">
      <c r="J50" s="28" t="s">
        <v>310</v>
      </c>
      <c r="K50" s="55">
        <v>4.4243454</v>
      </c>
      <c r="L50" s="55">
        <v>2.3898429999999999</v>
      </c>
      <c r="M50" s="55">
        <v>2.4857559999999999</v>
      </c>
      <c r="N50" s="55">
        <v>1.0730189999999999</v>
      </c>
      <c r="O50" s="55">
        <v>3.9308390000000002</v>
      </c>
      <c r="Q50" s="28" t="s">
        <v>310</v>
      </c>
      <c r="R50" s="55">
        <v>7.0011872000000004</v>
      </c>
      <c r="S50" s="55">
        <v>4.4464990000000002</v>
      </c>
      <c r="T50" s="55">
        <v>4.4033600000000002</v>
      </c>
      <c r="U50" s="55">
        <v>0.4385599</v>
      </c>
      <c r="V50" s="55">
        <v>7.2781570000000002</v>
      </c>
    </row>
    <row r="51" spans="10:22" x14ac:dyDescent="0.2">
      <c r="J51" s="28" t="s">
        <v>311</v>
      </c>
      <c r="K51" s="55">
        <v>4.1763009000000002</v>
      </c>
      <c r="L51" s="55">
        <v>2.7706110000000002</v>
      </c>
      <c r="M51" s="55">
        <v>2.824392</v>
      </c>
      <c r="N51" s="55">
        <v>1.31368</v>
      </c>
      <c r="O51" s="55">
        <v>4.1386539999999998</v>
      </c>
      <c r="Q51" s="28" t="s">
        <v>311</v>
      </c>
      <c r="R51" s="55">
        <v>6.6702361000000003</v>
      </c>
      <c r="S51" s="55">
        <v>3.766991</v>
      </c>
      <c r="T51" s="55">
        <v>3.7696260000000001</v>
      </c>
      <c r="U51" s="55">
        <v>0.4695973</v>
      </c>
      <c r="V51" s="55">
        <v>5.8835850000000001</v>
      </c>
    </row>
    <row r="52" spans="10:22" x14ac:dyDescent="0.2">
      <c r="J52" s="28" t="s">
        <v>312</v>
      </c>
      <c r="K52" s="55">
        <v>3.3930779000000002</v>
      </c>
      <c r="L52" s="55">
        <v>2.4214600000000002</v>
      </c>
      <c r="M52" s="55">
        <v>2.6372900000000001</v>
      </c>
      <c r="N52" s="55">
        <v>0.93251220000000001</v>
      </c>
      <c r="O52" s="55">
        <v>3.8416109999999999</v>
      </c>
      <c r="Q52" s="28" t="s">
        <v>312</v>
      </c>
      <c r="R52" s="55">
        <v>6.2072067999999998</v>
      </c>
      <c r="S52" s="55">
        <v>3.141438</v>
      </c>
      <c r="T52" s="55">
        <v>2.9463520000000001</v>
      </c>
      <c r="U52" s="55">
        <v>-0.28987380000000001</v>
      </c>
      <c r="V52" s="55">
        <v>5.1469379999999996</v>
      </c>
    </row>
    <row r="53" spans="10:22" x14ac:dyDescent="0.2">
      <c r="J53" s="28" t="s">
        <v>313</v>
      </c>
      <c r="K53" s="55">
        <v>1.8729039000000001</v>
      </c>
      <c r="L53" s="55">
        <v>1.876315</v>
      </c>
      <c r="M53" s="55">
        <v>2.166439</v>
      </c>
      <c r="N53" s="55">
        <v>0.63464759999999998</v>
      </c>
      <c r="O53" s="55">
        <v>3.3469250000000001</v>
      </c>
      <c r="Q53" s="28" t="s">
        <v>313</v>
      </c>
      <c r="R53" s="55">
        <v>4.7522701999999999</v>
      </c>
      <c r="S53" s="55">
        <v>2.2883360000000001</v>
      </c>
      <c r="T53" s="55">
        <v>2.3569770000000001</v>
      </c>
      <c r="U53" s="55">
        <v>-0.88923350000000001</v>
      </c>
      <c r="V53" s="55">
        <v>4.108447</v>
      </c>
    </row>
    <row r="54" spans="10:22" x14ac:dyDescent="0.2">
      <c r="J54" s="28" t="s">
        <v>314</v>
      </c>
      <c r="K54" s="55">
        <v>1.1844706</v>
      </c>
      <c r="L54" s="55">
        <v>1.6275850000000001</v>
      </c>
      <c r="M54" s="55">
        <v>1.9657979999999999</v>
      </c>
      <c r="N54" s="55">
        <v>0.2114704</v>
      </c>
      <c r="O54" s="55">
        <v>3.3186079999999998</v>
      </c>
      <c r="Q54" s="28" t="s">
        <v>314</v>
      </c>
      <c r="R54" s="55">
        <v>3.5838494000000001</v>
      </c>
      <c r="S54" s="55">
        <v>2.0387559999999998</v>
      </c>
      <c r="T54" s="55">
        <v>1.770248</v>
      </c>
      <c r="U54" s="55">
        <v>-0.56104080000000001</v>
      </c>
      <c r="V54" s="55">
        <v>3.7706689999999998</v>
      </c>
    </row>
    <row r="55" spans="10:22" x14ac:dyDescent="0.2">
      <c r="J55" s="28" t="s">
        <v>315</v>
      </c>
      <c r="K55" s="55">
        <v>0.96887577000000003</v>
      </c>
      <c r="L55" s="55">
        <v>1.7553799999999999</v>
      </c>
      <c r="M55" s="55">
        <v>2.1518389999999998</v>
      </c>
      <c r="N55" s="55">
        <v>0.35747200000000001</v>
      </c>
      <c r="O55" s="55">
        <v>3.5632739999999998</v>
      </c>
      <c r="Q55" s="28" t="s">
        <v>315</v>
      </c>
      <c r="R55" s="55">
        <v>3.2122394000000001</v>
      </c>
      <c r="S55" s="55">
        <v>2.4188350000000001</v>
      </c>
      <c r="T55" s="55">
        <v>2.3608720000000001</v>
      </c>
      <c r="U55" s="55">
        <v>-0.49407839999999997</v>
      </c>
      <c r="V55" s="55">
        <v>3.9273389999999999</v>
      </c>
    </row>
    <row r="56" spans="10:22" x14ac:dyDescent="0.2">
      <c r="J56" s="28" t="s">
        <v>316</v>
      </c>
      <c r="K56" s="55">
        <v>1.0391433999999999</v>
      </c>
      <c r="L56" s="55">
        <v>1.845297</v>
      </c>
      <c r="M56" s="55">
        <v>2.490218</v>
      </c>
      <c r="N56" s="55">
        <v>0.34900049999999999</v>
      </c>
      <c r="O56" s="55">
        <v>3.3673980000000001</v>
      </c>
      <c r="Q56" s="28" t="s">
        <v>316</v>
      </c>
      <c r="R56" s="55">
        <v>1.1058912000000001</v>
      </c>
      <c r="S56" s="55">
        <v>2.5585800000000001</v>
      </c>
      <c r="T56" s="55">
        <v>2.198353</v>
      </c>
      <c r="U56" s="55">
        <v>-1.104225</v>
      </c>
      <c r="V56" s="55">
        <v>4.8009940000000002</v>
      </c>
    </row>
    <row r="57" spans="10:22" x14ac:dyDescent="0.2">
      <c r="J57" s="28" t="s">
        <v>317</v>
      </c>
      <c r="K57" s="55">
        <v>0.56469108000000001</v>
      </c>
      <c r="L57" s="55">
        <v>1.7910539999999999</v>
      </c>
      <c r="M57" s="55">
        <v>2.3501660000000002</v>
      </c>
      <c r="N57" s="55">
        <v>0.15754940000000001</v>
      </c>
      <c r="O57" s="55">
        <v>3.5684420000000001</v>
      </c>
      <c r="Q57" s="28" t="s">
        <v>317</v>
      </c>
      <c r="R57" s="55">
        <v>1.2164543000000001</v>
      </c>
      <c r="S57" s="55">
        <v>2.4492250000000002</v>
      </c>
      <c r="T57" s="55">
        <v>2.866136</v>
      </c>
      <c r="U57" s="55">
        <v>-0.83964380000000005</v>
      </c>
      <c r="V57" s="55">
        <v>3.8787980000000002</v>
      </c>
    </row>
    <row r="58" spans="10:22" x14ac:dyDescent="0.2">
      <c r="J58" s="28" t="s">
        <v>318</v>
      </c>
      <c r="K58" s="55">
        <v>0.24633285999999999</v>
      </c>
      <c r="L58" s="55">
        <v>1.831421</v>
      </c>
      <c r="M58" s="55">
        <v>2.5530560000000002</v>
      </c>
      <c r="N58" s="55">
        <v>-0.13821639999999999</v>
      </c>
      <c r="O58" s="55">
        <v>3.6813020000000001</v>
      </c>
      <c r="Q58" s="28" t="s">
        <v>318</v>
      </c>
      <c r="R58" s="55">
        <v>0.72984824999999998</v>
      </c>
      <c r="S58" s="55">
        <v>2.0652740000000001</v>
      </c>
      <c r="T58" s="55">
        <v>1.772213</v>
      </c>
      <c r="U58" s="55">
        <v>-1.242861</v>
      </c>
      <c r="V58" s="55">
        <v>4.4424570000000001</v>
      </c>
    </row>
    <row r="59" spans="10:22" x14ac:dyDescent="0.2">
      <c r="J59" s="28" t="s">
        <v>319</v>
      </c>
      <c r="K59" s="55">
        <v>-0.24429529</v>
      </c>
      <c r="L59" s="55">
        <v>1.8043119999999999</v>
      </c>
      <c r="M59" s="55">
        <v>2.4813930000000002</v>
      </c>
      <c r="N59" s="55">
        <v>-0.1117599</v>
      </c>
      <c r="O59" s="55">
        <v>3.4911690000000002</v>
      </c>
      <c r="Q59" s="28" t="s">
        <v>319</v>
      </c>
      <c r="R59" s="55">
        <v>0.51134557000000003</v>
      </c>
      <c r="S59" s="55">
        <v>0.84158849999999996</v>
      </c>
      <c r="T59" s="55">
        <v>0.59265129999999999</v>
      </c>
      <c r="U59" s="55">
        <v>-1.367229</v>
      </c>
      <c r="V59" s="55">
        <v>1.7352650000000001</v>
      </c>
    </row>
    <row r="60" spans="10:22" x14ac:dyDescent="0.2">
      <c r="J60" s="28" t="s">
        <v>320</v>
      </c>
      <c r="K60" s="55">
        <v>-0.50331910000000002</v>
      </c>
      <c r="L60" s="55">
        <v>1.572392</v>
      </c>
      <c r="M60" s="55">
        <v>2.3487629999999999</v>
      </c>
      <c r="N60" s="55">
        <v>-0.51940589999999998</v>
      </c>
      <c r="O60" s="55">
        <v>3.2142089999999999</v>
      </c>
      <c r="Q60" s="28" t="s">
        <v>320</v>
      </c>
      <c r="R60" s="55">
        <v>9.6578259999999999E-2</v>
      </c>
      <c r="S60" s="55">
        <v>0.81048100000000001</v>
      </c>
      <c r="T60" s="55">
        <v>1.085688</v>
      </c>
      <c r="U60" s="55">
        <v>-1.449141</v>
      </c>
      <c r="V60" s="55">
        <v>1.8634630000000001</v>
      </c>
    </row>
    <row r="61" spans="10:22" x14ac:dyDescent="0.2">
      <c r="J61" s="28" t="s">
        <v>321</v>
      </c>
      <c r="K61" s="55">
        <v>-0.73714535999999997</v>
      </c>
      <c r="L61" s="55">
        <v>1.2965450000000001</v>
      </c>
      <c r="M61" s="55">
        <v>2.1965840000000001</v>
      </c>
      <c r="N61" s="55">
        <v>-0.57496570000000002</v>
      </c>
      <c r="O61" s="55">
        <v>2.9689969999999999</v>
      </c>
      <c r="Q61" s="28" t="s">
        <v>321</v>
      </c>
      <c r="R61" s="55">
        <v>0.17733155</v>
      </c>
      <c r="S61" s="55">
        <v>0.49241620000000003</v>
      </c>
      <c r="T61" s="55">
        <v>0.45920030000000001</v>
      </c>
      <c r="U61" s="55">
        <v>-1.4971399999999999</v>
      </c>
      <c r="V61" s="55">
        <v>1.6392409999999999</v>
      </c>
    </row>
    <row r="62" spans="10:22" x14ac:dyDescent="0.2">
      <c r="J62" s="28" t="s">
        <v>322</v>
      </c>
      <c r="K62" s="55">
        <v>-0.61476456000000002</v>
      </c>
      <c r="L62" s="55">
        <v>1.006338</v>
      </c>
      <c r="M62" s="55">
        <v>1.7267349999999999</v>
      </c>
      <c r="N62" s="55">
        <v>-0.75931269999999995</v>
      </c>
      <c r="O62" s="55">
        <v>2.9613070000000001</v>
      </c>
      <c r="Q62" s="28" t="s">
        <v>322</v>
      </c>
      <c r="R62" s="55">
        <v>0.51339688999999999</v>
      </c>
      <c r="S62" s="55">
        <v>0.1525878</v>
      </c>
      <c r="T62" s="55">
        <v>-0.1272353</v>
      </c>
      <c r="U62" s="55">
        <v>-1.2524850000000001</v>
      </c>
      <c r="V62" s="55">
        <v>1.3882589999999999</v>
      </c>
    </row>
    <row r="63" spans="10:22" x14ac:dyDescent="0.2">
      <c r="J63" s="28" t="s">
        <v>323</v>
      </c>
      <c r="K63" s="55">
        <v>-0.65762991000000004</v>
      </c>
      <c r="L63" s="55">
        <v>0.985398</v>
      </c>
      <c r="M63" s="55">
        <v>1.657143</v>
      </c>
      <c r="N63" s="55">
        <v>-0.64977410000000002</v>
      </c>
      <c r="O63" s="55">
        <v>2.9100950000000001</v>
      </c>
      <c r="Q63" s="28" t="s">
        <v>323</v>
      </c>
      <c r="R63" s="55">
        <v>0.74454589999999998</v>
      </c>
      <c r="S63" s="55">
        <v>0.67698860000000005</v>
      </c>
      <c r="T63" s="55">
        <v>1.5979500000000001E-2</v>
      </c>
      <c r="U63" s="55">
        <v>-0.77116070000000003</v>
      </c>
      <c r="V63" s="55">
        <v>2.1690779999999998</v>
      </c>
    </row>
    <row r="64" spans="10:22" x14ac:dyDescent="0.2">
      <c r="J64" s="28" t="s">
        <v>324</v>
      </c>
      <c r="K64" s="55">
        <v>-8.7042069999999999E-2</v>
      </c>
      <c r="L64" s="55">
        <v>0.91293579999999996</v>
      </c>
      <c r="M64" s="55">
        <v>1.3430009999999999</v>
      </c>
      <c r="N64" s="55">
        <v>-0.33204850000000002</v>
      </c>
      <c r="O64" s="55">
        <v>2.8685100000000001</v>
      </c>
      <c r="Q64" s="28" t="s">
        <v>324</v>
      </c>
      <c r="R64" s="55">
        <v>0.89153981000000004</v>
      </c>
      <c r="S64" s="55">
        <v>1.1186929999999999</v>
      </c>
      <c r="T64" s="55">
        <v>0.37079499999999999</v>
      </c>
      <c r="U64" s="55">
        <v>-0.26841419999999999</v>
      </c>
      <c r="V64" s="55">
        <v>2.686312</v>
      </c>
    </row>
    <row r="65" spans="10:22" x14ac:dyDescent="0.2">
      <c r="J65" s="28" t="s">
        <v>325</v>
      </c>
      <c r="K65" s="55">
        <v>1.0060153999999999</v>
      </c>
      <c r="L65" s="55">
        <v>1.135872</v>
      </c>
      <c r="M65" s="55">
        <v>1.3464860000000001</v>
      </c>
      <c r="N65" s="55">
        <v>0.1950605</v>
      </c>
      <c r="O65" s="55">
        <v>2.4223810000000001</v>
      </c>
      <c r="Q65" s="28" t="s">
        <v>325</v>
      </c>
      <c r="R65" s="55">
        <v>1.8210826</v>
      </c>
      <c r="S65" s="55">
        <v>1.7019340000000001</v>
      </c>
      <c r="T65" s="55">
        <v>0.90345050000000005</v>
      </c>
      <c r="U65" s="55">
        <v>0.61149719999999996</v>
      </c>
      <c r="V65" s="55">
        <v>3.0621290000000001</v>
      </c>
    </row>
    <row r="66" spans="10:22" x14ac:dyDescent="0.2">
      <c r="J66" s="28" t="s">
        <v>326</v>
      </c>
      <c r="K66" s="55">
        <v>1.5397320000000001</v>
      </c>
      <c r="L66" s="55">
        <v>1.7077640000000001</v>
      </c>
      <c r="M66" s="55">
        <v>1.664029</v>
      </c>
      <c r="N66" s="55">
        <v>0.7943827</v>
      </c>
      <c r="O66" s="55">
        <v>2.4411290000000001</v>
      </c>
      <c r="Q66" s="28" t="s">
        <v>326</v>
      </c>
      <c r="R66" s="55">
        <v>2.864001</v>
      </c>
      <c r="S66" s="55">
        <v>2.4619070000000001</v>
      </c>
      <c r="T66" s="55">
        <v>2.010195</v>
      </c>
      <c r="U66" s="55">
        <v>0.9030572</v>
      </c>
      <c r="V66" s="55">
        <v>3.7877740000000002</v>
      </c>
    </row>
    <row r="67" spans="10:22" x14ac:dyDescent="0.2">
      <c r="J67" s="28" t="s">
        <v>327</v>
      </c>
      <c r="K67" s="55">
        <v>1.6203855</v>
      </c>
      <c r="L67" s="55">
        <v>1.1200060000000001</v>
      </c>
      <c r="M67" s="55">
        <v>1.4728410000000001</v>
      </c>
      <c r="N67" s="55">
        <v>1.0579369999999999</v>
      </c>
      <c r="O67" s="55">
        <v>2.1827700000000001</v>
      </c>
      <c r="Q67" s="28" t="s">
        <v>327</v>
      </c>
      <c r="R67" s="55">
        <v>2.8542562</v>
      </c>
      <c r="S67" s="55">
        <v>1.975112</v>
      </c>
      <c r="T67" s="55">
        <v>1.8633299999999999</v>
      </c>
      <c r="U67" s="55">
        <v>0.77625900000000003</v>
      </c>
      <c r="V67" s="55">
        <v>3.3294700000000002</v>
      </c>
    </row>
    <row r="68" spans="10:22" x14ac:dyDescent="0.2">
      <c r="J68" s="28" t="s">
        <v>328</v>
      </c>
      <c r="K68" s="55">
        <v>1.3736995000000001</v>
      </c>
      <c r="L68" s="55">
        <v>0.93144590000000005</v>
      </c>
      <c r="M68" s="55">
        <v>1.0471220000000001</v>
      </c>
      <c r="N68" s="55">
        <v>0.19245799999999999</v>
      </c>
      <c r="O68" s="55">
        <v>1.933514</v>
      </c>
      <c r="Q68" s="28" t="s">
        <v>328</v>
      </c>
      <c r="R68" s="55">
        <v>3.7997092000000001</v>
      </c>
      <c r="S68" s="55">
        <v>1.9826870000000001</v>
      </c>
      <c r="T68" s="55">
        <v>2.1613720000000001</v>
      </c>
      <c r="U68" s="55">
        <v>0.67545089999999997</v>
      </c>
      <c r="V68" s="55">
        <v>3.6295060000000001</v>
      </c>
    </row>
    <row r="69" spans="10:22" x14ac:dyDescent="0.2">
      <c r="J69" s="28" t="s">
        <v>329</v>
      </c>
      <c r="K69" s="55">
        <v>1.5817337</v>
      </c>
      <c r="L69" s="55">
        <v>0.94666050000000002</v>
      </c>
      <c r="M69" s="55">
        <v>1.0291459999999999</v>
      </c>
      <c r="N69" s="55">
        <v>0.45040210000000003</v>
      </c>
      <c r="O69" s="55">
        <v>1.9295659999999999</v>
      </c>
      <c r="Q69" s="28" t="s">
        <v>329</v>
      </c>
      <c r="R69" s="55">
        <v>3.5710004</v>
      </c>
      <c r="S69" s="55">
        <v>1.0644340000000001</v>
      </c>
      <c r="T69" s="55">
        <v>1.6168419999999999</v>
      </c>
      <c r="U69" s="55">
        <v>0.57977860000000003</v>
      </c>
      <c r="V69" s="55">
        <v>3.4970819999999998</v>
      </c>
    </row>
    <row r="70" spans="10:22" x14ac:dyDescent="0.2">
      <c r="J70" s="28" t="s">
        <v>330</v>
      </c>
      <c r="K70" s="55">
        <v>1.6691114</v>
      </c>
      <c r="L70" s="55">
        <v>1.1452290000000001</v>
      </c>
      <c r="M70" s="55">
        <v>0.94157080000000004</v>
      </c>
      <c r="N70" s="55">
        <v>0.61164149999999995</v>
      </c>
      <c r="O70" s="55">
        <v>1.9595499999999999</v>
      </c>
      <c r="Q70" s="28" t="s">
        <v>330</v>
      </c>
      <c r="R70" s="55">
        <v>3.8969225000000001</v>
      </c>
      <c r="S70" s="55">
        <v>1.903986</v>
      </c>
      <c r="T70" s="55">
        <v>2.3567049999999998</v>
      </c>
      <c r="U70" s="55">
        <v>1.1737839999999999</v>
      </c>
      <c r="V70" s="55">
        <v>3.6308090000000002</v>
      </c>
    </row>
    <row r="71" spans="10:22" x14ac:dyDescent="0.2">
      <c r="J71" s="28" t="s">
        <v>331</v>
      </c>
      <c r="K71" s="55">
        <v>1.5942769999999999</v>
      </c>
      <c r="L71" s="55">
        <v>1.105925</v>
      </c>
      <c r="M71" s="55">
        <v>0.98951849999999997</v>
      </c>
      <c r="N71" s="55">
        <v>0.6870868</v>
      </c>
      <c r="O71" s="55">
        <v>2.0154649999999998</v>
      </c>
      <c r="Q71" s="28" t="s">
        <v>331</v>
      </c>
      <c r="R71" s="55">
        <v>3.9978522000000001</v>
      </c>
      <c r="S71" s="55">
        <v>2.403457</v>
      </c>
      <c r="T71" s="55">
        <v>3.060451</v>
      </c>
      <c r="U71" s="55">
        <v>0.89490199999999998</v>
      </c>
      <c r="V71" s="55">
        <v>4.4978119999999997</v>
      </c>
    </row>
    <row r="72" spans="10:22" x14ac:dyDescent="0.2">
      <c r="J72" s="28" t="s">
        <v>332</v>
      </c>
      <c r="K72" s="55">
        <v>1.1072076</v>
      </c>
      <c r="L72" s="55">
        <v>1.1669959999999999</v>
      </c>
      <c r="M72" s="55">
        <v>1.0820700000000001</v>
      </c>
      <c r="N72" s="55">
        <v>0.66792070000000003</v>
      </c>
      <c r="O72" s="55">
        <v>2.0746989999999998</v>
      </c>
      <c r="Q72" s="28" t="s">
        <v>332</v>
      </c>
      <c r="R72" s="55">
        <v>3.7388783000000001</v>
      </c>
      <c r="S72" s="55">
        <v>2.581318</v>
      </c>
      <c r="T72" s="55">
        <v>2.8101829999999999</v>
      </c>
      <c r="U72" s="55">
        <v>1.041844</v>
      </c>
      <c r="V72" s="55">
        <v>4.7260770000000001</v>
      </c>
    </row>
    <row r="73" spans="10:22" x14ac:dyDescent="0.2">
      <c r="J73" s="28" t="s">
        <v>333</v>
      </c>
      <c r="K73" s="55">
        <v>1.1723709</v>
      </c>
      <c r="L73" s="55">
        <v>1.087143</v>
      </c>
      <c r="M73" s="55">
        <v>1.055126</v>
      </c>
      <c r="N73" s="55">
        <v>0.43632959999999998</v>
      </c>
      <c r="O73" s="55">
        <v>1.832203</v>
      </c>
      <c r="Q73" s="28" t="s">
        <v>333</v>
      </c>
      <c r="R73" s="55">
        <v>3.9831344999999998</v>
      </c>
      <c r="S73" s="55">
        <v>2.0995919999999999</v>
      </c>
      <c r="T73" s="55">
        <v>2.6359430000000001</v>
      </c>
      <c r="U73" s="55">
        <v>0.77096509999999996</v>
      </c>
      <c r="V73" s="55">
        <v>4.3335699999999999</v>
      </c>
    </row>
    <row r="74" spans="10:22" x14ac:dyDescent="0.2">
      <c r="J74" s="28" t="s">
        <v>334</v>
      </c>
      <c r="K74" s="55">
        <v>1.0861566</v>
      </c>
      <c r="L74" s="55">
        <v>1.5091680000000001</v>
      </c>
      <c r="M74" s="55">
        <v>1.219425</v>
      </c>
      <c r="N74" s="55">
        <v>0.77904019999999996</v>
      </c>
      <c r="O74" s="55">
        <v>2.1485069999999999</v>
      </c>
      <c r="Q74" s="28" t="s">
        <v>334</v>
      </c>
      <c r="R74" s="55">
        <v>4.2187725</v>
      </c>
      <c r="S74" s="55">
        <v>2.9339680000000001</v>
      </c>
      <c r="T74" s="55">
        <v>3.406269</v>
      </c>
      <c r="U74" s="55">
        <v>1.4733620000000001</v>
      </c>
      <c r="V74" s="55">
        <v>4.7267929999999998</v>
      </c>
    </row>
    <row r="75" spans="10:22" x14ac:dyDescent="0.2">
      <c r="J75" s="28" t="s">
        <v>335</v>
      </c>
      <c r="K75" s="55">
        <v>1.2304903</v>
      </c>
      <c r="L75" s="55">
        <v>1.37907</v>
      </c>
      <c r="M75" s="55">
        <v>1.0765739999999999</v>
      </c>
      <c r="N75" s="55">
        <v>0.69651510000000005</v>
      </c>
      <c r="O75" s="55">
        <v>2.3268849999999999</v>
      </c>
      <c r="Q75" s="28" t="s">
        <v>335</v>
      </c>
      <c r="R75" s="55">
        <v>4.4817378999999997</v>
      </c>
      <c r="S75" s="55">
        <v>3.5835979999999998</v>
      </c>
      <c r="T75" s="55">
        <v>3.960747</v>
      </c>
      <c r="U75" s="55">
        <v>1.448482</v>
      </c>
      <c r="V75" s="55">
        <v>5.4241960000000002</v>
      </c>
    </row>
    <row r="76" spans="10:22" x14ac:dyDescent="0.2">
      <c r="J76" s="28" t="s">
        <v>336</v>
      </c>
      <c r="K76" s="55">
        <v>1.3694192999999999</v>
      </c>
      <c r="L76" s="55">
        <v>1.948672</v>
      </c>
      <c r="M76" s="55">
        <v>1.6357010000000001</v>
      </c>
      <c r="N76" s="55">
        <v>0.9508316</v>
      </c>
      <c r="O76" s="55">
        <v>3.2331479999999999</v>
      </c>
      <c r="Q76" s="28" t="s">
        <v>336</v>
      </c>
      <c r="R76" s="55">
        <v>5.0526932999999996</v>
      </c>
      <c r="S76" s="55">
        <v>3.9500150000000001</v>
      </c>
      <c r="T76" s="55">
        <v>4.5282869999999997</v>
      </c>
      <c r="U76" s="55">
        <v>1.7061219999999999</v>
      </c>
      <c r="V76" s="55">
        <v>5.4735279999999999</v>
      </c>
    </row>
    <row r="77" spans="10:22" x14ac:dyDescent="0.2">
      <c r="J77" s="28" t="s">
        <v>337</v>
      </c>
      <c r="K77" s="55">
        <v>1.3168432999999999</v>
      </c>
      <c r="L77" s="55">
        <v>1.7698480000000001</v>
      </c>
      <c r="M77" s="55">
        <v>1.7349159999999999</v>
      </c>
      <c r="N77" s="55">
        <v>0.53628580000000003</v>
      </c>
      <c r="O77" s="55">
        <v>2.7893330000000001</v>
      </c>
      <c r="Q77" s="28" t="s">
        <v>337</v>
      </c>
      <c r="R77" s="55">
        <v>5.4628459999999999</v>
      </c>
      <c r="S77" s="55">
        <v>4.1783840000000003</v>
      </c>
      <c r="T77" s="55">
        <v>4.8346929999999997</v>
      </c>
      <c r="U77" s="55">
        <v>1.6895020000000001</v>
      </c>
      <c r="V77" s="55">
        <v>6.0856519999999996</v>
      </c>
    </row>
    <row r="78" spans="10:22" x14ac:dyDescent="0.2">
      <c r="J78" s="28" t="s">
        <v>338</v>
      </c>
      <c r="K78" s="55">
        <v>1.6100285000000001</v>
      </c>
      <c r="L78" s="55">
        <v>1.3945989999999999</v>
      </c>
      <c r="M78" s="55">
        <v>1.63994</v>
      </c>
      <c r="N78" s="55">
        <v>0.19825329999999999</v>
      </c>
      <c r="O78" s="55">
        <v>2.2477490000000002</v>
      </c>
      <c r="Q78" s="28" t="s">
        <v>338</v>
      </c>
      <c r="R78" s="55">
        <v>5.1314544</v>
      </c>
      <c r="S78" s="55">
        <v>3.7881849999999999</v>
      </c>
      <c r="T78" s="55">
        <v>3.9592299999999998</v>
      </c>
      <c r="U78" s="55">
        <v>1.457209</v>
      </c>
      <c r="V78" s="55">
        <v>5.9791629999999998</v>
      </c>
    </row>
    <row r="79" spans="10:22" x14ac:dyDescent="0.2">
      <c r="J79" s="28" t="s">
        <v>339</v>
      </c>
      <c r="K79" s="55">
        <v>1.7141662</v>
      </c>
      <c r="L79" s="55">
        <v>0.89229890000000001</v>
      </c>
      <c r="M79" s="55">
        <v>0.95078770000000001</v>
      </c>
      <c r="N79" s="55">
        <v>8.9680999999999997E-2</v>
      </c>
      <c r="O79" s="55">
        <v>2.0561699999999998</v>
      </c>
      <c r="Q79" s="28" t="s">
        <v>339</v>
      </c>
      <c r="R79" s="55">
        <v>5.4112255999999999</v>
      </c>
      <c r="S79" s="55">
        <v>4.3390649999999997</v>
      </c>
      <c r="T79" s="55">
        <v>4.4742059999999997</v>
      </c>
      <c r="U79" s="55">
        <v>1.7311510000000001</v>
      </c>
      <c r="V79" s="55">
        <v>6.8096610000000002</v>
      </c>
    </row>
    <row r="80" spans="10:22" x14ac:dyDescent="0.2">
      <c r="J80" s="28" t="s">
        <v>340</v>
      </c>
      <c r="K80" s="55">
        <v>1.9922892000000001</v>
      </c>
      <c r="L80" s="55">
        <v>1.4291309999999999</v>
      </c>
      <c r="M80" s="55">
        <v>1.4937480000000001</v>
      </c>
      <c r="N80" s="55">
        <v>0.16570689999999999</v>
      </c>
      <c r="O80" s="55">
        <v>2.4357489999999999</v>
      </c>
      <c r="Q80" s="28" t="s">
        <v>340</v>
      </c>
      <c r="R80" s="55">
        <v>5.3570292000000004</v>
      </c>
      <c r="S80" s="55">
        <v>4.7499349999999998</v>
      </c>
      <c r="T80" s="55">
        <v>4.8970919999999998</v>
      </c>
      <c r="U80" s="55">
        <v>2.1624439999999998</v>
      </c>
      <c r="V80" s="55">
        <v>7.6693059999999997</v>
      </c>
    </row>
    <row r="81" spans="10:22" x14ac:dyDescent="0.2">
      <c r="J81" s="28" t="s">
        <v>341</v>
      </c>
      <c r="K81" s="55">
        <v>2.3185899999999999</v>
      </c>
      <c r="L81" s="55">
        <v>1.80017</v>
      </c>
      <c r="M81" s="55">
        <v>1.9897</v>
      </c>
      <c r="N81" s="55">
        <v>0.2500346</v>
      </c>
      <c r="O81" s="55">
        <v>3.1698119999999999</v>
      </c>
      <c r="Q81" s="28" t="s">
        <v>341</v>
      </c>
      <c r="R81" s="55">
        <v>5.8034179999999997</v>
      </c>
      <c r="S81" s="55">
        <v>4.7556279999999997</v>
      </c>
      <c r="T81" s="55">
        <v>5.0359749999999996</v>
      </c>
      <c r="U81" s="55">
        <v>1.999204</v>
      </c>
      <c r="V81" s="55">
        <v>7.1489479999999999</v>
      </c>
    </row>
    <row r="82" spans="10:22" x14ac:dyDescent="0.2">
      <c r="J82" s="28" t="s">
        <v>342</v>
      </c>
      <c r="K82" s="55">
        <v>2.5465859000000002</v>
      </c>
      <c r="L82" s="55">
        <v>2.0248029999999999</v>
      </c>
      <c r="M82" s="55">
        <v>2.3311760000000001</v>
      </c>
      <c r="N82" s="55">
        <v>0.39376149999999999</v>
      </c>
      <c r="O82" s="55">
        <v>3.2841559999999999</v>
      </c>
      <c r="Q82" s="28" t="s">
        <v>342</v>
      </c>
      <c r="R82" s="55">
        <v>5.9206295999999998</v>
      </c>
      <c r="S82" s="55">
        <v>4.3306139999999997</v>
      </c>
      <c r="T82" s="55">
        <v>4.2619369999999996</v>
      </c>
      <c r="U82" s="55">
        <v>1.6310739999999999</v>
      </c>
      <c r="V82" s="55">
        <v>7.4107940000000001</v>
      </c>
    </row>
    <row r="83" spans="10:22" x14ac:dyDescent="0.2">
      <c r="J83" s="28" t="s">
        <v>343</v>
      </c>
      <c r="K83" s="55">
        <v>2.7306303000000001</v>
      </c>
      <c r="L83" s="55">
        <v>1.5615749999999999</v>
      </c>
      <c r="M83" s="55">
        <v>1.7639720000000001</v>
      </c>
      <c r="N83" s="55">
        <v>6.5490599999999996E-2</v>
      </c>
      <c r="O83" s="55">
        <v>2.8922379999999999</v>
      </c>
      <c r="Q83" s="28" t="s">
        <v>343</v>
      </c>
      <c r="R83" s="55">
        <v>6.3173614000000002</v>
      </c>
      <c r="S83" s="55">
        <v>3.6336430000000002</v>
      </c>
      <c r="T83" s="55">
        <v>3.5217070000000001</v>
      </c>
      <c r="U83" s="55">
        <v>1.225096</v>
      </c>
      <c r="V83" s="55">
        <v>6.5999109999999996</v>
      </c>
    </row>
    <row r="84" spans="10:22" x14ac:dyDescent="0.2">
      <c r="J84" s="28" t="s">
        <v>344</v>
      </c>
      <c r="K84" s="55">
        <v>2.7436563</v>
      </c>
      <c r="L84" s="55">
        <v>2.013287</v>
      </c>
      <c r="M84" s="55">
        <v>2.0210509999999999</v>
      </c>
      <c r="N84" s="55">
        <v>0.44931959999999999</v>
      </c>
      <c r="O84" s="55">
        <v>3.0499749999999999</v>
      </c>
      <c r="Q84" s="28" t="s">
        <v>344</v>
      </c>
      <c r="R84" s="55">
        <v>6.8627285000000002</v>
      </c>
      <c r="S84" s="55">
        <v>4.1957990000000001</v>
      </c>
      <c r="T84" s="55">
        <v>3.9947219999999999</v>
      </c>
      <c r="U84" s="55">
        <v>1.922212</v>
      </c>
      <c r="V84" s="55">
        <v>6.9533779999999998</v>
      </c>
    </row>
    <row r="85" spans="10:22" x14ac:dyDescent="0.2">
      <c r="J85" s="28" t="s">
        <v>345</v>
      </c>
      <c r="K85" s="55">
        <v>2.8698838000000002</v>
      </c>
      <c r="L85" s="55">
        <v>2.3881489999999999</v>
      </c>
      <c r="M85" s="55">
        <v>2.303512</v>
      </c>
      <c r="N85" s="55">
        <v>0.86726369999999997</v>
      </c>
      <c r="O85" s="55">
        <v>3.1480130000000002</v>
      </c>
      <c r="Q85" s="28" t="s">
        <v>345</v>
      </c>
      <c r="R85" s="55">
        <v>6.8734343999999998</v>
      </c>
      <c r="S85" s="55">
        <v>4.7262839999999997</v>
      </c>
      <c r="T85" s="55">
        <v>4.8176259999999997</v>
      </c>
      <c r="U85" s="55">
        <v>2.0519989999999999</v>
      </c>
      <c r="V85" s="55">
        <v>7.2807329999999997</v>
      </c>
    </row>
    <row r="86" spans="10:22" x14ac:dyDescent="0.2">
      <c r="J86" s="28" t="s">
        <v>346</v>
      </c>
      <c r="K86" s="55">
        <v>2.9223428</v>
      </c>
      <c r="L86" s="55">
        <v>2.1043569999999998</v>
      </c>
      <c r="M86" s="55">
        <v>2.352036</v>
      </c>
      <c r="N86" s="55">
        <v>0.41812120000000003</v>
      </c>
      <c r="O86" s="55">
        <v>3.1007470000000001</v>
      </c>
      <c r="Q86" s="28" t="s">
        <v>346</v>
      </c>
      <c r="R86" s="55">
        <v>6.6416906999999998</v>
      </c>
      <c r="S86" s="55">
        <v>4.4486169999999996</v>
      </c>
      <c r="T86" s="55">
        <v>4.7817040000000004</v>
      </c>
      <c r="U86" s="55">
        <v>1.3926259999999999</v>
      </c>
      <c r="V86" s="55">
        <v>7.1977729999999998</v>
      </c>
    </row>
    <row r="87" spans="10:22" x14ac:dyDescent="0.2">
      <c r="J87" s="28" t="s">
        <v>347</v>
      </c>
      <c r="K87" s="55">
        <v>3.0225946000000001</v>
      </c>
      <c r="L87" s="55">
        <v>2.0839949999999998</v>
      </c>
      <c r="M87" s="55">
        <v>2.345799</v>
      </c>
      <c r="N87" s="55">
        <v>0.31788509999999998</v>
      </c>
      <c r="O87" s="55">
        <v>3.1766429999999999</v>
      </c>
      <c r="Q87" s="28" t="s">
        <v>347</v>
      </c>
      <c r="R87" s="55">
        <v>6.4617719999999998</v>
      </c>
      <c r="S87" s="55">
        <v>4.1667300000000003</v>
      </c>
      <c r="T87" s="55">
        <v>4.2725730000000004</v>
      </c>
      <c r="U87" s="55">
        <v>1.273223</v>
      </c>
      <c r="V87" s="55">
        <v>6.8142690000000004</v>
      </c>
    </row>
    <row r="88" spans="10:22" x14ac:dyDescent="0.2">
      <c r="J88" s="28" t="s">
        <v>348</v>
      </c>
      <c r="K88" s="55">
        <v>2.8224252999999999</v>
      </c>
      <c r="L88" s="55">
        <v>2.0093399999999999</v>
      </c>
      <c r="M88" s="55">
        <v>2.3408419999999999</v>
      </c>
      <c r="N88" s="55">
        <v>-0.14981610000000001</v>
      </c>
      <c r="O88" s="55">
        <v>3.0723060000000002</v>
      </c>
      <c r="Q88" s="28" t="s">
        <v>348</v>
      </c>
      <c r="R88" s="55">
        <v>6.1420991999999996</v>
      </c>
      <c r="S88" s="55">
        <v>4.459384</v>
      </c>
      <c r="T88" s="55">
        <v>4.4464490000000003</v>
      </c>
      <c r="U88" s="55">
        <v>1.054222</v>
      </c>
      <c r="V88" s="55">
        <v>7.2808130000000002</v>
      </c>
    </row>
    <row r="89" spans="10:22" x14ac:dyDescent="0.2">
      <c r="J89" s="28" t="s">
        <v>349</v>
      </c>
      <c r="K89" s="55">
        <v>2.7563509000000002</v>
      </c>
      <c r="L89" s="55">
        <v>1.870889</v>
      </c>
      <c r="M89" s="55">
        <v>2.184844</v>
      </c>
      <c r="N89" s="55">
        <v>-0.23293</v>
      </c>
      <c r="O89" s="55">
        <v>3.0375719999999999</v>
      </c>
      <c r="Q89" s="28" t="s">
        <v>349</v>
      </c>
      <c r="R89" s="55">
        <v>5.4387632000000004</v>
      </c>
      <c r="S89" s="55">
        <v>4.0986570000000002</v>
      </c>
      <c r="T89" s="55">
        <v>3.9108100000000001</v>
      </c>
      <c r="U89" s="55">
        <v>1.0011049999999999</v>
      </c>
      <c r="V89" s="55">
        <v>6.7763099999999996</v>
      </c>
    </row>
    <row r="90" spans="10:22" x14ac:dyDescent="0.2">
      <c r="J90" s="28" t="s">
        <v>350</v>
      </c>
      <c r="K90" s="55">
        <v>2.4419715000000002</v>
      </c>
      <c r="L90" s="55">
        <v>2.013395</v>
      </c>
      <c r="M90" s="55">
        <v>2.3899170000000001</v>
      </c>
      <c r="N90" s="55">
        <v>-0.3121602</v>
      </c>
      <c r="O90" s="55">
        <v>2.8602249999999998</v>
      </c>
      <c r="Q90" s="28" t="s">
        <v>350</v>
      </c>
      <c r="R90" s="55">
        <v>5.2955829999999997</v>
      </c>
      <c r="S90" s="55">
        <v>4.0383990000000001</v>
      </c>
      <c r="T90" s="55">
        <v>3.9534120000000001</v>
      </c>
      <c r="U90" s="55">
        <v>1.1947509999999999</v>
      </c>
      <c r="V90" s="55">
        <v>6.2351929999999998</v>
      </c>
    </row>
    <row r="91" spans="10:22" x14ac:dyDescent="0.2">
      <c r="J91" s="28" t="s">
        <v>351</v>
      </c>
      <c r="K91" s="55">
        <v>2.4481492999999999</v>
      </c>
      <c r="L91" s="55">
        <v>1.9400250000000001</v>
      </c>
      <c r="M91" s="55">
        <v>2.2671839999999999</v>
      </c>
      <c r="N91" s="55">
        <v>-0.45223930000000001</v>
      </c>
      <c r="O91" s="55">
        <v>2.813399</v>
      </c>
      <c r="Q91" s="28" t="s">
        <v>351</v>
      </c>
      <c r="R91" s="55">
        <v>5.4886084000000004</v>
      </c>
      <c r="S91" s="55">
        <v>4.0622749999999996</v>
      </c>
      <c r="T91" s="55">
        <v>3.972601</v>
      </c>
      <c r="U91" s="55">
        <v>0.89285780000000003</v>
      </c>
      <c r="V91" s="55">
        <v>6.3919870000000003</v>
      </c>
    </row>
    <row r="92" spans="10:22" x14ac:dyDescent="0.2">
      <c r="J92" s="28" t="s">
        <v>352</v>
      </c>
      <c r="K92" s="55">
        <v>2.4364842000000002</v>
      </c>
      <c r="L92" s="55">
        <v>2.0499849999999999</v>
      </c>
      <c r="M92" s="55">
        <v>2.3231579999999998</v>
      </c>
      <c r="N92" s="55">
        <v>-0.23200129999999999</v>
      </c>
      <c r="O92" s="55">
        <v>2.8532690000000001</v>
      </c>
      <c r="Q92" s="28" t="s">
        <v>352</v>
      </c>
      <c r="R92" s="55">
        <v>4.6310848</v>
      </c>
      <c r="S92" s="55">
        <v>3.9441890000000002</v>
      </c>
      <c r="T92" s="55">
        <v>3.7500599999999999</v>
      </c>
      <c r="U92" s="55">
        <v>1.0167710000000001</v>
      </c>
      <c r="V92" s="55">
        <v>5.6059330000000003</v>
      </c>
    </row>
    <row r="93" spans="10:22" x14ac:dyDescent="0.2">
      <c r="J93" s="28" t="s">
        <v>353</v>
      </c>
      <c r="K93" s="55">
        <v>2.3085355000000001</v>
      </c>
      <c r="L93" s="55">
        <v>1.761989</v>
      </c>
      <c r="M93" s="55">
        <v>2.1647759999999998</v>
      </c>
      <c r="N93" s="55">
        <v>-0.38669199999999998</v>
      </c>
      <c r="O93" s="55">
        <v>2.7640389999999999</v>
      </c>
      <c r="Q93" s="28" t="s">
        <v>353</v>
      </c>
      <c r="R93" s="55">
        <v>4.7429196999999998</v>
      </c>
      <c r="S93" s="55">
        <v>3.9811139999999998</v>
      </c>
      <c r="T93" s="55">
        <v>3.7864339999999999</v>
      </c>
      <c r="U93" s="55">
        <v>0.81791409999999998</v>
      </c>
      <c r="V93" s="55">
        <v>6.2021199999999999</v>
      </c>
    </row>
    <row r="94" spans="10:22" x14ac:dyDescent="0.2">
      <c r="J94" s="28" t="s">
        <v>354</v>
      </c>
      <c r="K94" s="55">
        <v>2.1142604</v>
      </c>
      <c r="L94" s="55">
        <v>1.681403</v>
      </c>
      <c r="M94" s="55">
        <v>1.9714130000000001</v>
      </c>
      <c r="N94" s="55">
        <v>-0.32871800000000001</v>
      </c>
      <c r="O94" s="55">
        <v>2.7146699999999999</v>
      </c>
      <c r="Q94" s="28" t="s">
        <v>354</v>
      </c>
      <c r="R94" s="55">
        <v>4.5149375999999997</v>
      </c>
      <c r="S94" s="55">
        <v>3.8528150000000001</v>
      </c>
      <c r="T94" s="55">
        <v>3.3490820000000001</v>
      </c>
      <c r="U94" s="55">
        <v>0.83919189999999999</v>
      </c>
      <c r="V94" s="55">
        <v>5.9200840000000001</v>
      </c>
    </row>
    <row r="95" spans="10:22" x14ac:dyDescent="0.2">
      <c r="J95" s="28" t="s">
        <v>355</v>
      </c>
      <c r="K95" s="55">
        <v>1.7451102999999999</v>
      </c>
      <c r="L95" s="55">
        <v>1.768173</v>
      </c>
      <c r="M95" s="55">
        <v>2.0375999999999999</v>
      </c>
      <c r="N95" s="55">
        <v>-4.7725099999999999E-2</v>
      </c>
      <c r="O95" s="55">
        <v>2.8213910000000002</v>
      </c>
      <c r="Q95" s="28" t="s">
        <v>355</v>
      </c>
      <c r="R95" s="55">
        <v>3.9802190999999998</v>
      </c>
      <c r="S95" s="55">
        <v>4.1713620000000002</v>
      </c>
      <c r="T95" s="55">
        <v>3.934358</v>
      </c>
      <c r="U95" s="55">
        <v>0.79825740000000001</v>
      </c>
      <c r="V95" s="55">
        <v>6.360252</v>
      </c>
    </row>
    <row r="96" spans="10:22" x14ac:dyDescent="0.2">
      <c r="J96" s="28" t="s">
        <v>356</v>
      </c>
      <c r="K96" s="55">
        <v>1.6300226</v>
      </c>
      <c r="L96" s="55">
        <v>1.81534</v>
      </c>
      <c r="M96" s="55">
        <v>2.089013</v>
      </c>
      <c r="N96" s="55">
        <v>0.17854529999999999</v>
      </c>
      <c r="O96" s="55">
        <v>3.1808200000000002</v>
      </c>
      <c r="Q96" s="28" t="s">
        <v>356</v>
      </c>
      <c r="R96" s="55">
        <v>3.4047356</v>
      </c>
      <c r="S96" s="55">
        <v>4.2373599999999998</v>
      </c>
      <c r="T96" s="55">
        <v>3.8486919999999998</v>
      </c>
      <c r="U96" s="55">
        <v>0.69218550000000001</v>
      </c>
      <c r="V96" s="55">
        <v>6.6679430000000002</v>
      </c>
    </row>
    <row r="97" spans="10:22" x14ac:dyDescent="0.2">
      <c r="J97" s="28" t="s">
        <v>357</v>
      </c>
      <c r="K97" s="55">
        <v>1.4579853</v>
      </c>
      <c r="L97" s="55">
        <v>1.7646010000000001</v>
      </c>
      <c r="M97" s="55">
        <v>2.1123630000000002</v>
      </c>
      <c r="N97" s="55">
        <v>0.26542929999999998</v>
      </c>
      <c r="O97" s="55">
        <v>3.190855</v>
      </c>
      <c r="Q97" s="28" t="s">
        <v>357</v>
      </c>
      <c r="R97" s="55">
        <v>3.0474155000000001</v>
      </c>
      <c r="S97" s="55">
        <v>4.050332</v>
      </c>
      <c r="T97" s="55">
        <v>3.70139</v>
      </c>
      <c r="U97" s="55">
        <v>0.72699219999999998</v>
      </c>
      <c r="V97" s="55">
        <v>6.4029369999999997</v>
      </c>
    </row>
    <row r="98" spans="10:22" x14ac:dyDescent="0.2">
      <c r="J98" s="28" t="s">
        <v>358</v>
      </c>
      <c r="K98" s="55">
        <v>1.6587525000000001</v>
      </c>
      <c r="L98" s="55">
        <v>1.755951</v>
      </c>
      <c r="M98" s="55">
        <v>2.1028280000000001</v>
      </c>
      <c r="N98" s="55">
        <v>0.3652416</v>
      </c>
      <c r="O98" s="55">
        <v>2.9847320000000002</v>
      </c>
      <c r="Q98" s="28" t="s">
        <v>358</v>
      </c>
      <c r="R98" s="55">
        <v>3.1467535999999998</v>
      </c>
      <c r="S98" s="55">
        <v>3.7023290000000002</v>
      </c>
      <c r="T98" s="55">
        <v>3.050751</v>
      </c>
      <c r="U98" s="55">
        <v>0.92234649999999996</v>
      </c>
      <c r="V98" s="55">
        <v>6.311712</v>
      </c>
    </row>
    <row r="99" spans="10:22" x14ac:dyDescent="0.2">
      <c r="J99" s="28" t="s">
        <v>359</v>
      </c>
      <c r="K99" s="55">
        <v>1.7411867999999999</v>
      </c>
      <c r="L99" s="55">
        <v>1.4606889999999999</v>
      </c>
      <c r="M99" s="55">
        <v>1.7706839999999999</v>
      </c>
      <c r="N99" s="55">
        <v>0.31203969999999998</v>
      </c>
      <c r="O99" s="55">
        <v>2.500318</v>
      </c>
      <c r="Q99" s="28" t="s">
        <v>359</v>
      </c>
      <c r="R99" s="55">
        <v>3.1761910000000002</v>
      </c>
      <c r="S99" s="55">
        <v>3.4048240000000001</v>
      </c>
      <c r="T99" s="55">
        <v>2.8961139999999999</v>
      </c>
      <c r="U99" s="55">
        <v>0.96808269999999996</v>
      </c>
      <c r="V99" s="55">
        <v>5.2299920000000002</v>
      </c>
    </row>
    <row r="100" spans="10:22" x14ac:dyDescent="0.2">
      <c r="J100" s="28" t="s">
        <v>360</v>
      </c>
      <c r="K100" s="55">
        <v>1.8026206</v>
      </c>
      <c r="L100" s="55">
        <v>1.412563</v>
      </c>
      <c r="M100" s="55">
        <v>1.6050530000000001</v>
      </c>
      <c r="N100" s="55">
        <v>0.51912610000000003</v>
      </c>
      <c r="O100" s="55">
        <v>2.283528</v>
      </c>
      <c r="Q100" s="28" t="s">
        <v>360</v>
      </c>
      <c r="R100" s="55">
        <v>2.9535648000000001</v>
      </c>
      <c r="S100" s="55">
        <v>2.9772599999999998</v>
      </c>
      <c r="T100" s="55">
        <v>2.511234</v>
      </c>
      <c r="U100" s="55">
        <v>0.89487620000000001</v>
      </c>
      <c r="V100" s="55">
        <v>5.1839839999999997</v>
      </c>
    </row>
    <row r="101" spans="10:22" x14ac:dyDescent="0.2">
      <c r="J101" s="28" t="s">
        <v>361</v>
      </c>
      <c r="K101" s="55">
        <v>1.5409063000000001</v>
      </c>
      <c r="L101" s="55">
        <v>1.446933</v>
      </c>
      <c r="M101" s="55">
        <v>1.431117</v>
      </c>
      <c r="N101" s="55">
        <v>0.6494451</v>
      </c>
      <c r="O101" s="55">
        <v>2.2993700000000001</v>
      </c>
      <c r="Q101" s="28" t="s">
        <v>361</v>
      </c>
      <c r="R101" s="55">
        <v>2.8915164</v>
      </c>
      <c r="S101" s="55">
        <v>3.2489080000000001</v>
      </c>
      <c r="T101" s="55">
        <v>3.076038</v>
      </c>
      <c r="U101" s="55">
        <v>1.6063460000000001</v>
      </c>
      <c r="V101" s="55">
        <v>4.7071740000000002</v>
      </c>
    </row>
    <row r="102" spans="10:22" x14ac:dyDescent="0.2">
      <c r="J102" s="28" t="s">
        <v>362</v>
      </c>
      <c r="K102" s="55">
        <v>1.5396293000000001</v>
      </c>
      <c r="L102" s="55">
        <v>1.3868039999999999</v>
      </c>
      <c r="M102" s="55">
        <v>1.3075939999999999</v>
      </c>
      <c r="N102" s="55">
        <v>0.66253050000000002</v>
      </c>
      <c r="O102" s="55">
        <v>2.2862969999999998</v>
      </c>
      <c r="Q102" s="28" t="s">
        <v>362</v>
      </c>
      <c r="R102" s="55">
        <v>3.2176266</v>
      </c>
      <c r="S102" s="55">
        <v>3.1055199999999998</v>
      </c>
      <c r="T102" s="55">
        <v>2.8688500000000001</v>
      </c>
      <c r="U102" s="55">
        <v>1.1144940000000001</v>
      </c>
      <c r="V102" s="55">
        <v>5.1588770000000004</v>
      </c>
    </row>
    <row r="103" spans="10:22" x14ac:dyDescent="0.2">
      <c r="J103" s="28" t="s">
        <v>363</v>
      </c>
      <c r="K103" s="55">
        <v>1.4164445999999999</v>
      </c>
      <c r="L103" s="55">
        <v>1.3354239999999999</v>
      </c>
      <c r="M103" s="55">
        <v>1.206396</v>
      </c>
      <c r="N103" s="55">
        <v>0.75994269999999997</v>
      </c>
      <c r="O103" s="55">
        <v>2.1111879999999998</v>
      </c>
      <c r="Q103" s="28" t="s">
        <v>363</v>
      </c>
      <c r="R103" s="55">
        <v>3.0051858999999999</v>
      </c>
      <c r="S103" s="55">
        <v>3.079358</v>
      </c>
      <c r="T103" s="55">
        <v>2.922892</v>
      </c>
      <c r="U103" s="55">
        <v>1.104365</v>
      </c>
      <c r="V103" s="55">
        <v>5.336379</v>
      </c>
    </row>
    <row r="104" spans="10:22" x14ac:dyDescent="0.2">
      <c r="J104" s="28" t="s">
        <v>364</v>
      </c>
      <c r="K104" s="55">
        <v>1.5314344</v>
      </c>
      <c r="L104" s="55">
        <v>1.2833110000000001</v>
      </c>
      <c r="M104" s="55">
        <v>1.110117</v>
      </c>
      <c r="N104" s="55">
        <v>0.71213139999999997</v>
      </c>
      <c r="O104" s="55">
        <v>2.0367700000000002</v>
      </c>
      <c r="Q104" s="28" t="s">
        <v>364</v>
      </c>
      <c r="R104" s="55">
        <v>3.7617793000000002</v>
      </c>
      <c r="S104" s="55">
        <v>3.2160479999999998</v>
      </c>
      <c r="T104" s="55">
        <v>3.321847</v>
      </c>
      <c r="U104" s="55">
        <v>1.782465</v>
      </c>
      <c r="V104" s="55">
        <v>4.8567090000000004</v>
      </c>
    </row>
    <row r="105" spans="10:22" x14ac:dyDescent="0.2">
      <c r="J105" s="28" t="s">
        <v>365</v>
      </c>
      <c r="K105" s="55">
        <v>1.1919968999999999</v>
      </c>
      <c r="L105" s="55">
        <v>1.197066</v>
      </c>
      <c r="M105" s="55">
        <v>1.073955</v>
      </c>
      <c r="N105" s="55">
        <v>0.66221549999999996</v>
      </c>
      <c r="O105" s="55">
        <v>1.890771</v>
      </c>
      <c r="Q105" s="28" t="s">
        <v>365</v>
      </c>
      <c r="R105" s="55">
        <v>3.0208404</v>
      </c>
      <c r="S105" s="55">
        <v>3.038611</v>
      </c>
      <c r="T105" s="55">
        <v>3.0251229999999998</v>
      </c>
      <c r="U105" s="55">
        <v>1.4328749999999999</v>
      </c>
      <c r="V105" s="55">
        <v>5.338686</v>
      </c>
    </row>
    <row r="106" spans="10:22" x14ac:dyDescent="0.2">
      <c r="J106" s="28" t="s">
        <v>366</v>
      </c>
      <c r="K106" s="55">
        <v>0.91084337000000004</v>
      </c>
      <c r="L106" s="55">
        <v>1.050767</v>
      </c>
      <c r="M106" s="55">
        <v>0.89921830000000003</v>
      </c>
      <c r="N106" s="55">
        <v>0.42448639999999999</v>
      </c>
      <c r="O106" s="55">
        <v>2.0355110000000001</v>
      </c>
      <c r="Q106" s="28" t="s">
        <v>366</v>
      </c>
      <c r="R106" s="55">
        <v>3.0880348999999998</v>
      </c>
      <c r="S106" s="55">
        <v>2.7242139999999999</v>
      </c>
      <c r="T106" s="55">
        <v>2.9493070000000001</v>
      </c>
      <c r="U106" s="55">
        <v>1.0781689999999999</v>
      </c>
      <c r="V106" s="55">
        <v>4.4927130000000002</v>
      </c>
    </row>
    <row r="107" spans="10:22" x14ac:dyDescent="0.2">
      <c r="J107" s="28" t="s">
        <v>367</v>
      </c>
      <c r="K107" s="55">
        <v>1.1323459</v>
      </c>
      <c r="L107" s="55">
        <v>1.256667</v>
      </c>
      <c r="M107" s="55">
        <v>1.1115440000000001</v>
      </c>
      <c r="N107" s="55">
        <v>0.55317369999999999</v>
      </c>
      <c r="O107" s="55">
        <v>2.0362459999999998</v>
      </c>
      <c r="Q107" s="28" t="s">
        <v>367</v>
      </c>
      <c r="R107" s="55">
        <v>2.8854885000000001</v>
      </c>
      <c r="S107" s="55">
        <v>3.1484549999999998</v>
      </c>
      <c r="T107" s="55">
        <v>2.9513020000000001</v>
      </c>
      <c r="U107" s="55">
        <v>1.6401779999999999</v>
      </c>
      <c r="V107" s="55">
        <v>5.4095649999999997</v>
      </c>
    </row>
    <row r="108" spans="10:22" x14ac:dyDescent="0.2">
      <c r="J108" s="28" t="s">
        <v>368</v>
      </c>
      <c r="K108" s="55">
        <v>1.4248594000000001</v>
      </c>
      <c r="L108" s="55">
        <v>1.270481</v>
      </c>
      <c r="M108" s="55">
        <v>1.0694980000000001</v>
      </c>
      <c r="N108" s="55">
        <v>0.47968929999999999</v>
      </c>
      <c r="O108" s="55">
        <v>1.96174</v>
      </c>
      <c r="Q108" s="28" t="s">
        <v>368</v>
      </c>
      <c r="R108" s="55">
        <v>3.4631489000000002</v>
      </c>
      <c r="S108" s="55">
        <v>2.7948119999999999</v>
      </c>
      <c r="T108" s="55">
        <v>2.9953940000000001</v>
      </c>
      <c r="U108" s="55">
        <v>1.557083</v>
      </c>
      <c r="V108" s="55">
        <v>4.7112689999999997</v>
      </c>
    </row>
    <row r="109" spans="10:22" x14ac:dyDescent="0.2">
      <c r="J109" s="28" t="s">
        <v>369</v>
      </c>
      <c r="K109" s="55">
        <v>1.5970941000000001</v>
      </c>
      <c r="L109" s="55">
        <v>1.4262900000000001</v>
      </c>
      <c r="M109" s="55">
        <v>1.3011539999999999</v>
      </c>
      <c r="N109" s="55">
        <v>0.45806839999999999</v>
      </c>
      <c r="O109" s="55">
        <v>2.0239889999999998</v>
      </c>
      <c r="Q109" s="28" t="s">
        <v>369</v>
      </c>
      <c r="R109" s="55">
        <v>3.6293148</v>
      </c>
      <c r="S109" s="55">
        <v>2.9044430000000001</v>
      </c>
      <c r="T109" s="55">
        <v>3.0749939999999998</v>
      </c>
      <c r="U109" s="55">
        <v>1.6571640000000001</v>
      </c>
      <c r="V109" s="55">
        <v>4.6264979999999998</v>
      </c>
    </row>
    <row r="110" spans="10:22" x14ac:dyDescent="0.2">
      <c r="J110" s="28" t="s">
        <v>370</v>
      </c>
      <c r="K110" s="55">
        <v>1.3042373</v>
      </c>
      <c r="L110" s="55">
        <v>1.4540169999999999</v>
      </c>
      <c r="M110" s="55">
        <v>1.264872</v>
      </c>
      <c r="N110" s="55">
        <v>0.50089879999999998</v>
      </c>
      <c r="O110" s="55">
        <v>2.0691220000000001</v>
      </c>
      <c r="Q110" s="28" t="s">
        <v>370</v>
      </c>
      <c r="R110" s="55">
        <v>3.4641856</v>
      </c>
      <c r="S110" s="55">
        <v>3.0838190000000001</v>
      </c>
      <c r="T110" s="55">
        <v>3.2725879999999998</v>
      </c>
      <c r="U110" s="55">
        <v>1.4590000000000001</v>
      </c>
      <c r="V110" s="55">
        <v>4.9075319999999998</v>
      </c>
    </row>
    <row r="111" spans="10:22" x14ac:dyDescent="0.2">
      <c r="J111" s="28" t="s">
        <v>371</v>
      </c>
      <c r="K111" s="55">
        <v>1.1595396</v>
      </c>
      <c r="L111" s="55">
        <v>1.4864390000000001</v>
      </c>
      <c r="M111" s="55">
        <v>1.2691680000000001</v>
      </c>
      <c r="N111" s="55">
        <v>0.46234120000000001</v>
      </c>
      <c r="O111" s="55">
        <v>2.1089020000000001</v>
      </c>
      <c r="Q111" s="28" t="s">
        <v>371</v>
      </c>
      <c r="R111" s="55">
        <v>3.6990264000000002</v>
      </c>
      <c r="S111" s="55">
        <v>3.5190190000000001</v>
      </c>
      <c r="T111" s="55">
        <v>3.6040399999999999</v>
      </c>
      <c r="U111" s="55">
        <v>1.6561140000000001</v>
      </c>
      <c r="V111" s="55">
        <v>5.6918930000000003</v>
      </c>
    </row>
    <row r="112" spans="10:22" x14ac:dyDescent="0.2">
      <c r="J112" s="28" t="s">
        <v>372</v>
      </c>
      <c r="K112" s="55">
        <v>0.91733520999999996</v>
      </c>
      <c r="L112" s="55">
        <v>1.342325</v>
      </c>
      <c r="M112" s="55">
        <v>1.0492999999999999</v>
      </c>
      <c r="N112" s="55">
        <v>0.38585219999999998</v>
      </c>
      <c r="O112" s="55">
        <v>2.100149</v>
      </c>
      <c r="Q112" s="28" t="s">
        <v>372</v>
      </c>
      <c r="R112" s="55">
        <v>3.7759317999999999</v>
      </c>
      <c r="S112" s="55">
        <v>3.492594</v>
      </c>
      <c r="T112" s="55">
        <v>3.598865</v>
      </c>
      <c r="U112" s="55">
        <v>1.805677</v>
      </c>
      <c r="V112" s="55">
        <v>5.4500929999999999</v>
      </c>
    </row>
    <row r="113" spans="10:22" x14ac:dyDescent="0.2">
      <c r="J113" s="28" t="s">
        <v>373</v>
      </c>
      <c r="K113" s="55">
        <v>1.1425757999999999</v>
      </c>
      <c r="L113" s="55">
        <v>1.2698879999999999</v>
      </c>
      <c r="M113" s="55">
        <v>1.091715</v>
      </c>
      <c r="N113" s="55">
        <v>0.45105050000000002</v>
      </c>
      <c r="O113" s="55">
        <v>2.2497829999999999</v>
      </c>
      <c r="Q113" s="28" t="s">
        <v>373</v>
      </c>
      <c r="R113" s="55">
        <v>3.7910849</v>
      </c>
      <c r="S113" s="55">
        <v>3.3720210000000002</v>
      </c>
      <c r="T113" s="55">
        <v>3.3802210000000001</v>
      </c>
      <c r="U113" s="55">
        <v>1.5978239999999999</v>
      </c>
      <c r="V113" s="55">
        <v>5.61639</v>
      </c>
    </row>
    <row r="114" spans="10:22" x14ac:dyDescent="0.2">
      <c r="J114" s="28" t="s">
        <v>374</v>
      </c>
      <c r="K114" s="55">
        <v>1.2628851000000001</v>
      </c>
      <c r="L114" s="55">
        <v>1.487606</v>
      </c>
      <c r="M114" s="55">
        <v>1.265822</v>
      </c>
      <c r="N114" s="55">
        <v>0.63188639999999996</v>
      </c>
      <c r="O114" s="55">
        <v>2.4395609999999999</v>
      </c>
      <c r="Q114" s="28" t="s">
        <v>374</v>
      </c>
      <c r="R114" s="55">
        <v>3.4566827</v>
      </c>
      <c r="S114" s="55">
        <v>3.8720210000000002</v>
      </c>
      <c r="T114" s="55">
        <v>3.742591</v>
      </c>
      <c r="U114" s="55">
        <v>1.975169</v>
      </c>
      <c r="V114" s="55">
        <v>6.1086770000000001</v>
      </c>
    </row>
    <row r="115" spans="10:22" x14ac:dyDescent="0.2">
      <c r="J115" s="28" t="s">
        <v>375</v>
      </c>
      <c r="K115" s="55">
        <v>1.2194311</v>
      </c>
      <c r="L115" s="55">
        <v>1.2254929999999999</v>
      </c>
      <c r="M115" s="55">
        <v>1.385437</v>
      </c>
      <c r="N115" s="55">
        <v>0.63250390000000001</v>
      </c>
      <c r="O115" s="55">
        <v>2.1993529999999999</v>
      </c>
      <c r="Q115" s="28" t="s">
        <v>375</v>
      </c>
      <c r="R115" s="55">
        <v>3.4497586999999998</v>
      </c>
      <c r="S115" s="55">
        <v>3.9169520000000002</v>
      </c>
      <c r="T115" s="55">
        <v>3.8747159999999998</v>
      </c>
      <c r="U115" s="55">
        <v>1.922177</v>
      </c>
      <c r="V115" s="55">
        <v>6.1582369999999997</v>
      </c>
    </row>
    <row r="116" spans="10:22" x14ac:dyDescent="0.2">
      <c r="J116" s="28" t="s">
        <v>376</v>
      </c>
      <c r="K116" s="55">
        <v>1.0013941</v>
      </c>
      <c r="L116" s="55">
        <v>1.1821459999999999</v>
      </c>
      <c r="M116" s="55">
        <v>1.3190059999999999</v>
      </c>
      <c r="N116" s="55">
        <v>-0.11692950000000001</v>
      </c>
      <c r="O116" s="55">
        <v>1.604603</v>
      </c>
      <c r="Q116" s="28" t="s">
        <v>376</v>
      </c>
      <c r="R116" s="55">
        <v>3.1016531999999999</v>
      </c>
      <c r="S116" s="55">
        <v>3.6468829999999999</v>
      </c>
      <c r="T116" s="55">
        <v>3.3120780000000001</v>
      </c>
      <c r="U116" s="55">
        <v>1.6351359999999999</v>
      </c>
      <c r="V116" s="55">
        <v>6.0629249999999999</v>
      </c>
    </row>
    <row r="117" spans="10:22" x14ac:dyDescent="0.2">
      <c r="J117" s="28" t="s">
        <v>377</v>
      </c>
      <c r="K117" s="55">
        <v>1.178528</v>
      </c>
      <c r="L117" s="55">
        <v>1.22394</v>
      </c>
      <c r="M117" s="55">
        <v>1.2472490000000001</v>
      </c>
      <c r="N117" s="55">
        <v>6.0763999999999999E-2</v>
      </c>
      <c r="O117" s="55">
        <v>1.687824</v>
      </c>
      <c r="Q117" s="28" t="s">
        <v>377</v>
      </c>
      <c r="R117" s="55">
        <v>3.4351278999999999</v>
      </c>
      <c r="S117" s="55">
        <v>3.5873200000000001</v>
      </c>
      <c r="T117" s="55">
        <v>3.4677519999999999</v>
      </c>
      <c r="U117" s="55">
        <v>1.884063</v>
      </c>
      <c r="V117" s="55">
        <v>5.4546330000000003</v>
      </c>
    </row>
    <row r="118" spans="10:22" x14ac:dyDescent="0.2">
      <c r="J118" s="28" t="s">
        <v>378</v>
      </c>
      <c r="K118" s="55">
        <v>1.3724833000000001</v>
      </c>
      <c r="L118" s="55">
        <v>1.376674</v>
      </c>
      <c r="M118" s="55">
        <v>1.195276</v>
      </c>
      <c r="N118" s="55">
        <v>0.3728281</v>
      </c>
      <c r="O118" s="55">
        <v>2.012988</v>
      </c>
      <c r="Q118" s="28" t="s">
        <v>378</v>
      </c>
      <c r="R118" s="55">
        <v>3.2040562000000001</v>
      </c>
      <c r="S118" s="55">
        <v>3.6100569999999998</v>
      </c>
      <c r="T118" s="55">
        <v>3.4891019999999999</v>
      </c>
      <c r="U118" s="55">
        <v>1.85314</v>
      </c>
      <c r="V118" s="55">
        <v>5.8844279999999998</v>
      </c>
    </row>
    <row r="119" spans="10:22" x14ac:dyDescent="0.2">
      <c r="J119" s="28" t="s">
        <v>379</v>
      </c>
      <c r="K119" s="55">
        <v>1.3953104999999999</v>
      </c>
      <c r="L119" s="55">
        <v>1.5706819999999999</v>
      </c>
      <c r="M119" s="55">
        <v>1.5640320000000001</v>
      </c>
      <c r="N119" s="55">
        <v>0.1449569</v>
      </c>
      <c r="O119" s="55">
        <v>2.2095099999999999</v>
      </c>
      <c r="Q119" s="28" t="s">
        <v>379</v>
      </c>
      <c r="R119" s="55">
        <v>3.7040891999999999</v>
      </c>
      <c r="S119" s="55">
        <v>3.3195039999999998</v>
      </c>
      <c r="T119" s="55">
        <v>3.6284100000000001</v>
      </c>
      <c r="U119" s="55">
        <v>1.716618</v>
      </c>
      <c r="V119" s="55">
        <v>5.1609319999999999</v>
      </c>
    </row>
    <row r="120" spans="10:22" x14ac:dyDescent="0.2">
      <c r="J120" s="28" t="s">
        <v>380</v>
      </c>
      <c r="K120" s="55">
        <v>1.3889282999999999</v>
      </c>
      <c r="L120" s="55">
        <v>1.4076090000000001</v>
      </c>
      <c r="M120" s="55">
        <v>1.4262459999999999</v>
      </c>
      <c r="N120" s="55">
        <v>2.1199999999999999E-3</v>
      </c>
      <c r="O120" s="55">
        <v>2.3328690000000001</v>
      </c>
      <c r="Q120" s="28" t="s">
        <v>380</v>
      </c>
      <c r="R120" s="55">
        <v>3.5367584000000001</v>
      </c>
      <c r="S120" s="55">
        <v>3.5602969999999998</v>
      </c>
      <c r="T120" s="55">
        <v>3.6740029999999999</v>
      </c>
      <c r="U120" s="55">
        <v>1.520078</v>
      </c>
      <c r="V120" s="55">
        <v>5.8685159999999996</v>
      </c>
    </row>
    <row r="121" spans="10:22" x14ac:dyDescent="0.2">
      <c r="J121" s="28" t="s">
        <v>381</v>
      </c>
      <c r="K121" s="55">
        <v>1.2607383999999999</v>
      </c>
      <c r="L121" s="55">
        <v>1.1661589999999999</v>
      </c>
      <c r="M121" s="55">
        <v>1.122871</v>
      </c>
      <c r="N121" s="55">
        <v>-9.2937900000000004E-2</v>
      </c>
      <c r="O121" s="55">
        <v>2.0827260000000001</v>
      </c>
      <c r="Q121" s="28" t="s">
        <v>381</v>
      </c>
      <c r="R121" s="55">
        <v>3.6342772000000001</v>
      </c>
      <c r="S121" s="55">
        <v>3.0093770000000002</v>
      </c>
      <c r="T121" s="55">
        <v>2.8615789999999999</v>
      </c>
      <c r="U121" s="55">
        <v>1.3031820000000001</v>
      </c>
      <c r="V121" s="55">
        <v>5.3392530000000002</v>
      </c>
    </row>
    <row r="122" spans="10:22" x14ac:dyDescent="0.2">
      <c r="J122" s="28" t="s">
        <v>382</v>
      </c>
      <c r="K122" s="55">
        <v>1.1182353</v>
      </c>
      <c r="L122" s="55">
        <v>1.084654</v>
      </c>
      <c r="M122" s="55">
        <v>0.86340059999999996</v>
      </c>
      <c r="N122" s="55">
        <v>-0.13186310000000001</v>
      </c>
      <c r="O122" s="55">
        <v>1.9425749999999999</v>
      </c>
      <c r="Q122" s="28" t="s">
        <v>382</v>
      </c>
      <c r="R122" s="55">
        <v>3.4539542000000001</v>
      </c>
      <c r="S122" s="55">
        <v>3.0648499999999999</v>
      </c>
      <c r="T122" s="55">
        <v>2.8727779999999998</v>
      </c>
      <c r="U122" s="55">
        <v>1.5981190000000001</v>
      </c>
      <c r="V122" s="55">
        <v>5.117648</v>
      </c>
    </row>
    <row r="123" spans="10:22" x14ac:dyDescent="0.2">
      <c r="J123" s="28" t="s">
        <v>383</v>
      </c>
      <c r="K123" s="55">
        <v>1.0542719</v>
      </c>
      <c r="L123" s="55">
        <v>1.1564129999999999</v>
      </c>
      <c r="M123" s="55">
        <v>0.9152903</v>
      </c>
      <c r="N123" s="55">
        <v>9.6912399999999996E-2</v>
      </c>
      <c r="O123" s="55">
        <v>1.915999</v>
      </c>
      <c r="Q123" s="28" t="s">
        <v>383</v>
      </c>
      <c r="R123" s="55">
        <v>3.1409300999999998</v>
      </c>
      <c r="S123" s="55">
        <v>2.9465659999999998</v>
      </c>
      <c r="T123" s="55">
        <v>2.9675630000000002</v>
      </c>
      <c r="U123" s="55">
        <v>1.5107660000000001</v>
      </c>
      <c r="V123" s="55">
        <v>4.8943719999999997</v>
      </c>
    </row>
    <row r="124" spans="10:22" x14ac:dyDescent="0.2">
      <c r="J124" s="28" t="s">
        <v>384</v>
      </c>
      <c r="K124" s="55">
        <v>1.0538639999999999</v>
      </c>
      <c r="L124" s="55">
        <v>1.38371</v>
      </c>
      <c r="M124" s="55">
        <v>1.164334</v>
      </c>
      <c r="N124" s="55">
        <v>0.30206719999999998</v>
      </c>
      <c r="O124" s="55">
        <v>2.1742270000000001</v>
      </c>
      <c r="Q124" s="28" t="s">
        <v>384</v>
      </c>
      <c r="R124" s="55">
        <v>3.1421472000000001</v>
      </c>
      <c r="S124" s="55">
        <v>3.08467</v>
      </c>
      <c r="T124" s="55">
        <v>3.1311170000000002</v>
      </c>
      <c r="U124" s="55">
        <v>1.4707110000000001</v>
      </c>
      <c r="V124" s="55">
        <v>5.0429459999999997</v>
      </c>
    </row>
    <row r="125" spans="10:22" x14ac:dyDescent="0.2">
      <c r="J125" s="28" t="s">
        <v>385</v>
      </c>
      <c r="K125" s="55">
        <v>0.81125073999999997</v>
      </c>
      <c r="L125" s="55">
        <v>1.5381260000000001</v>
      </c>
      <c r="M125" s="55">
        <v>1.362773</v>
      </c>
      <c r="N125" s="55">
        <v>0.37085990000000002</v>
      </c>
      <c r="O125" s="55">
        <v>2.1398619999999999</v>
      </c>
      <c r="Q125" s="28" t="s">
        <v>385</v>
      </c>
      <c r="R125" s="55">
        <v>2.8808343999999999</v>
      </c>
      <c r="S125" s="55">
        <v>2.9780850000000001</v>
      </c>
      <c r="T125" s="55">
        <v>3.0757099999999999</v>
      </c>
      <c r="U125" s="55">
        <v>1.4380710000000001</v>
      </c>
      <c r="V125" s="55">
        <v>5.0075599999999998</v>
      </c>
    </row>
    <row r="126" spans="10:22" x14ac:dyDescent="0.2">
      <c r="J126" s="28" t="s">
        <v>386</v>
      </c>
      <c r="K126" s="55">
        <v>0.39983162</v>
      </c>
      <c r="L126" s="55">
        <v>1.5035000000000001</v>
      </c>
      <c r="M126" s="55">
        <v>1.350176</v>
      </c>
      <c r="N126" s="55">
        <v>0.2538765</v>
      </c>
      <c r="O126" s="55">
        <v>2.1117689999999998</v>
      </c>
      <c r="Q126" s="28" t="s">
        <v>386</v>
      </c>
      <c r="R126" s="55">
        <v>2.8335618</v>
      </c>
      <c r="S126" s="55">
        <v>2.6451159999999998</v>
      </c>
      <c r="T126" s="55">
        <v>2.775763</v>
      </c>
      <c r="U126" s="55">
        <v>1.3296399999999999</v>
      </c>
      <c r="V126" s="55">
        <v>4.4813720000000004</v>
      </c>
    </row>
    <row r="127" spans="10:22" x14ac:dyDescent="0.2">
      <c r="J127" s="28" t="s">
        <v>387</v>
      </c>
      <c r="K127" s="55">
        <v>-6.0605720000000002E-2</v>
      </c>
      <c r="L127" s="55">
        <v>1.208215</v>
      </c>
      <c r="M127" s="55">
        <v>1.094724</v>
      </c>
      <c r="N127" s="55">
        <v>0.13504959999999999</v>
      </c>
      <c r="O127" s="55">
        <v>1.970189</v>
      </c>
      <c r="Q127" s="28" t="s">
        <v>387</v>
      </c>
      <c r="R127" s="55">
        <v>3.4838421999999998</v>
      </c>
      <c r="S127" s="55">
        <v>2.6832340000000001</v>
      </c>
      <c r="T127" s="55">
        <v>2.7005089999999998</v>
      </c>
      <c r="U127" s="55">
        <v>1.2073560000000001</v>
      </c>
      <c r="V127" s="55">
        <v>4.8670879999999999</v>
      </c>
    </row>
    <row r="128" spans="10:22" x14ac:dyDescent="0.2">
      <c r="J128" s="28" t="s">
        <v>388</v>
      </c>
      <c r="K128" s="55">
        <v>-4.6992800000000001E-3</v>
      </c>
      <c r="L128" s="55">
        <v>1.240731</v>
      </c>
      <c r="M128" s="55">
        <v>1.1027880000000001</v>
      </c>
      <c r="N128" s="55">
        <v>6.2806100000000004E-2</v>
      </c>
      <c r="O128" s="55">
        <v>1.9227639999999999</v>
      </c>
      <c r="Q128" s="28" t="s">
        <v>388</v>
      </c>
      <c r="R128" s="55">
        <v>4.0558018999999996</v>
      </c>
      <c r="S128" s="55">
        <v>2.8461460000000001</v>
      </c>
      <c r="T128" s="55">
        <v>2.797129</v>
      </c>
      <c r="U128" s="55">
        <v>1.58249</v>
      </c>
      <c r="V128" s="55">
        <v>4.4991490000000001</v>
      </c>
    </row>
    <row r="129" spans="10:22" x14ac:dyDescent="0.2">
      <c r="J129" s="28" t="s">
        <v>389</v>
      </c>
      <c r="K129" s="55">
        <v>4.8264969999999997E-2</v>
      </c>
      <c r="L129" s="55">
        <v>1.349807</v>
      </c>
      <c r="M129" s="55">
        <v>1.2560830000000001</v>
      </c>
      <c r="N129" s="55">
        <v>8.00236E-2</v>
      </c>
      <c r="O129" s="55">
        <v>2.126045</v>
      </c>
      <c r="Q129" s="28" t="s">
        <v>389</v>
      </c>
      <c r="R129" s="55">
        <v>4.2851505000000003</v>
      </c>
      <c r="S129" s="55">
        <v>3.3538700000000001</v>
      </c>
      <c r="T129" s="55">
        <v>3.5461469999999999</v>
      </c>
      <c r="U129" s="55">
        <v>1.533677</v>
      </c>
      <c r="V129" s="55">
        <v>5.4202170000000001</v>
      </c>
    </row>
    <row r="130" spans="10:22" x14ac:dyDescent="0.2">
      <c r="J130" s="28" t="s">
        <v>390</v>
      </c>
      <c r="K130" s="55">
        <v>8.8796310000000003E-2</v>
      </c>
      <c r="L130" s="55">
        <v>1.379934</v>
      </c>
      <c r="M130" s="55">
        <v>1.502758</v>
      </c>
      <c r="N130" s="55">
        <v>-0.12386510000000001</v>
      </c>
      <c r="O130" s="55">
        <v>2.1037129999999999</v>
      </c>
      <c r="Q130" s="28" t="s">
        <v>390</v>
      </c>
      <c r="R130" s="55">
        <v>4.3519490000000003</v>
      </c>
      <c r="S130" s="55">
        <v>3.437379</v>
      </c>
      <c r="T130" s="55">
        <v>3.454869</v>
      </c>
      <c r="U130" s="55">
        <v>1.5964430000000001</v>
      </c>
      <c r="V130" s="55">
        <v>5.429316</v>
      </c>
    </row>
    <row r="131" spans="10:22" x14ac:dyDescent="0.2">
      <c r="J131" s="28" t="s">
        <v>391</v>
      </c>
      <c r="K131" s="55">
        <v>0.28486899999999998</v>
      </c>
      <c r="L131" s="55">
        <v>1.104438</v>
      </c>
      <c r="M131" s="55">
        <v>0.98469130000000005</v>
      </c>
      <c r="N131" s="55">
        <v>-0.1519277</v>
      </c>
      <c r="O131" s="55">
        <v>2.1106699999999998</v>
      </c>
      <c r="Q131" s="28" t="s">
        <v>391</v>
      </c>
      <c r="R131" s="55">
        <v>4.2120056999999997</v>
      </c>
      <c r="S131" s="55">
        <v>3.543231</v>
      </c>
      <c r="T131" s="55">
        <v>3.1875659999999999</v>
      </c>
      <c r="U131" s="55">
        <v>1.453516</v>
      </c>
      <c r="V131" s="55">
        <v>6.1503680000000003</v>
      </c>
    </row>
    <row r="132" spans="10:22" x14ac:dyDescent="0.2">
      <c r="J132" s="28" t="s">
        <v>392</v>
      </c>
      <c r="K132" s="55">
        <v>0.29278530000000003</v>
      </c>
      <c r="L132" s="55">
        <v>1.101092</v>
      </c>
      <c r="M132" s="55">
        <v>1.029185</v>
      </c>
      <c r="N132" s="55">
        <v>-1.9372E-2</v>
      </c>
      <c r="O132" s="55">
        <v>1.8644769999999999</v>
      </c>
      <c r="Q132" s="28" t="s">
        <v>392</v>
      </c>
      <c r="R132" s="55">
        <v>4.1929135000000004</v>
      </c>
      <c r="S132" s="55">
        <v>3.3927870000000002</v>
      </c>
      <c r="T132" s="55">
        <v>2.9927600000000001</v>
      </c>
      <c r="U132" s="55">
        <v>1.7734989999999999</v>
      </c>
      <c r="V132" s="55">
        <v>5.3700060000000001</v>
      </c>
    </row>
    <row r="133" spans="10:22" x14ac:dyDescent="0.2">
      <c r="J133" s="28" t="s">
        <v>393</v>
      </c>
      <c r="K133" s="55">
        <v>0.31414863999999998</v>
      </c>
      <c r="L133" s="55">
        <v>0.92177220000000004</v>
      </c>
      <c r="M133" s="55">
        <v>0.83070189999999999</v>
      </c>
      <c r="N133" s="55">
        <v>-0.15348919999999999</v>
      </c>
      <c r="O133" s="55">
        <v>1.9339770000000001</v>
      </c>
      <c r="Q133" s="28" t="s">
        <v>393</v>
      </c>
      <c r="R133" s="55">
        <v>4.1974235000000002</v>
      </c>
      <c r="S133" s="55">
        <v>3.7180749999999998</v>
      </c>
      <c r="T133" s="55">
        <v>3.4905659999999998</v>
      </c>
      <c r="U133" s="55">
        <v>1.8871709999999999</v>
      </c>
      <c r="V133" s="55">
        <v>5.7000120000000001</v>
      </c>
    </row>
    <row r="134" spans="10:22" x14ac:dyDescent="0.2">
      <c r="J134" s="28" t="s">
        <v>394</v>
      </c>
      <c r="K134" s="55">
        <v>0.23643317999999999</v>
      </c>
      <c r="L134" s="55">
        <v>1.0639879999999999</v>
      </c>
      <c r="M134" s="55">
        <v>1.08358</v>
      </c>
      <c r="N134" s="55">
        <v>-2.3209799999999999E-2</v>
      </c>
      <c r="O134" s="55">
        <v>1.968092</v>
      </c>
      <c r="Q134" s="28" t="s">
        <v>394</v>
      </c>
      <c r="R134" s="55">
        <v>4.4197291999999999</v>
      </c>
      <c r="S134" s="55">
        <v>3.503641</v>
      </c>
      <c r="T134" s="55">
        <v>3.1985039999999998</v>
      </c>
      <c r="U134" s="55">
        <v>1.9490879999999999</v>
      </c>
      <c r="V134" s="55">
        <v>5.3410900000000003</v>
      </c>
    </row>
    <row r="135" spans="10:22" x14ac:dyDescent="0.2">
      <c r="J135" s="28" t="s">
        <v>395</v>
      </c>
      <c r="K135" s="55">
        <v>6.5608230000000003E-2</v>
      </c>
      <c r="L135" s="55">
        <v>1.2216750000000001</v>
      </c>
      <c r="M135" s="55">
        <v>1.216134</v>
      </c>
      <c r="N135" s="55">
        <v>-5.5639399999999999E-2</v>
      </c>
      <c r="O135" s="55">
        <v>1.9751030000000001</v>
      </c>
      <c r="Q135" s="28" t="s">
        <v>395</v>
      </c>
      <c r="R135" s="55">
        <v>4.2292744999999998</v>
      </c>
      <c r="S135" s="55">
        <v>3.4101750000000002</v>
      </c>
      <c r="T135" s="55">
        <v>3.2841830000000001</v>
      </c>
      <c r="U135" s="55">
        <v>1.6866080000000001</v>
      </c>
      <c r="V135" s="55">
        <v>5.6130079999999998</v>
      </c>
    </row>
    <row r="136" spans="10:22" x14ac:dyDescent="0.2">
      <c r="J136" s="28" t="s">
        <v>396</v>
      </c>
      <c r="K136" s="55">
        <v>0.22707857000000001</v>
      </c>
      <c r="L136" s="55">
        <v>1.2782290000000001</v>
      </c>
      <c r="M136" s="55">
        <v>1.311939</v>
      </c>
      <c r="N136" s="55">
        <v>-9.2347100000000001E-2</v>
      </c>
      <c r="O136" s="55">
        <v>1.95248</v>
      </c>
      <c r="Q136" s="28" t="s">
        <v>396</v>
      </c>
      <c r="R136" s="55">
        <v>4.0399729000000004</v>
      </c>
      <c r="S136" s="55">
        <v>3.3964340000000002</v>
      </c>
      <c r="T136" s="55">
        <v>3.3142339999999999</v>
      </c>
      <c r="U136" s="55">
        <v>1.6529560000000001</v>
      </c>
      <c r="V136" s="55">
        <v>5.8476439999999998</v>
      </c>
    </row>
    <row r="137" spans="10:22" x14ac:dyDescent="0.2">
      <c r="J137" s="28" t="s">
        <v>397</v>
      </c>
      <c r="K137" s="55">
        <v>0.32566481000000003</v>
      </c>
      <c r="L137" s="55">
        <v>1.2863230000000001</v>
      </c>
      <c r="M137" s="55">
        <v>1.204631</v>
      </c>
      <c r="N137" s="55">
        <v>-5.0970500000000002E-2</v>
      </c>
      <c r="O137" s="55">
        <v>2.0838040000000002</v>
      </c>
      <c r="Q137" s="28" t="s">
        <v>397</v>
      </c>
      <c r="R137" s="55">
        <v>4.2188998</v>
      </c>
      <c r="S137" s="55">
        <v>3.5513309999999998</v>
      </c>
      <c r="T137" s="55">
        <v>3.394555</v>
      </c>
      <c r="U137" s="55">
        <v>1.676906</v>
      </c>
      <c r="V137" s="55">
        <v>6.2710929999999996</v>
      </c>
    </row>
    <row r="138" spans="10:22" x14ac:dyDescent="0.2">
      <c r="J138" s="28" t="s">
        <v>398</v>
      </c>
      <c r="K138" s="55">
        <v>0.46335791999999998</v>
      </c>
      <c r="L138" s="55">
        <v>1.1072310000000001</v>
      </c>
      <c r="M138" s="55">
        <v>1.126544</v>
      </c>
      <c r="N138" s="55">
        <v>-0.22804450000000001</v>
      </c>
      <c r="O138" s="55">
        <v>1.8223100000000001</v>
      </c>
      <c r="Q138" s="28" t="s">
        <v>398</v>
      </c>
      <c r="R138" s="55">
        <v>4.1346866000000002</v>
      </c>
      <c r="S138" s="55">
        <v>3.427953</v>
      </c>
      <c r="T138" s="55">
        <v>3.0733709999999999</v>
      </c>
      <c r="U138" s="55">
        <v>1.669467</v>
      </c>
      <c r="V138" s="55">
        <v>6.0042229999999996</v>
      </c>
    </row>
    <row r="139" spans="10:22" x14ac:dyDescent="0.2">
      <c r="J139" s="28" t="s">
        <v>399</v>
      </c>
      <c r="K139" s="55">
        <v>0.74262479000000003</v>
      </c>
      <c r="L139" s="55">
        <v>1.1666069999999999</v>
      </c>
      <c r="M139" s="55">
        <v>1.0434319999999999</v>
      </c>
      <c r="N139" s="55">
        <v>-0.47360459999999999</v>
      </c>
      <c r="O139" s="55">
        <v>1.7443420000000001</v>
      </c>
      <c r="Q139" s="28" t="s">
        <v>399</v>
      </c>
      <c r="R139" s="55">
        <v>3.9981460000000002</v>
      </c>
      <c r="S139" s="55">
        <v>3.4337499999999999</v>
      </c>
      <c r="T139" s="55">
        <v>3.095602</v>
      </c>
      <c r="U139" s="55">
        <v>1.9420029999999999</v>
      </c>
      <c r="V139" s="55">
        <v>5.3849320000000001</v>
      </c>
    </row>
    <row r="140" spans="10:22" x14ac:dyDescent="0.2">
      <c r="J140" s="28" t="s">
        <v>400</v>
      </c>
      <c r="K140" s="55">
        <v>0.50575362000000001</v>
      </c>
      <c r="L140" s="55">
        <v>1.3501529999999999</v>
      </c>
      <c r="M140" s="55">
        <v>1.24082</v>
      </c>
      <c r="N140" s="55">
        <v>0.21683060000000001</v>
      </c>
      <c r="O140" s="55">
        <v>1.9609730000000001</v>
      </c>
      <c r="Q140" s="28" t="s">
        <v>400</v>
      </c>
      <c r="R140" s="55">
        <v>3.9647185</v>
      </c>
      <c r="S140" s="55">
        <v>3.4304429999999999</v>
      </c>
      <c r="T140" s="55">
        <v>3.1902020000000002</v>
      </c>
      <c r="U140" s="55">
        <v>1.6820850000000001</v>
      </c>
      <c r="V140" s="55">
        <v>5.711506</v>
      </c>
    </row>
    <row r="141" spans="10:22" x14ac:dyDescent="0.2">
      <c r="J141" s="28" t="s">
        <v>401</v>
      </c>
      <c r="K141" s="55">
        <v>0.40288670999999998</v>
      </c>
      <c r="L141" s="55">
        <v>1.176631</v>
      </c>
      <c r="M141" s="55">
        <v>0.98502049999999997</v>
      </c>
      <c r="N141" s="55">
        <v>0.2498756</v>
      </c>
      <c r="O141" s="55">
        <v>1.7321800000000001</v>
      </c>
      <c r="Q141" s="28" t="s">
        <v>401</v>
      </c>
      <c r="R141" s="55">
        <v>3.6069178000000002</v>
      </c>
      <c r="S141" s="55">
        <v>3.1457959999999998</v>
      </c>
      <c r="T141" s="55">
        <v>2.7161200000000001</v>
      </c>
      <c r="U141" s="55">
        <v>1.594031</v>
      </c>
      <c r="V141" s="55">
        <v>5.0048570000000003</v>
      </c>
    </row>
    <row r="142" spans="10:22" x14ac:dyDescent="0.2">
      <c r="J142" s="28" t="s">
        <v>402</v>
      </c>
      <c r="K142" s="55">
        <v>0.48553048999999998</v>
      </c>
      <c r="L142" s="55">
        <v>1.1661969999999999</v>
      </c>
      <c r="M142" s="55">
        <v>0.82765480000000002</v>
      </c>
      <c r="N142" s="55">
        <v>0.39641189999999998</v>
      </c>
      <c r="O142" s="55">
        <v>1.6950559999999999</v>
      </c>
      <c r="Q142" s="28" t="s">
        <v>402</v>
      </c>
      <c r="R142" s="55">
        <v>3.4475576000000001</v>
      </c>
      <c r="S142" s="55">
        <v>3.270257</v>
      </c>
      <c r="T142" s="55">
        <v>2.7802519999999999</v>
      </c>
      <c r="U142" s="55">
        <v>1.5336609999999999</v>
      </c>
      <c r="V142" s="55">
        <v>4.8919189999999997</v>
      </c>
    </row>
    <row r="143" spans="10:22" x14ac:dyDescent="0.2">
      <c r="J143" s="28" t="s">
        <v>403</v>
      </c>
      <c r="K143" s="55">
        <v>0.38393509999999997</v>
      </c>
      <c r="L143" s="55">
        <v>1.218531</v>
      </c>
      <c r="M143" s="55">
        <v>0.81854579999999999</v>
      </c>
      <c r="N143" s="55">
        <v>0.31471830000000001</v>
      </c>
      <c r="O143" s="55">
        <v>1.908774</v>
      </c>
      <c r="Q143" s="28" t="s">
        <v>403</v>
      </c>
      <c r="R143" s="55">
        <v>3.3236373000000001</v>
      </c>
      <c r="S143" s="55">
        <v>3.1075409999999999</v>
      </c>
      <c r="T143" s="55">
        <v>2.9827370000000002</v>
      </c>
      <c r="U143" s="55">
        <v>1.6609689999999999</v>
      </c>
      <c r="V143" s="55">
        <v>4.3135149999999998</v>
      </c>
    </row>
    <row r="144" spans="10:22" x14ac:dyDescent="0.2">
      <c r="J144" s="28" t="s">
        <v>404</v>
      </c>
      <c r="K144" s="55">
        <v>0.45356047999999999</v>
      </c>
      <c r="L144" s="55">
        <v>1.204277</v>
      </c>
      <c r="M144" s="55">
        <v>0.91575019999999996</v>
      </c>
      <c r="N144" s="55">
        <v>0.25169390000000003</v>
      </c>
      <c r="O144" s="55">
        <v>2.0034380000000001</v>
      </c>
      <c r="Q144" s="28" t="s">
        <v>404</v>
      </c>
      <c r="R144" s="55">
        <v>3.3968737999999998</v>
      </c>
      <c r="S144" s="55">
        <v>3.0992350000000002</v>
      </c>
      <c r="T144" s="55">
        <v>2.8836469999999998</v>
      </c>
      <c r="U144" s="55">
        <v>1.5735250000000001</v>
      </c>
      <c r="V144" s="55">
        <v>4.5834010000000003</v>
      </c>
    </row>
    <row r="145" spans="10:22" x14ac:dyDescent="0.2">
      <c r="J145" s="28" t="s">
        <v>405</v>
      </c>
      <c r="K145" s="55">
        <v>0.38441417</v>
      </c>
      <c r="L145" s="55">
        <v>1.30237</v>
      </c>
      <c r="M145" s="55">
        <v>1.001395</v>
      </c>
      <c r="N145" s="55">
        <v>0.28946</v>
      </c>
      <c r="O145" s="55">
        <v>1.9224140000000001</v>
      </c>
      <c r="Q145" s="28" t="s">
        <v>405</v>
      </c>
      <c r="R145" s="55">
        <v>3.3940939000000001</v>
      </c>
      <c r="S145" s="55">
        <v>2.9770819999999998</v>
      </c>
      <c r="T145" s="55">
        <v>2.6812839999999998</v>
      </c>
      <c r="U145" s="55">
        <v>1.4319489999999999</v>
      </c>
      <c r="V145" s="55">
        <v>4.4257650000000002</v>
      </c>
    </row>
    <row r="146" spans="10:22" x14ac:dyDescent="0.2">
      <c r="J146" s="28" t="s">
        <v>406</v>
      </c>
      <c r="K146" s="55">
        <v>0.54752809000000002</v>
      </c>
      <c r="L146" s="55">
        <v>1.1874260000000001</v>
      </c>
      <c r="M146" s="55">
        <v>0.89050770000000001</v>
      </c>
      <c r="N146" s="55">
        <v>0.1651939</v>
      </c>
      <c r="O146" s="55">
        <v>1.8350869999999999</v>
      </c>
      <c r="Q146" s="28" t="s">
        <v>406</v>
      </c>
      <c r="R146" s="55">
        <v>3.0677992999999999</v>
      </c>
      <c r="S146" s="55">
        <v>3.7950309999999998</v>
      </c>
      <c r="T146" s="55">
        <v>3.3325670000000001</v>
      </c>
      <c r="U146" s="55">
        <v>1.6783490000000001</v>
      </c>
      <c r="V146" s="55">
        <v>5.3054199999999998</v>
      </c>
    </row>
    <row r="147" spans="10:22" x14ac:dyDescent="0.2">
      <c r="J147" s="28" t="s">
        <v>407</v>
      </c>
      <c r="K147" s="55">
        <v>0.80392887999999996</v>
      </c>
      <c r="L147" s="55">
        <v>1.039995</v>
      </c>
      <c r="M147" s="55">
        <v>0.86347689999999999</v>
      </c>
      <c r="N147" s="55">
        <v>8.8512499999999994E-2</v>
      </c>
      <c r="O147" s="55">
        <v>1.5390980000000001</v>
      </c>
      <c r="Q147" s="28" t="s">
        <v>407</v>
      </c>
      <c r="R147" s="55">
        <v>3.3051761000000002</v>
      </c>
      <c r="S147" s="55">
        <v>3.8996040000000001</v>
      </c>
      <c r="T147" s="55">
        <v>3.3798119999999998</v>
      </c>
      <c r="U147" s="55">
        <v>1.9261509999999999</v>
      </c>
      <c r="V147" s="55">
        <v>5.4088830000000003</v>
      </c>
    </row>
    <row r="148" spans="10:22" x14ac:dyDescent="0.2">
      <c r="J148" s="28" t="s">
        <v>408</v>
      </c>
      <c r="K148" s="55">
        <v>0.97970822000000002</v>
      </c>
      <c r="L148" s="55">
        <v>1.0538620000000001</v>
      </c>
      <c r="M148" s="55">
        <v>0.82983969999999996</v>
      </c>
      <c r="N148" s="55">
        <v>0.13289049999999999</v>
      </c>
      <c r="O148" s="55">
        <v>1.588511</v>
      </c>
      <c r="Q148" s="28" t="s">
        <v>408</v>
      </c>
      <c r="R148" s="55">
        <v>3.4416988000000002</v>
      </c>
      <c r="S148" s="55">
        <v>3.4140929999999998</v>
      </c>
      <c r="T148" s="55">
        <v>2.8835709999999999</v>
      </c>
      <c r="U148" s="55">
        <v>1.641049</v>
      </c>
      <c r="V148" s="55">
        <v>4.846533</v>
      </c>
    </row>
    <row r="149" spans="10:22" x14ac:dyDescent="0.2">
      <c r="J149" s="28" t="s">
        <v>409</v>
      </c>
      <c r="K149" s="55">
        <v>1.0991038</v>
      </c>
      <c r="L149" s="55">
        <v>0.81158160000000001</v>
      </c>
      <c r="M149" s="55">
        <v>0.70865659999999997</v>
      </c>
      <c r="N149" s="55">
        <v>-3.6621399999999998E-2</v>
      </c>
      <c r="O149" s="55">
        <v>1.579291</v>
      </c>
      <c r="Q149" s="28" t="s">
        <v>409</v>
      </c>
      <c r="R149" s="55">
        <v>3.6941926999999999</v>
      </c>
      <c r="S149" s="55">
        <v>3.2527949999999999</v>
      </c>
      <c r="T149" s="55">
        <v>2.7848860000000002</v>
      </c>
      <c r="U149" s="55">
        <v>1.5601659999999999</v>
      </c>
      <c r="V149" s="55">
        <v>4.9326020000000002</v>
      </c>
    </row>
    <row r="150" spans="10:22" x14ac:dyDescent="0.2">
      <c r="J150" s="28" t="s">
        <v>410</v>
      </c>
      <c r="K150" s="55">
        <v>1.4289676</v>
      </c>
      <c r="L150" s="55">
        <v>0.93377259999999995</v>
      </c>
      <c r="M150" s="55">
        <v>0.77839950000000002</v>
      </c>
      <c r="N150" s="55">
        <v>-6.2689700000000001E-2</v>
      </c>
      <c r="O150" s="55">
        <v>1.76132</v>
      </c>
      <c r="Q150" s="28" t="s">
        <v>410</v>
      </c>
      <c r="R150" s="55">
        <v>3.7923152</v>
      </c>
      <c r="S150" s="55">
        <v>3.7047789999999998</v>
      </c>
      <c r="T150" s="55">
        <v>3.0772339999999998</v>
      </c>
      <c r="U150" s="55">
        <v>2.0571709999999999</v>
      </c>
      <c r="V150" s="55">
        <v>5.3448159999999998</v>
      </c>
    </row>
    <row r="151" spans="10:22" x14ac:dyDescent="0.2">
      <c r="J151" s="28" t="s">
        <v>411</v>
      </c>
      <c r="K151" s="55">
        <v>1.8732340999999999</v>
      </c>
      <c r="L151" s="55">
        <v>1.03485</v>
      </c>
      <c r="M151" s="55">
        <v>0.86916519999999997</v>
      </c>
      <c r="N151" s="55">
        <v>3.7754500000000003E-2</v>
      </c>
      <c r="O151" s="55">
        <v>1.863702</v>
      </c>
      <c r="Q151" s="28" t="s">
        <v>411</v>
      </c>
      <c r="R151" s="55">
        <v>4.2384826000000002</v>
      </c>
      <c r="S151" s="55">
        <v>4.034681</v>
      </c>
      <c r="T151" s="55">
        <v>3.6751209999999999</v>
      </c>
      <c r="U151" s="55">
        <v>2.167224</v>
      </c>
      <c r="V151" s="55">
        <v>5.574624</v>
      </c>
    </row>
    <row r="152" spans="10:22" x14ac:dyDescent="0.2">
      <c r="J152" s="28" t="s">
        <v>412</v>
      </c>
      <c r="K152" s="55">
        <v>2.0368392000000002</v>
      </c>
      <c r="L152" s="55">
        <v>0.93002370000000001</v>
      </c>
      <c r="M152" s="55">
        <v>0.76907239999999999</v>
      </c>
      <c r="N152" s="55">
        <v>-9.5809400000000003E-2</v>
      </c>
      <c r="O152" s="55">
        <v>1.8652089999999999</v>
      </c>
      <c r="Q152" s="28" t="s">
        <v>412</v>
      </c>
      <c r="R152" s="55">
        <v>3.4629221000000001</v>
      </c>
      <c r="S152" s="55">
        <v>3.9021690000000002</v>
      </c>
      <c r="T152" s="55">
        <v>3.6539069999999998</v>
      </c>
      <c r="U152" s="55">
        <v>1.8137840000000001</v>
      </c>
      <c r="V152" s="55">
        <v>5.8142589999999998</v>
      </c>
    </row>
    <row r="153" spans="10:22" x14ac:dyDescent="0.2">
      <c r="J153" s="28" t="s">
        <v>413</v>
      </c>
      <c r="K153" s="55">
        <v>1.8281561</v>
      </c>
      <c r="L153" s="55">
        <v>1.1255219999999999</v>
      </c>
      <c r="M153" s="55">
        <v>0.95977539999999995</v>
      </c>
      <c r="N153" s="55">
        <v>8.1409400000000007E-2</v>
      </c>
      <c r="O153" s="55">
        <v>2.0248699999999999</v>
      </c>
      <c r="Q153" s="28" t="s">
        <v>413</v>
      </c>
      <c r="R153" s="55">
        <v>3.5671550999999999</v>
      </c>
      <c r="S153" s="55">
        <v>3.88612</v>
      </c>
      <c r="T153" s="55">
        <v>3.768316</v>
      </c>
      <c r="U153" s="55">
        <v>1.879143</v>
      </c>
      <c r="V153" s="55">
        <v>5.710394</v>
      </c>
    </row>
    <row r="154" spans="10:22" x14ac:dyDescent="0.2">
      <c r="J154" s="28" t="s">
        <v>414</v>
      </c>
      <c r="K154" s="55">
        <v>1.7810334000000001</v>
      </c>
      <c r="L154" s="55">
        <v>1.0660400000000001</v>
      </c>
      <c r="M154" s="55">
        <v>1.0511379999999999</v>
      </c>
      <c r="N154" s="55">
        <v>-0.13460810000000001</v>
      </c>
      <c r="O154" s="55">
        <v>2.171284</v>
      </c>
      <c r="Q154" s="28" t="s">
        <v>414</v>
      </c>
      <c r="R154" s="55">
        <v>3.6838899999999999</v>
      </c>
      <c r="S154" s="55">
        <v>3.9682659999999998</v>
      </c>
      <c r="T154" s="55">
        <v>3.6618680000000001</v>
      </c>
      <c r="U154" s="55">
        <v>1.827734</v>
      </c>
      <c r="V154" s="55">
        <v>6.1800300000000004</v>
      </c>
    </row>
    <row r="155" spans="10:22" x14ac:dyDescent="0.2">
      <c r="J155" s="28" t="s">
        <v>415</v>
      </c>
      <c r="K155" s="55">
        <v>1.5564814</v>
      </c>
      <c r="L155" s="55">
        <v>1.1336869999999999</v>
      </c>
      <c r="M155" s="55">
        <v>1.2748930000000001</v>
      </c>
      <c r="N155" s="55">
        <v>-0.2159317</v>
      </c>
      <c r="O155" s="55">
        <v>2.0026229999999998</v>
      </c>
      <c r="Q155" s="28" t="s">
        <v>415</v>
      </c>
      <c r="R155" s="55">
        <v>3.7388197999999999</v>
      </c>
      <c r="S155" s="55">
        <v>3.5328569999999999</v>
      </c>
      <c r="T155" s="55">
        <v>3.0818569999999998</v>
      </c>
      <c r="U155" s="55">
        <v>1.6782360000000001</v>
      </c>
      <c r="V155" s="55">
        <v>5.2799870000000002</v>
      </c>
    </row>
    <row r="156" spans="10:22" x14ac:dyDescent="0.2">
      <c r="J156" s="28" t="s">
        <v>416</v>
      </c>
      <c r="K156" s="55">
        <v>1.3723609000000001</v>
      </c>
      <c r="L156" s="55">
        <v>1.2992570000000001</v>
      </c>
      <c r="M156" s="55">
        <v>1.3146629999999999</v>
      </c>
      <c r="N156" s="55">
        <v>-0.10752689999999999</v>
      </c>
      <c r="O156" s="55">
        <v>2.1576680000000001</v>
      </c>
      <c r="Q156" s="28" t="s">
        <v>416</v>
      </c>
      <c r="R156" s="55">
        <v>3.6515149999999998</v>
      </c>
      <c r="S156" s="55">
        <v>3.636619</v>
      </c>
      <c r="T156" s="55">
        <v>3.1826780000000001</v>
      </c>
      <c r="U156" s="55">
        <v>1.635273</v>
      </c>
      <c r="V156" s="55">
        <v>5.267576</v>
      </c>
    </row>
    <row r="157" spans="10:22" x14ac:dyDescent="0.2">
      <c r="J157" s="28" t="s">
        <v>417</v>
      </c>
      <c r="K157" s="55">
        <v>1.4543885999999999</v>
      </c>
      <c r="L157" s="55">
        <v>1.39863</v>
      </c>
      <c r="M157" s="55">
        <v>1.4911300000000001</v>
      </c>
      <c r="N157" s="55">
        <v>-8.3652799999999999E-2</v>
      </c>
      <c r="O157" s="55">
        <v>2.1880229999999998</v>
      </c>
      <c r="Q157" s="28" t="s">
        <v>417</v>
      </c>
      <c r="R157" s="55">
        <v>3.5232518000000002</v>
      </c>
      <c r="S157" s="55">
        <v>3.9870199999999998</v>
      </c>
      <c r="T157" s="55">
        <v>3.4549029999999998</v>
      </c>
      <c r="U157" s="55">
        <v>1.8444929999999999</v>
      </c>
      <c r="V157" s="55">
        <v>5.7644209999999996</v>
      </c>
    </row>
    <row r="158" spans="10:22" x14ac:dyDescent="0.2">
      <c r="J158" s="28" t="s">
        <v>418</v>
      </c>
      <c r="K158" s="55">
        <v>1.6546732</v>
      </c>
      <c r="L158" s="55">
        <v>1.4865139999999999</v>
      </c>
      <c r="M158" s="55">
        <v>1.5734649999999999</v>
      </c>
      <c r="N158" s="55">
        <v>-5.6278599999999998E-2</v>
      </c>
      <c r="O158" s="55">
        <v>2.4136489999999999</v>
      </c>
      <c r="Q158" s="28" t="s">
        <v>418</v>
      </c>
      <c r="R158" s="55">
        <v>3.7899213</v>
      </c>
      <c r="S158" s="55">
        <v>3.4511020000000001</v>
      </c>
      <c r="T158" s="55">
        <v>3.0002610000000001</v>
      </c>
      <c r="U158" s="55">
        <v>1.8691610000000001</v>
      </c>
      <c r="V158" s="55">
        <v>5.1735340000000001</v>
      </c>
    </row>
    <row r="159" spans="10:22" x14ac:dyDescent="0.2">
      <c r="J159" s="28" t="s">
        <v>419</v>
      </c>
      <c r="K159" s="55">
        <v>1.7754859999999999</v>
      </c>
      <c r="L159" s="55">
        <v>1.4312240000000001</v>
      </c>
      <c r="M159" s="55">
        <v>1.5631429999999999</v>
      </c>
      <c r="N159" s="55">
        <v>-0.15511320000000001</v>
      </c>
      <c r="O159" s="55">
        <v>2.563609</v>
      </c>
      <c r="Q159" s="28" t="s">
        <v>419</v>
      </c>
      <c r="R159" s="55">
        <v>3.7426995999999999</v>
      </c>
      <c r="S159" s="55">
        <v>3.587726</v>
      </c>
      <c r="T159" s="55">
        <v>3.186299</v>
      </c>
      <c r="U159" s="55">
        <v>1.769895</v>
      </c>
      <c r="V159" s="55">
        <v>5.6556160000000002</v>
      </c>
    </row>
    <row r="160" spans="10:22" x14ac:dyDescent="0.2">
      <c r="J160" s="28" t="s">
        <v>420</v>
      </c>
      <c r="K160" s="55">
        <v>1.5762236000000001</v>
      </c>
      <c r="L160" s="55">
        <v>1.3683689999999999</v>
      </c>
      <c r="M160" s="55">
        <v>1.5768789999999999</v>
      </c>
      <c r="N160" s="55">
        <v>-0.1789916</v>
      </c>
      <c r="O160" s="55">
        <v>2.4427780000000001</v>
      </c>
      <c r="Q160" s="28" t="s">
        <v>420</v>
      </c>
      <c r="R160" s="55">
        <v>3.8632773999999999</v>
      </c>
      <c r="S160" s="55">
        <v>3.8419370000000002</v>
      </c>
      <c r="T160" s="55">
        <v>3.4653800000000001</v>
      </c>
      <c r="U160" s="55">
        <v>2.011593</v>
      </c>
      <c r="V160" s="55">
        <v>5.8909219999999998</v>
      </c>
    </row>
    <row r="161" spans="10:22" x14ac:dyDescent="0.2">
      <c r="J161" s="28" t="s">
        <v>421</v>
      </c>
      <c r="K161" s="55">
        <v>1.7312186000000001</v>
      </c>
      <c r="L161" s="55">
        <v>1.567564</v>
      </c>
      <c r="M161" s="55">
        <v>1.659716</v>
      </c>
      <c r="N161" s="55">
        <v>-0.1073581</v>
      </c>
      <c r="O161" s="55">
        <v>2.3994659999999999</v>
      </c>
      <c r="Q161" s="28" t="s">
        <v>421</v>
      </c>
      <c r="R161" s="55">
        <v>3.6377647</v>
      </c>
      <c r="S161" s="55">
        <v>4.0641610000000004</v>
      </c>
      <c r="T161" s="55">
        <v>3.6587879999999999</v>
      </c>
      <c r="U161" s="55">
        <v>2.0514570000000001</v>
      </c>
      <c r="V161" s="55">
        <v>6.5433019999999997</v>
      </c>
    </row>
    <row r="162" spans="10:22" x14ac:dyDescent="0.2">
      <c r="J162" s="28" t="s">
        <v>422</v>
      </c>
      <c r="K162" s="55">
        <v>1.6750168999999999</v>
      </c>
      <c r="L162" s="55">
        <v>1.639454</v>
      </c>
      <c r="M162" s="55">
        <v>1.7730459999999999</v>
      </c>
      <c r="N162" s="55">
        <v>0.2087966</v>
      </c>
      <c r="O162" s="55">
        <v>2.3571749999999998</v>
      </c>
      <c r="Q162" s="28" t="s">
        <v>422</v>
      </c>
      <c r="R162" s="55">
        <v>3.5158917000000001</v>
      </c>
      <c r="S162" s="55">
        <v>3.2136499999999999</v>
      </c>
      <c r="T162" s="55">
        <v>3.121912</v>
      </c>
      <c r="U162" s="55">
        <v>1.901284</v>
      </c>
      <c r="V162" s="55">
        <v>4.9339279999999999</v>
      </c>
    </row>
    <row r="163" spans="10:22" x14ac:dyDescent="0.2">
      <c r="J163" s="28" t="s">
        <v>423</v>
      </c>
      <c r="K163" s="55">
        <v>1.6101451</v>
      </c>
      <c r="L163" s="55">
        <v>1.558878</v>
      </c>
      <c r="M163" s="55">
        <v>1.757231</v>
      </c>
      <c r="N163" s="55">
        <v>0.10385220000000001</v>
      </c>
      <c r="O163" s="55">
        <v>2.3674729999999999</v>
      </c>
      <c r="Q163" s="28" t="s">
        <v>423</v>
      </c>
      <c r="R163" s="55">
        <v>3.0636899</v>
      </c>
      <c r="S163" s="55">
        <v>2.6271420000000001</v>
      </c>
      <c r="T163" s="55">
        <v>2.3611049999999998</v>
      </c>
      <c r="U163" s="55">
        <v>1.499816</v>
      </c>
      <c r="V163" s="55">
        <v>4.627351</v>
      </c>
    </row>
    <row r="164" spans="10:22" x14ac:dyDescent="0.2">
      <c r="J164" s="28" t="s">
        <v>424</v>
      </c>
      <c r="K164" s="55">
        <v>1.6790262</v>
      </c>
      <c r="L164" s="55">
        <v>1.1576120000000001</v>
      </c>
      <c r="M164" s="55">
        <v>1.4048160000000001</v>
      </c>
      <c r="N164" s="55">
        <v>-0.4350232</v>
      </c>
      <c r="O164" s="55">
        <v>2.2547190000000001</v>
      </c>
      <c r="Q164" s="28" t="s">
        <v>424</v>
      </c>
      <c r="R164" s="55">
        <v>3.6654697999999999</v>
      </c>
      <c r="S164" s="55">
        <v>2.725711</v>
      </c>
      <c r="T164" s="55">
        <v>2.7587739999999998</v>
      </c>
      <c r="U164" s="55">
        <v>1.0374350000000001</v>
      </c>
      <c r="V164" s="55">
        <v>5.1366829999999997</v>
      </c>
    </row>
    <row r="165" spans="10:22" x14ac:dyDescent="0.2">
      <c r="J165" s="28" t="s">
        <v>425</v>
      </c>
      <c r="K165" s="55">
        <v>1.7109699</v>
      </c>
      <c r="L165" s="55">
        <v>1.2131529999999999</v>
      </c>
      <c r="M165" s="55">
        <v>1.4620709999999999</v>
      </c>
      <c r="N165" s="55">
        <v>-0.67481190000000002</v>
      </c>
      <c r="O165" s="55">
        <v>2.419435</v>
      </c>
      <c r="Q165" s="28" t="s">
        <v>425</v>
      </c>
      <c r="R165" s="55">
        <v>3.1892045000000002</v>
      </c>
      <c r="S165" s="55">
        <v>2.3003550000000001</v>
      </c>
      <c r="T165" s="55">
        <v>2.6299510000000001</v>
      </c>
      <c r="U165" s="55">
        <v>0.97665380000000002</v>
      </c>
      <c r="V165" s="55">
        <v>5.4947429999999997</v>
      </c>
    </row>
    <row r="166" spans="10:22" x14ac:dyDescent="0.2">
      <c r="J166" s="28" t="s">
        <v>426</v>
      </c>
      <c r="K166" s="55">
        <v>1.7586619999999999</v>
      </c>
      <c r="L166" s="55">
        <v>1.582168</v>
      </c>
      <c r="M166" s="55">
        <v>1.689073</v>
      </c>
      <c r="N166" s="55">
        <v>-0.3362965</v>
      </c>
      <c r="O166" s="55">
        <v>2.633772</v>
      </c>
      <c r="Q166" s="28" t="s">
        <v>426</v>
      </c>
      <c r="R166" s="55">
        <v>3.0965015</v>
      </c>
      <c r="S166" s="55">
        <v>2.895934</v>
      </c>
      <c r="T166" s="55">
        <v>2.5582940000000001</v>
      </c>
      <c r="U166" s="55">
        <v>1.9511890000000001</v>
      </c>
      <c r="V166" s="55">
        <v>5.9282000000000004</v>
      </c>
    </row>
    <row r="167" spans="10:22" x14ac:dyDescent="0.2">
      <c r="J167" s="28" t="s">
        <v>427</v>
      </c>
      <c r="K167" s="55">
        <v>2.0751472</v>
      </c>
      <c r="L167" s="55">
        <v>1.7203949999999999</v>
      </c>
      <c r="M167" s="55">
        <v>1.8257429999999999</v>
      </c>
      <c r="N167" s="55">
        <v>4.0898400000000001E-2</v>
      </c>
      <c r="O167" s="55">
        <v>2.7901549999999999</v>
      </c>
      <c r="Q167" s="28" t="s">
        <v>427</v>
      </c>
      <c r="R167" s="55">
        <v>3.1841268</v>
      </c>
      <c r="S167" s="55">
        <v>2.9823729999999999</v>
      </c>
      <c r="T167" s="55">
        <v>2.5513919999999999</v>
      </c>
      <c r="U167" s="55">
        <v>1.5020260000000001</v>
      </c>
      <c r="V167" s="55">
        <v>5.4245099999999997</v>
      </c>
    </row>
    <row r="168" spans="10:22" x14ac:dyDescent="0.2">
      <c r="J168" s="28" t="s">
        <v>428</v>
      </c>
      <c r="K168" s="55">
        <v>2.1357529999999998</v>
      </c>
      <c r="L168" s="55">
        <v>1.7923800000000001</v>
      </c>
      <c r="M168" s="55">
        <v>1.8883239999999999</v>
      </c>
      <c r="N168" s="55">
        <v>0.36456300000000003</v>
      </c>
      <c r="O168" s="55">
        <v>2.8024770000000001</v>
      </c>
      <c r="Q168" s="28" t="s">
        <v>428</v>
      </c>
      <c r="R168" s="55">
        <v>3.5316827000000002</v>
      </c>
      <c r="S168" s="55">
        <v>3.280653</v>
      </c>
      <c r="T168" s="55">
        <v>2.874628</v>
      </c>
      <c r="U168" s="55">
        <v>1.6655169999999999</v>
      </c>
      <c r="V168" s="55">
        <v>5.5044729999999999</v>
      </c>
    </row>
    <row r="169" spans="10:22" x14ac:dyDescent="0.2">
      <c r="J169" s="28" t="s">
        <v>429</v>
      </c>
      <c r="K169" s="55">
        <v>2.2472435000000002</v>
      </c>
      <c r="L169" s="55">
        <v>1.988381</v>
      </c>
      <c r="M169" s="55">
        <v>2.0703</v>
      </c>
      <c r="N169" s="55">
        <v>0.61612270000000002</v>
      </c>
      <c r="O169" s="55">
        <v>2.913837</v>
      </c>
      <c r="Q169" s="28" t="s">
        <v>429</v>
      </c>
      <c r="R169" s="55">
        <v>3.6974328999999999</v>
      </c>
      <c r="S169" s="55">
        <v>3.5558619999999999</v>
      </c>
      <c r="T169" s="55">
        <v>3.0804070000000001</v>
      </c>
      <c r="U169" s="55">
        <v>1.8461590000000001</v>
      </c>
      <c r="V169" s="55">
        <v>5.9542979999999996</v>
      </c>
    </row>
    <row r="170" spans="10:22" x14ac:dyDescent="0.2">
      <c r="J170" s="28" t="s">
        <v>430</v>
      </c>
      <c r="K170" s="55">
        <v>2.17395</v>
      </c>
      <c r="L170" s="55">
        <v>1.7892790000000001</v>
      </c>
      <c r="M170" s="55">
        <v>1.7979050000000001</v>
      </c>
      <c r="N170" s="55">
        <v>0.46030650000000001</v>
      </c>
      <c r="O170" s="55">
        <v>2.872503</v>
      </c>
      <c r="Q170" s="28" t="s">
        <v>430</v>
      </c>
      <c r="R170" s="55">
        <v>3.9971258000000001</v>
      </c>
      <c r="S170" s="55">
        <v>3.3639130000000002</v>
      </c>
      <c r="T170" s="55">
        <v>3.1575129999999998</v>
      </c>
      <c r="U170" s="55">
        <v>1.7691490000000001</v>
      </c>
      <c r="V170" s="55">
        <v>5.896585</v>
      </c>
    </row>
    <row r="171" spans="10:22" x14ac:dyDescent="0.2">
      <c r="J171" s="28" t="s">
        <v>431</v>
      </c>
      <c r="K171" s="55">
        <v>2.0108796999999998</v>
      </c>
      <c r="L171" s="55">
        <v>1.8527659999999999</v>
      </c>
      <c r="M171" s="55">
        <v>1.811936</v>
      </c>
      <c r="N171" s="55">
        <v>0.78868059999999995</v>
      </c>
      <c r="O171" s="55">
        <v>2.8810030000000002</v>
      </c>
      <c r="Q171" s="28" t="s">
        <v>431</v>
      </c>
      <c r="R171" s="55">
        <v>4.5667727999999999</v>
      </c>
      <c r="S171" s="55">
        <v>3.1610689999999999</v>
      </c>
      <c r="T171" s="55">
        <v>2.7179679999999999</v>
      </c>
      <c r="U171" s="55">
        <v>1.773838</v>
      </c>
      <c r="V171" s="55">
        <v>5.4345559999999997</v>
      </c>
    </row>
    <row r="172" spans="10:22" x14ac:dyDescent="0.2">
      <c r="J172" s="28" t="s">
        <v>432</v>
      </c>
      <c r="K172" s="55">
        <v>2.1803761000000002</v>
      </c>
      <c r="L172" s="55">
        <v>1.725471</v>
      </c>
      <c r="M172" s="55">
        <v>1.64724</v>
      </c>
      <c r="N172" s="55">
        <v>0.64580740000000003</v>
      </c>
      <c r="O172" s="55">
        <v>2.7857780000000001</v>
      </c>
      <c r="Q172" s="28" t="s">
        <v>432</v>
      </c>
      <c r="R172" s="55">
        <v>4.7277354999999996</v>
      </c>
      <c r="S172" s="55">
        <v>3.047437</v>
      </c>
      <c r="T172" s="55">
        <v>2.9669949999999998</v>
      </c>
      <c r="U172" s="55">
        <v>1.672987</v>
      </c>
      <c r="V172" s="55">
        <v>5.3016730000000001</v>
      </c>
    </row>
    <row r="173" spans="10:22" x14ac:dyDescent="0.2">
      <c r="J173" s="28" t="s">
        <v>433</v>
      </c>
      <c r="K173" s="55">
        <v>1.8459315000000001</v>
      </c>
      <c r="L173" s="55">
        <v>1.9424459999999999</v>
      </c>
      <c r="M173" s="55">
        <v>1.7847059999999999</v>
      </c>
      <c r="N173" s="55">
        <v>0.91200979999999998</v>
      </c>
      <c r="O173" s="55">
        <v>3.131221</v>
      </c>
      <c r="Q173" s="28" t="s">
        <v>433</v>
      </c>
      <c r="R173" s="55">
        <v>4.2602548999999996</v>
      </c>
      <c r="S173" s="55">
        <v>3.225676</v>
      </c>
      <c r="T173" s="55">
        <v>2.9887060000000001</v>
      </c>
      <c r="U173" s="55">
        <v>1.916911</v>
      </c>
      <c r="V173" s="55">
        <v>5.3319599999999996</v>
      </c>
    </row>
    <row r="174" spans="10:22" x14ac:dyDescent="0.2">
      <c r="J174" s="28" t="s">
        <v>434</v>
      </c>
      <c r="K174" s="55">
        <v>1.5438816</v>
      </c>
      <c r="L174" s="55">
        <v>1.8904890000000001</v>
      </c>
      <c r="M174" s="55">
        <v>1.812408</v>
      </c>
      <c r="N174" s="55">
        <v>0.81046240000000003</v>
      </c>
      <c r="O174" s="55">
        <v>3.1135259999999998</v>
      </c>
      <c r="Q174" s="28" t="s">
        <v>434</v>
      </c>
      <c r="R174" s="55">
        <v>3.8549079000000002</v>
      </c>
      <c r="S174" s="55">
        <v>2.8704510000000001</v>
      </c>
      <c r="T174" s="55">
        <v>2.7826059999999999</v>
      </c>
      <c r="U174" s="55">
        <v>1.4420930000000001</v>
      </c>
      <c r="V174" s="55">
        <v>5.5832730000000002</v>
      </c>
    </row>
    <row r="175" spans="10:22" x14ac:dyDescent="0.2">
      <c r="J175" s="28" t="s">
        <v>435</v>
      </c>
      <c r="K175" s="55">
        <v>1.2684606</v>
      </c>
      <c r="L175" s="55">
        <v>1.8940900000000001</v>
      </c>
      <c r="M175" s="55">
        <v>1.7926519999999999</v>
      </c>
      <c r="N175" s="55">
        <v>0.95853750000000004</v>
      </c>
      <c r="O175" s="55">
        <v>3.171805</v>
      </c>
      <c r="Q175" s="28" t="s">
        <v>435</v>
      </c>
      <c r="R175" s="55">
        <v>3.7824325000000001</v>
      </c>
      <c r="S175" s="55">
        <v>2.8448950000000002</v>
      </c>
      <c r="T175" s="55">
        <v>2.7686459999999999</v>
      </c>
      <c r="U175" s="55">
        <v>1.9062269999999999</v>
      </c>
      <c r="V175" s="55">
        <v>5.0382540000000002</v>
      </c>
    </row>
    <row r="176" spans="10:22" x14ac:dyDescent="0.2">
      <c r="J176" s="28" t="s">
        <v>436</v>
      </c>
      <c r="K176" s="55">
        <v>1.2733691</v>
      </c>
      <c r="L176" s="55">
        <v>1.924213</v>
      </c>
      <c r="M176" s="55">
        <v>1.8101499999999999</v>
      </c>
      <c r="N176" s="55">
        <v>0.85231789999999996</v>
      </c>
      <c r="O176" s="55">
        <v>3.230658</v>
      </c>
      <c r="Q176" s="28" t="s">
        <v>436</v>
      </c>
      <c r="R176" s="55">
        <v>3.7583199</v>
      </c>
      <c r="S176" s="55">
        <v>2.6558269999999999</v>
      </c>
      <c r="T176" s="55">
        <v>2.6129470000000001</v>
      </c>
      <c r="U176" s="55">
        <v>1.4553769999999999</v>
      </c>
      <c r="V176" s="55">
        <v>5.3698579999999998</v>
      </c>
    </row>
    <row r="177" spans="10:22" x14ac:dyDescent="0.2">
      <c r="J177" s="28" t="s">
        <v>437</v>
      </c>
      <c r="K177" s="55">
        <v>1.5161768</v>
      </c>
      <c r="L177" s="55">
        <v>2.1120369999999999</v>
      </c>
      <c r="M177" s="55">
        <v>2.0997880000000002</v>
      </c>
      <c r="N177" s="55">
        <v>0.99024069999999997</v>
      </c>
      <c r="O177" s="55">
        <v>3.1948979999999998</v>
      </c>
      <c r="Q177" s="28" t="s">
        <v>437</v>
      </c>
      <c r="R177" s="55">
        <v>4.2768674000000004</v>
      </c>
      <c r="S177" s="55">
        <v>2.9349599999999998</v>
      </c>
      <c r="T177" s="55">
        <v>2.7552690000000002</v>
      </c>
      <c r="U177" s="55">
        <v>1.953436</v>
      </c>
      <c r="V177" s="55">
        <v>4.9376480000000003</v>
      </c>
    </row>
    <row r="178" spans="10:22" x14ac:dyDescent="0.2">
      <c r="J178" s="28" t="s">
        <v>438</v>
      </c>
      <c r="K178" s="55">
        <v>1.6403861</v>
      </c>
      <c r="L178" s="55">
        <v>2.0316489999999998</v>
      </c>
      <c r="M178" s="55">
        <v>2.0175299999999998</v>
      </c>
      <c r="N178" s="55">
        <v>0.90766159999999996</v>
      </c>
      <c r="O178" s="55">
        <v>3.247074</v>
      </c>
      <c r="Q178" s="28" t="s">
        <v>438</v>
      </c>
      <c r="R178" s="55">
        <v>4.3437106999999999</v>
      </c>
      <c r="S178" s="55">
        <v>2.7191369999999999</v>
      </c>
      <c r="T178" s="55">
        <v>2.6794829999999998</v>
      </c>
      <c r="U178" s="55">
        <v>1.4549240000000001</v>
      </c>
      <c r="V178" s="55">
        <v>5.0302509999999998</v>
      </c>
    </row>
    <row r="179" spans="10:22" x14ac:dyDescent="0.2">
      <c r="J179" s="28" t="s">
        <v>439</v>
      </c>
      <c r="K179" s="55">
        <v>1.4626763</v>
      </c>
      <c r="L179" s="55">
        <v>1.8837600000000001</v>
      </c>
      <c r="M179" s="55">
        <v>2.0762510000000001</v>
      </c>
      <c r="N179" s="55">
        <v>0.80646949999999995</v>
      </c>
      <c r="O179" s="55">
        <v>2.8671000000000002</v>
      </c>
      <c r="Q179" s="28" t="s">
        <v>439</v>
      </c>
      <c r="R179" s="55">
        <v>4.4585109999999997</v>
      </c>
      <c r="S179" s="55">
        <v>2.3349500000000001</v>
      </c>
      <c r="T179" s="55">
        <v>2.2921670000000001</v>
      </c>
      <c r="U179" s="55">
        <v>1.4781249999999999</v>
      </c>
      <c r="V179" s="55">
        <v>4.469525</v>
      </c>
    </row>
    <row r="180" spans="10:22" x14ac:dyDescent="0.2">
      <c r="J180" s="28" t="s">
        <v>440</v>
      </c>
      <c r="K180" s="55">
        <v>1.3842941</v>
      </c>
      <c r="L180" s="55">
        <v>1.4680550000000001</v>
      </c>
      <c r="M180" s="55">
        <v>1.5734109999999999</v>
      </c>
      <c r="N180" s="55">
        <v>0.2192027</v>
      </c>
      <c r="O180" s="55">
        <v>2.6698650000000002</v>
      </c>
      <c r="Q180" s="28" t="s">
        <v>440</v>
      </c>
      <c r="R180" s="55">
        <v>4.0796143999999996</v>
      </c>
      <c r="S180" s="55">
        <v>2.4385479999999999</v>
      </c>
      <c r="T180" s="55">
        <v>2.308249</v>
      </c>
      <c r="U180" s="55">
        <v>1.388258</v>
      </c>
      <c r="V180" s="55">
        <v>4.7398340000000001</v>
      </c>
    </row>
    <row r="181" spans="10:22" x14ac:dyDescent="0.2">
      <c r="J181" s="28" t="s">
        <v>441</v>
      </c>
      <c r="K181" s="55">
        <v>1.3319421</v>
      </c>
      <c r="L181" s="55">
        <v>1.163948</v>
      </c>
      <c r="M181" s="55">
        <v>1.3130200000000001</v>
      </c>
      <c r="N181" s="55">
        <v>7.5205900000000006E-2</v>
      </c>
      <c r="O181" s="55">
        <v>2.2571539999999999</v>
      </c>
      <c r="Q181" s="28" t="s">
        <v>441</v>
      </c>
      <c r="R181" s="55">
        <v>4.2063838999999996</v>
      </c>
      <c r="S181" s="55">
        <v>2.480057</v>
      </c>
      <c r="T181" s="55">
        <v>2.3291019999999998</v>
      </c>
      <c r="U181" s="55">
        <v>1.541361</v>
      </c>
      <c r="V181" s="55">
        <v>4.7483329999999997</v>
      </c>
    </row>
    <row r="182" spans="10:22" x14ac:dyDescent="0.2">
      <c r="J182" s="28" t="s">
        <v>442</v>
      </c>
      <c r="K182" s="55">
        <v>1.2353995</v>
      </c>
      <c r="L182" s="55">
        <v>1.11669</v>
      </c>
      <c r="M182" s="55">
        <v>1.281469</v>
      </c>
      <c r="N182" s="55">
        <v>-0.15705959999999999</v>
      </c>
      <c r="O182" s="55">
        <v>2.1721620000000001</v>
      </c>
      <c r="Q182" s="28" t="s">
        <v>442</v>
      </c>
      <c r="R182" s="55">
        <v>4.0530359000000002</v>
      </c>
      <c r="S182" s="55">
        <v>2.8618260000000002</v>
      </c>
      <c r="T182" s="55">
        <v>2.6288149999999999</v>
      </c>
      <c r="U182" s="55">
        <v>1.740802</v>
      </c>
      <c r="V182" s="55">
        <v>5.2203039999999996</v>
      </c>
    </row>
    <row r="183" spans="10:22" x14ac:dyDescent="0.2">
      <c r="J183" s="28" t="s">
        <v>443</v>
      </c>
      <c r="K183" s="55">
        <v>1.1455310000000001</v>
      </c>
      <c r="L183" s="55">
        <v>1.2715320000000001</v>
      </c>
      <c r="M183" s="55">
        <v>1.3701490000000001</v>
      </c>
      <c r="N183" s="55">
        <v>-0.1415149</v>
      </c>
      <c r="O183" s="55">
        <v>2.3975490000000002</v>
      </c>
      <c r="Q183" s="28" t="s">
        <v>443</v>
      </c>
      <c r="R183" s="55">
        <v>3.6655277000000002</v>
      </c>
      <c r="S183" s="55">
        <v>3.2613300000000001</v>
      </c>
      <c r="T183" s="55">
        <v>2.9574889999999998</v>
      </c>
      <c r="U183" s="55">
        <v>1.7684420000000001</v>
      </c>
      <c r="V183" s="55">
        <v>5.5200829999999996</v>
      </c>
    </row>
    <row r="184" spans="10:22" x14ac:dyDescent="0.2">
      <c r="J184" s="28" t="s">
        <v>444</v>
      </c>
      <c r="K184" s="55">
        <v>1.1200745999999999</v>
      </c>
      <c r="L184" s="55">
        <v>1.320128</v>
      </c>
      <c r="M184" s="55">
        <v>1.4443820000000001</v>
      </c>
      <c r="N184" s="55">
        <v>-0.1492861</v>
      </c>
      <c r="O184" s="55">
        <v>2.5856520000000001</v>
      </c>
      <c r="Q184" s="28" t="s">
        <v>444</v>
      </c>
      <c r="R184" s="55">
        <v>3.9588687999999999</v>
      </c>
      <c r="S184" s="55">
        <v>3.1859869999999999</v>
      </c>
      <c r="T184" s="55">
        <v>2.9929039999999998</v>
      </c>
      <c r="U184" s="55">
        <v>1.654026</v>
      </c>
      <c r="V184" s="55">
        <v>5.6380340000000002</v>
      </c>
    </row>
    <row r="185" spans="10:22" x14ac:dyDescent="0.2">
      <c r="J185" s="28" t="s">
        <v>445</v>
      </c>
      <c r="K185" s="55">
        <v>1.3340259999999999</v>
      </c>
      <c r="L185" s="55">
        <v>1.003503</v>
      </c>
      <c r="M185" s="55">
        <v>1.3040339999999999</v>
      </c>
      <c r="N185" s="55">
        <v>-0.4915274</v>
      </c>
      <c r="O185" s="55">
        <v>2.4182260000000002</v>
      </c>
      <c r="Q185" s="28" t="s">
        <v>445</v>
      </c>
      <c r="R185" s="55">
        <v>4.5244873999999999</v>
      </c>
      <c r="S185" s="55">
        <v>3.167872</v>
      </c>
      <c r="T185" s="55">
        <v>2.690658</v>
      </c>
      <c r="U185" s="55">
        <v>1.815275</v>
      </c>
      <c r="V185" s="55">
        <v>5.7619769999999999</v>
      </c>
    </row>
    <row r="186" spans="10:22" x14ac:dyDescent="0.2">
      <c r="J186" s="28" t="s">
        <v>217</v>
      </c>
      <c r="K186" s="55">
        <v>1.5738319999999999</v>
      </c>
      <c r="L186" s="55">
        <v>1.044146</v>
      </c>
      <c r="M186" s="55">
        <v>1.2967679999999999</v>
      </c>
      <c r="N186" s="55">
        <v>-0.61391910000000005</v>
      </c>
      <c r="O186" s="55">
        <v>2.296011</v>
      </c>
      <c r="Q186" s="28" t="s">
        <v>217</v>
      </c>
      <c r="R186" s="55">
        <v>4.7661081999999997</v>
      </c>
      <c r="S186" s="55">
        <v>3.50284</v>
      </c>
      <c r="T186" s="55">
        <v>3.0399449999999999</v>
      </c>
      <c r="U186" s="55">
        <v>2.1343320000000001</v>
      </c>
      <c r="V186" s="55">
        <v>5.9424669999999997</v>
      </c>
    </row>
    <row r="187" spans="10:22" x14ac:dyDescent="0.2">
      <c r="J187" s="28" t="s">
        <v>218</v>
      </c>
      <c r="K187" s="55">
        <v>1.7558768</v>
      </c>
      <c r="L187" s="55">
        <v>1.264383</v>
      </c>
      <c r="M187" s="55">
        <v>1.5021530000000001</v>
      </c>
      <c r="N187" s="55">
        <v>-0.6172358</v>
      </c>
      <c r="O187" s="55">
        <v>2.3996749999999998</v>
      </c>
      <c r="Q187" s="28" t="s">
        <v>218</v>
      </c>
      <c r="R187" s="55">
        <v>5.3188918000000003</v>
      </c>
      <c r="S187" s="55">
        <v>4.2379810000000004</v>
      </c>
      <c r="T187" s="55">
        <v>3.8892280000000001</v>
      </c>
      <c r="U187" s="55">
        <v>2.2066910000000002</v>
      </c>
      <c r="V187" s="55">
        <v>6.9971230000000002</v>
      </c>
    </row>
    <row r="188" spans="10:22" x14ac:dyDescent="0.2">
      <c r="J188" s="28" t="s">
        <v>219</v>
      </c>
      <c r="K188" s="55">
        <v>1.5908275000000001</v>
      </c>
      <c r="L188" s="55">
        <v>1.428156</v>
      </c>
      <c r="M188" s="55">
        <v>1.636506</v>
      </c>
      <c r="N188" s="55">
        <v>-7.5338000000000002E-2</v>
      </c>
      <c r="O188" s="55">
        <v>2.445516</v>
      </c>
      <c r="Q188" s="28" t="s">
        <v>219</v>
      </c>
      <c r="R188" s="55">
        <v>5.0595072999999999</v>
      </c>
      <c r="S188" s="55">
        <v>4.1061129999999997</v>
      </c>
      <c r="T188" s="55">
        <v>3.5688559999999998</v>
      </c>
      <c r="U188" s="55">
        <v>2.4299059999999999</v>
      </c>
      <c r="V188" s="55">
        <v>6.612997</v>
      </c>
    </row>
    <row r="189" spans="10:22" x14ac:dyDescent="0.2">
      <c r="J189" s="28" t="s">
        <v>220</v>
      </c>
      <c r="K189" s="55">
        <v>1.0508111</v>
      </c>
      <c r="L189" s="55">
        <v>1.2975110000000001</v>
      </c>
      <c r="M189" s="55">
        <v>1.3135380000000001</v>
      </c>
      <c r="N189" s="55">
        <v>-9.3138399999999996E-2</v>
      </c>
      <c r="O189" s="55">
        <v>2.371467</v>
      </c>
      <c r="Q189" s="28" t="s">
        <v>220</v>
      </c>
      <c r="R189" s="55">
        <v>4.4069224</v>
      </c>
      <c r="S189" s="55">
        <v>3.9967190000000001</v>
      </c>
      <c r="T189" s="55">
        <v>3.6122209999999999</v>
      </c>
      <c r="U189" s="55">
        <v>2.076009</v>
      </c>
      <c r="V189" s="55">
        <v>6.373272</v>
      </c>
    </row>
    <row r="190" spans="10:22" x14ac:dyDescent="0.2">
      <c r="J190" s="28" t="s">
        <v>221</v>
      </c>
      <c r="K190" s="55">
        <v>0.25050715000000001</v>
      </c>
      <c r="L190" s="55">
        <v>1.2003649999999999</v>
      </c>
      <c r="M190" s="55">
        <v>1.200102</v>
      </c>
      <c r="N190" s="55">
        <v>-0.2109801</v>
      </c>
      <c r="O190" s="55">
        <v>2.3229329999999999</v>
      </c>
      <c r="Q190" s="28" t="s">
        <v>221</v>
      </c>
      <c r="R190" s="55">
        <v>3.6190787000000002</v>
      </c>
      <c r="S190" s="55">
        <v>4.0281479999999998</v>
      </c>
      <c r="T190" s="55">
        <v>3.606846</v>
      </c>
      <c r="U190" s="55">
        <v>2.0319759999999998</v>
      </c>
      <c r="V190" s="55">
        <v>6.1465399999999999</v>
      </c>
    </row>
    <row r="191" spans="10:22" x14ac:dyDescent="0.2">
      <c r="J191" s="28" t="s">
        <v>222</v>
      </c>
      <c r="K191" s="55">
        <v>5.1385510000000002E-2</v>
      </c>
      <c r="L191" s="55">
        <v>1.0127200000000001</v>
      </c>
      <c r="M191" s="55">
        <v>0.9574338</v>
      </c>
      <c r="N191" s="55">
        <v>-0.32180880000000001</v>
      </c>
      <c r="O191" s="55">
        <v>2.3861539999999999</v>
      </c>
      <c r="Q191" s="28" t="s">
        <v>222</v>
      </c>
      <c r="R191" s="55">
        <v>3.0373418999999999</v>
      </c>
      <c r="S191" s="55">
        <v>4.0833899999999996</v>
      </c>
      <c r="T191" s="55">
        <v>3.6816430000000002</v>
      </c>
      <c r="U191" s="55">
        <v>1.679133</v>
      </c>
      <c r="V191" s="55">
        <v>6.4171360000000002</v>
      </c>
    </row>
    <row r="192" spans="10:22" x14ac:dyDescent="0.2">
      <c r="J192" s="28" t="s">
        <v>223</v>
      </c>
      <c r="K192" s="55">
        <v>0.39075589999999999</v>
      </c>
      <c r="L192" s="55">
        <v>1.3402149999999999</v>
      </c>
      <c r="M192" s="55">
        <v>1.3101430000000001</v>
      </c>
      <c r="N192" s="55">
        <v>3.3267100000000001E-2</v>
      </c>
      <c r="O192" s="55">
        <v>2.5377960000000002</v>
      </c>
      <c r="Q192" s="28" t="s">
        <v>223</v>
      </c>
      <c r="R192" s="55">
        <v>3.286225</v>
      </c>
      <c r="S192" s="55">
        <v>3.7437770000000001</v>
      </c>
      <c r="T192" s="55">
        <v>3.250181</v>
      </c>
      <c r="U192" s="55">
        <v>1.7221869999999999</v>
      </c>
      <c r="V192" s="55">
        <v>6.1923919999999999</v>
      </c>
    </row>
    <row r="193" spans="10:22" x14ac:dyDescent="0.2">
      <c r="J193" s="28" t="s">
        <v>224</v>
      </c>
      <c r="K193" s="55">
        <v>0.75982046000000003</v>
      </c>
      <c r="L193" s="55">
        <v>1.4829209999999999</v>
      </c>
      <c r="M193" s="55">
        <v>1.509144</v>
      </c>
      <c r="N193" s="55">
        <v>-0.1008057</v>
      </c>
      <c r="O193" s="55">
        <v>2.7126670000000002</v>
      </c>
      <c r="Q193" s="28" t="s">
        <v>224</v>
      </c>
      <c r="R193" s="55">
        <v>3.3713898000000002</v>
      </c>
      <c r="S193" s="55">
        <v>3.4627759999999999</v>
      </c>
      <c r="T193" s="55">
        <v>3.2876880000000002</v>
      </c>
      <c r="U193" s="55">
        <v>1.516632</v>
      </c>
      <c r="V193" s="55">
        <v>5.4716389999999997</v>
      </c>
    </row>
    <row r="194" spans="10:22" x14ac:dyDescent="0.2">
      <c r="J194" s="28" t="s">
        <v>225</v>
      </c>
      <c r="K194" s="55">
        <v>0.79063861999999996</v>
      </c>
      <c r="L194" s="55">
        <v>1.4371989999999999</v>
      </c>
      <c r="M194" s="55">
        <v>1.541167</v>
      </c>
      <c r="N194" s="55">
        <v>-9.5133099999999998E-2</v>
      </c>
      <c r="O194" s="55">
        <v>2.8598119999999998</v>
      </c>
      <c r="Q194" s="28" t="s">
        <v>225</v>
      </c>
      <c r="R194" s="55">
        <v>3.1787700999999999</v>
      </c>
      <c r="S194" s="55">
        <v>3.4717370000000001</v>
      </c>
      <c r="T194" s="55">
        <v>3.1082380000000001</v>
      </c>
      <c r="U194" s="55">
        <v>1.3659889999999999</v>
      </c>
      <c r="V194" s="55">
        <v>5.9210710000000004</v>
      </c>
    </row>
    <row r="195" spans="10:22" x14ac:dyDescent="0.2">
      <c r="J195" s="28" t="s">
        <v>226</v>
      </c>
      <c r="K195" s="55">
        <v>0.82656222999999995</v>
      </c>
      <c r="L195" s="55">
        <v>1.477279</v>
      </c>
      <c r="M195" s="55">
        <v>1.571329</v>
      </c>
      <c r="N195" s="55">
        <v>-0.1014289</v>
      </c>
      <c r="O195" s="55">
        <v>2.7904650000000002</v>
      </c>
      <c r="Q195" s="28" t="s">
        <v>226</v>
      </c>
      <c r="R195" s="55">
        <v>2.8306787999999998</v>
      </c>
      <c r="S195" s="55">
        <v>3.5105409999999999</v>
      </c>
      <c r="T195" s="55">
        <v>3.1959330000000001</v>
      </c>
      <c r="U195" s="55">
        <v>1.4456580000000001</v>
      </c>
      <c r="V195" s="55">
        <v>5.8255319999999999</v>
      </c>
    </row>
    <row r="196" spans="10:22" x14ac:dyDescent="0.2">
      <c r="J196" s="28" t="s">
        <v>227</v>
      </c>
      <c r="K196" s="55">
        <v>0.7117542</v>
      </c>
      <c r="L196" s="55">
        <v>1.4776940000000001</v>
      </c>
      <c r="M196" s="55">
        <v>1.4630080000000001</v>
      </c>
      <c r="N196" s="55">
        <v>-1.12181E-2</v>
      </c>
      <c r="O196" s="55">
        <v>2.7520310000000001</v>
      </c>
      <c r="Q196" s="28" t="s">
        <v>227</v>
      </c>
      <c r="R196" s="55">
        <v>2.2322758999999999</v>
      </c>
      <c r="S196" s="55">
        <v>3.4303729999999999</v>
      </c>
      <c r="T196" s="55">
        <v>3.0320619999999998</v>
      </c>
      <c r="U196" s="55">
        <v>1.1769050000000001</v>
      </c>
      <c r="V196" s="55">
        <v>5.9385310000000002</v>
      </c>
    </row>
    <row r="197" spans="10:22" x14ac:dyDescent="0.2">
      <c r="J197" s="28" t="s">
        <v>228</v>
      </c>
      <c r="K197" s="55">
        <v>0.66098356999999996</v>
      </c>
      <c r="L197" s="55">
        <v>1.5779479999999999</v>
      </c>
      <c r="M197" s="55">
        <v>1.5561469999999999</v>
      </c>
      <c r="N197" s="55">
        <v>0.11850239999999999</v>
      </c>
      <c r="O197" s="55">
        <v>2.8980039999999998</v>
      </c>
      <c r="Q197" s="28" t="s">
        <v>228</v>
      </c>
      <c r="R197" s="55">
        <v>1.8537944</v>
      </c>
      <c r="S197" s="55">
        <v>3.1029779999999998</v>
      </c>
      <c r="T197" s="55">
        <v>3.1826940000000001</v>
      </c>
      <c r="U197" s="55">
        <v>0.88029029999999997</v>
      </c>
      <c r="V197" s="55">
        <v>4.9828089999999996</v>
      </c>
    </row>
    <row r="198" spans="10:22" x14ac:dyDescent="0.2">
      <c r="J198" s="28" t="s">
        <v>229</v>
      </c>
      <c r="K198" s="55">
        <v>0.71112350000000002</v>
      </c>
      <c r="L198" s="55">
        <v>1.4208430000000001</v>
      </c>
      <c r="M198" s="55">
        <v>1.474388</v>
      </c>
      <c r="N198" s="55">
        <v>3.4462800000000002E-2</v>
      </c>
      <c r="O198" s="55">
        <v>2.954831</v>
      </c>
      <c r="Q198" s="28" t="s">
        <v>229</v>
      </c>
      <c r="R198" s="55">
        <v>2.2899147000000002</v>
      </c>
      <c r="S198" s="55">
        <v>2.0863299999999998</v>
      </c>
      <c r="T198" s="55">
        <v>2.0097299999999998</v>
      </c>
      <c r="U198" s="55">
        <v>6.0687199999999997E-2</v>
      </c>
      <c r="V198" s="55">
        <v>3.4594209999999999</v>
      </c>
    </row>
    <row r="199" spans="10:22" x14ac:dyDescent="0.2">
      <c r="J199" s="28" t="s">
        <v>230</v>
      </c>
      <c r="K199" s="55">
        <v>1.0419198999999999</v>
      </c>
      <c r="L199" s="55">
        <v>1.2924709999999999</v>
      </c>
      <c r="M199" s="55">
        <v>1.4154519999999999</v>
      </c>
      <c r="N199" s="55">
        <v>-0.24175379999999999</v>
      </c>
      <c r="O199" s="55">
        <v>2.793828</v>
      </c>
      <c r="Q199" s="28" t="s">
        <v>230</v>
      </c>
      <c r="R199" s="55">
        <v>1.9892652</v>
      </c>
      <c r="S199" s="55">
        <v>1.3278270000000001</v>
      </c>
      <c r="T199" s="55">
        <v>0.3485663</v>
      </c>
      <c r="U199" s="55">
        <v>-0.75066469999999996</v>
      </c>
      <c r="V199" s="55">
        <v>2.845688</v>
      </c>
    </row>
    <row r="200" spans="10:22" x14ac:dyDescent="0.2">
      <c r="J200" s="28" t="s">
        <v>231</v>
      </c>
      <c r="K200" s="55">
        <v>1.1774335</v>
      </c>
      <c r="L200" s="55">
        <v>1.086873</v>
      </c>
      <c r="M200" s="55">
        <v>1.301879</v>
      </c>
      <c r="N200" s="55">
        <v>-0.45917479999999999</v>
      </c>
      <c r="O200" s="55">
        <v>2.6363249999999998</v>
      </c>
      <c r="Q200" s="28" t="s">
        <v>231</v>
      </c>
      <c r="R200" s="55">
        <v>2.1527118999999999</v>
      </c>
      <c r="S200" s="55">
        <v>1.3670910000000001</v>
      </c>
      <c r="T200" s="55">
        <v>0.66659740000000001</v>
      </c>
      <c r="U200" s="55">
        <v>-1.2002440000000001</v>
      </c>
      <c r="V200" s="55">
        <v>2.34531</v>
      </c>
    </row>
    <row r="201" spans="10:22" x14ac:dyDescent="0.2">
      <c r="J201" s="28" t="s">
        <v>232</v>
      </c>
      <c r="K201" s="55">
        <v>1.763395</v>
      </c>
      <c r="L201" s="55">
        <v>0.69684590000000002</v>
      </c>
      <c r="M201" s="55">
        <v>0.95047400000000004</v>
      </c>
      <c r="N201" s="55">
        <v>-1.104284</v>
      </c>
      <c r="O201" s="55">
        <v>2.5842450000000001</v>
      </c>
      <c r="Q201" s="28" t="s">
        <v>232</v>
      </c>
      <c r="R201" s="55">
        <v>2.66655</v>
      </c>
      <c r="S201" s="55">
        <v>1.6540090000000001</v>
      </c>
      <c r="T201" s="55">
        <v>1.0251999999999999</v>
      </c>
      <c r="U201" s="55">
        <v>-0.43766110000000003</v>
      </c>
      <c r="V201" s="55">
        <v>3.402317</v>
      </c>
    </row>
    <row r="202" spans="10:22" x14ac:dyDescent="0.2">
      <c r="J202" s="28" t="s">
        <v>233</v>
      </c>
      <c r="K202" s="55">
        <v>2.6557715000000002</v>
      </c>
      <c r="L202" s="55">
        <v>-1.4138360000000001</v>
      </c>
      <c r="M202" s="55">
        <v>-1.451157</v>
      </c>
      <c r="N202" s="55">
        <v>-2.2510720000000002</v>
      </c>
      <c r="O202" s="55">
        <v>4.8824430000000003</v>
      </c>
      <c r="Q202" s="28" t="s">
        <v>233</v>
      </c>
      <c r="R202" s="55">
        <v>3.0740322999999998</v>
      </c>
      <c r="S202" s="55">
        <v>1.6525719999999999</v>
      </c>
      <c r="T202" s="55">
        <v>0.75988290000000003</v>
      </c>
      <c r="U202" s="55">
        <v>-7.2820800000000005E-2</v>
      </c>
      <c r="V202" s="55">
        <v>3.084619</v>
      </c>
    </row>
    <row r="203" spans="10:22" x14ac:dyDescent="0.2">
      <c r="J203" s="28" t="s">
        <v>234</v>
      </c>
      <c r="K203" s="55">
        <v>3.1608507000000001</v>
      </c>
      <c r="L203" s="55">
        <v>-0.34679969999999999</v>
      </c>
      <c r="M203" s="55">
        <v>1.566994</v>
      </c>
      <c r="N203" s="55">
        <v>-2.2048190000000001</v>
      </c>
      <c r="O203" s="55">
        <v>3.9407640000000002</v>
      </c>
      <c r="Q203" s="28" t="s">
        <v>234</v>
      </c>
      <c r="R203" s="55">
        <v>3.3433085</v>
      </c>
      <c r="S203" s="55">
        <v>1.1961980000000001</v>
      </c>
      <c r="T203" s="55">
        <v>0.71175049999999995</v>
      </c>
      <c r="U203" s="55">
        <v>0.31891599999999998</v>
      </c>
      <c r="V203" s="55">
        <v>2.0946720000000001</v>
      </c>
    </row>
    <row r="204" spans="10:22" x14ac:dyDescent="0.2">
      <c r="J204" s="28" t="s">
        <v>235</v>
      </c>
      <c r="K204" s="55">
        <v>3.3604183000000001</v>
      </c>
      <c r="L204" s="55">
        <v>0.77449699999999999</v>
      </c>
      <c r="M204" s="55">
        <v>2.026268</v>
      </c>
      <c r="N204" s="55">
        <v>-0.73927279999999995</v>
      </c>
      <c r="O204" s="55">
        <v>1.932258</v>
      </c>
      <c r="Q204" s="28" t="s">
        <v>235</v>
      </c>
      <c r="R204" s="55">
        <v>1.4012990999999999</v>
      </c>
      <c r="S204" s="55">
        <v>2.0026299999999999</v>
      </c>
      <c r="T204" s="55">
        <v>1.8556980000000001</v>
      </c>
      <c r="U204" s="55">
        <v>0.63279969999999996</v>
      </c>
      <c r="V204" s="55">
        <v>3.0750519999999999</v>
      </c>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094A-B984-4E95-B563-0A46317A10F9}">
  <dimension ref="H2:Z126"/>
  <sheetViews>
    <sheetView workbookViewId="0"/>
  </sheetViews>
  <sheetFormatPr baseColWidth="10" defaultColWidth="9.1640625" defaultRowHeight="15" x14ac:dyDescent="0.2"/>
  <cols>
    <col min="1" max="7" width="9.1640625" style="28"/>
    <col min="8" max="8" width="4" style="27" customWidth="1"/>
    <col min="9" max="10" width="9.1640625" style="28" customWidth="1"/>
    <col min="11" max="13" width="9.1640625" style="28"/>
    <col min="14" max="15" width="9.1640625" style="28" customWidth="1"/>
    <col min="16" max="16" width="9.1640625" style="28"/>
    <col min="17" max="18" width="9.1640625" style="28" customWidth="1"/>
    <col min="19" max="16384" width="9.1640625" style="28"/>
  </cols>
  <sheetData>
    <row r="2" spans="10:26" x14ac:dyDescent="0.2">
      <c r="J2" s="29" t="s">
        <v>448</v>
      </c>
    </row>
    <row r="3" spans="10:26" x14ac:dyDescent="0.2">
      <c r="J3" s="30" t="s">
        <v>7</v>
      </c>
    </row>
    <row r="5" spans="10:26" x14ac:dyDescent="0.2">
      <c r="J5" s="31" t="s">
        <v>110</v>
      </c>
      <c r="S5" s="31" t="s">
        <v>263</v>
      </c>
    </row>
    <row r="6" spans="10:26" x14ac:dyDescent="0.2">
      <c r="J6" s="60" t="s">
        <v>250</v>
      </c>
      <c r="K6" s="60" t="s">
        <v>264</v>
      </c>
      <c r="L6" s="60" t="s">
        <v>265</v>
      </c>
      <c r="M6" s="28" t="s">
        <v>266</v>
      </c>
      <c r="N6" s="33" t="s">
        <v>446</v>
      </c>
      <c r="O6" s="60" t="s">
        <v>447</v>
      </c>
      <c r="P6" s="60" t="s">
        <v>93</v>
      </c>
      <c r="Q6" s="60" t="s">
        <v>92</v>
      </c>
      <c r="S6" s="28" t="s">
        <v>250</v>
      </c>
      <c r="T6" s="60" t="s">
        <v>264</v>
      </c>
      <c r="U6" s="60" t="s">
        <v>265</v>
      </c>
      <c r="V6" s="28" t="s">
        <v>266</v>
      </c>
      <c r="W6" s="33" t="s">
        <v>446</v>
      </c>
      <c r="X6" s="60" t="s">
        <v>447</v>
      </c>
      <c r="Y6" s="60" t="s">
        <v>93</v>
      </c>
      <c r="Z6" s="60" t="s">
        <v>92</v>
      </c>
    </row>
    <row r="7" spans="10:26" x14ac:dyDescent="0.2">
      <c r="J7" s="33" t="s">
        <v>387</v>
      </c>
      <c r="K7" s="55">
        <v>2.0037569999999998</v>
      </c>
      <c r="L7" s="55"/>
      <c r="M7" s="55"/>
      <c r="N7" s="89"/>
      <c r="O7" s="55"/>
      <c r="P7" s="55"/>
      <c r="Q7" s="55"/>
      <c r="S7" s="33" t="s">
        <v>387</v>
      </c>
      <c r="T7" s="55">
        <v>3.3492570000000002</v>
      </c>
      <c r="U7" s="55"/>
      <c r="V7" s="55"/>
      <c r="W7" s="55"/>
      <c r="X7" s="55"/>
      <c r="Y7" s="55"/>
      <c r="Z7" s="55"/>
    </row>
    <row r="8" spans="10:26" x14ac:dyDescent="0.2">
      <c r="J8" s="33" t="s">
        <v>388</v>
      </c>
      <c r="K8" s="55">
        <v>1.996094</v>
      </c>
      <c r="L8" s="55"/>
      <c r="M8" s="55"/>
      <c r="N8" s="89"/>
      <c r="O8" s="55"/>
      <c r="P8" s="55"/>
      <c r="Q8" s="55"/>
      <c r="S8" s="33" t="s">
        <v>388</v>
      </c>
      <c r="T8" s="55">
        <v>3.3365040000000001</v>
      </c>
      <c r="U8" s="55"/>
      <c r="V8" s="55"/>
      <c r="W8" s="55"/>
      <c r="X8" s="55"/>
      <c r="Y8" s="55"/>
      <c r="Z8" s="55"/>
    </row>
    <row r="9" spans="10:26" x14ac:dyDescent="0.2">
      <c r="J9" s="33" t="s">
        <v>389</v>
      </c>
      <c r="K9" s="55">
        <v>1.990856</v>
      </c>
      <c r="L9" s="55"/>
      <c r="M9" s="55"/>
      <c r="N9" s="89"/>
      <c r="O9" s="55"/>
      <c r="P9" s="55"/>
      <c r="Q9" s="55"/>
      <c r="S9" s="33" t="s">
        <v>389</v>
      </c>
      <c r="T9" s="55">
        <v>3.3216890000000001</v>
      </c>
      <c r="U9" s="55"/>
      <c r="V9" s="55"/>
      <c r="W9" s="55"/>
      <c r="X9" s="55"/>
      <c r="Y9" s="55"/>
      <c r="Z9" s="55"/>
    </row>
    <row r="10" spans="10:26" x14ac:dyDescent="0.2">
      <c r="J10" s="28" t="s">
        <v>390</v>
      </c>
      <c r="K10" s="55">
        <v>1.9880450000000001</v>
      </c>
      <c r="L10" s="55"/>
      <c r="M10" s="55"/>
      <c r="N10" s="55"/>
      <c r="O10" s="55"/>
      <c r="P10" s="55"/>
      <c r="Q10" s="55"/>
      <c r="S10" s="28" t="s">
        <v>390</v>
      </c>
      <c r="T10" s="55">
        <v>3.3048109999999999</v>
      </c>
      <c r="U10" s="55"/>
      <c r="V10" s="55"/>
      <c r="W10" s="55"/>
      <c r="X10" s="55"/>
      <c r="Y10" s="55"/>
      <c r="Z10" s="55"/>
    </row>
    <row r="11" spans="10:26" x14ac:dyDescent="0.2">
      <c r="J11" s="28" t="s">
        <v>391</v>
      </c>
      <c r="K11" s="55">
        <v>2.0002680000000002</v>
      </c>
      <c r="L11" s="55"/>
      <c r="M11" s="55"/>
      <c r="N11" s="55"/>
      <c r="O11" s="55"/>
      <c r="P11" s="55"/>
      <c r="Q11" s="55"/>
      <c r="S11" s="28" t="s">
        <v>391</v>
      </c>
      <c r="T11" s="55">
        <v>3.2688570000000001</v>
      </c>
      <c r="U11" s="55"/>
      <c r="V11" s="55"/>
      <c r="W11" s="55"/>
      <c r="X11" s="55"/>
      <c r="Y11" s="55"/>
      <c r="Z11" s="55"/>
    </row>
    <row r="12" spans="10:26" x14ac:dyDescent="0.2">
      <c r="J12" s="28" t="s">
        <v>392</v>
      </c>
      <c r="K12" s="55">
        <v>2.0103420000000001</v>
      </c>
      <c r="L12" s="55"/>
      <c r="M12" s="55"/>
      <c r="N12" s="55"/>
      <c r="O12" s="55"/>
      <c r="P12" s="55"/>
      <c r="Q12" s="55"/>
      <c r="S12" s="28" t="s">
        <v>392</v>
      </c>
      <c r="T12" s="55">
        <v>3.2355689999999999</v>
      </c>
      <c r="U12" s="55"/>
      <c r="V12" s="55"/>
      <c r="W12" s="55"/>
      <c r="X12" s="55"/>
      <c r="Y12" s="55"/>
      <c r="Z12" s="55"/>
    </row>
    <row r="13" spans="10:26" x14ac:dyDescent="0.2">
      <c r="J13" s="28" t="s">
        <v>393</v>
      </c>
      <c r="K13" s="55">
        <v>2.0182669999999998</v>
      </c>
      <c r="L13" s="55"/>
      <c r="M13" s="55"/>
      <c r="N13" s="55"/>
      <c r="O13" s="55"/>
      <c r="P13" s="55"/>
      <c r="Q13" s="55"/>
      <c r="S13" s="28" t="s">
        <v>393</v>
      </c>
      <c r="T13" s="55">
        <v>3.2049470000000002</v>
      </c>
      <c r="U13" s="55"/>
      <c r="V13" s="55"/>
      <c r="W13" s="55"/>
      <c r="X13" s="55"/>
      <c r="Y13" s="55"/>
      <c r="Z13" s="55"/>
    </row>
    <row r="14" spans="10:26" x14ac:dyDescent="0.2">
      <c r="J14" s="28" t="s">
        <v>394</v>
      </c>
      <c r="K14" s="55">
        <v>2.013287</v>
      </c>
      <c r="L14" s="55"/>
      <c r="M14" s="55"/>
      <c r="N14" s="55"/>
      <c r="O14" s="55"/>
      <c r="P14" s="55"/>
      <c r="Q14" s="55"/>
      <c r="S14" s="28" t="s">
        <v>394</v>
      </c>
      <c r="T14" s="55">
        <v>3.1633499999999999</v>
      </c>
      <c r="U14" s="55"/>
      <c r="V14" s="55"/>
      <c r="W14" s="55"/>
      <c r="X14" s="55"/>
      <c r="Y14" s="55"/>
      <c r="Z14" s="55"/>
    </row>
    <row r="15" spans="10:26" x14ac:dyDescent="0.2">
      <c r="J15" s="28" t="s">
        <v>395</v>
      </c>
      <c r="K15" s="55">
        <v>2.0076689999999999</v>
      </c>
      <c r="L15" s="55"/>
      <c r="M15" s="55"/>
      <c r="N15" s="55"/>
      <c r="O15" s="55"/>
      <c r="P15" s="55"/>
      <c r="Q15" s="55"/>
      <c r="S15" s="28" t="s">
        <v>395</v>
      </c>
      <c r="T15" s="55">
        <v>3.1173869999999999</v>
      </c>
      <c r="U15" s="55"/>
      <c r="V15" s="55"/>
      <c r="W15" s="55"/>
      <c r="X15" s="55"/>
      <c r="Y15" s="55"/>
      <c r="Z15" s="55"/>
    </row>
    <row r="16" spans="10:26" x14ac:dyDescent="0.2">
      <c r="J16" s="28" t="s">
        <v>396</v>
      </c>
      <c r="K16" s="55">
        <v>2.001414</v>
      </c>
      <c r="L16" s="55"/>
      <c r="M16" s="55"/>
      <c r="N16" s="55"/>
      <c r="O16" s="55"/>
      <c r="P16" s="55"/>
      <c r="Q16" s="55"/>
      <c r="S16" s="28" t="s">
        <v>396</v>
      </c>
      <c r="T16" s="55">
        <v>3.0670570000000001</v>
      </c>
      <c r="U16" s="55"/>
      <c r="V16" s="55"/>
      <c r="W16" s="55"/>
      <c r="X16" s="55"/>
      <c r="Y16" s="55"/>
      <c r="Z16" s="55"/>
    </row>
    <row r="17" spans="10:26" x14ac:dyDescent="0.2">
      <c r="J17" s="28" t="s">
        <v>397</v>
      </c>
      <c r="K17" s="55">
        <v>1.9945440000000001</v>
      </c>
      <c r="L17" s="55"/>
      <c r="M17" s="55"/>
      <c r="N17" s="55"/>
      <c r="O17" s="55"/>
      <c r="P17" s="55"/>
      <c r="Q17" s="55"/>
      <c r="S17" s="28" t="s">
        <v>397</v>
      </c>
      <c r="T17" s="55">
        <v>3.0663130000000001</v>
      </c>
      <c r="U17" s="55"/>
      <c r="V17" s="55"/>
      <c r="W17" s="55"/>
      <c r="X17" s="55"/>
      <c r="Y17" s="55"/>
      <c r="Z17" s="55"/>
    </row>
    <row r="18" spans="10:26" x14ac:dyDescent="0.2">
      <c r="J18" s="28" t="s">
        <v>398</v>
      </c>
      <c r="K18" s="55">
        <v>1.989627</v>
      </c>
      <c r="L18" s="55"/>
      <c r="M18" s="55"/>
      <c r="N18" s="55"/>
      <c r="O18" s="55"/>
      <c r="P18" s="55"/>
      <c r="Q18" s="55"/>
      <c r="S18" s="28" t="s">
        <v>398</v>
      </c>
      <c r="T18" s="55">
        <v>3.0680079999999998</v>
      </c>
      <c r="U18" s="55"/>
      <c r="V18" s="55"/>
      <c r="W18" s="55"/>
      <c r="X18" s="55"/>
      <c r="Y18" s="55"/>
      <c r="Z18" s="55"/>
    </row>
    <row r="19" spans="10:26" x14ac:dyDescent="0.2">
      <c r="J19" s="28" t="s">
        <v>399</v>
      </c>
      <c r="K19" s="55">
        <v>1.9742280000000001</v>
      </c>
      <c r="L19" s="55"/>
      <c r="M19" s="55"/>
      <c r="N19" s="55"/>
      <c r="O19" s="55"/>
      <c r="P19" s="55"/>
      <c r="Q19" s="55"/>
      <c r="S19" s="28" t="s">
        <v>399</v>
      </c>
      <c r="T19" s="55">
        <v>3.0583</v>
      </c>
      <c r="U19" s="55"/>
      <c r="V19" s="55"/>
      <c r="W19" s="55"/>
      <c r="X19" s="55"/>
      <c r="Y19" s="55"/>
      <c r="Z19" s="55"/>
    </row>
    <row r="20" spans="10:26" x14ac:dyDescent="0.2">
      <c r="J20" s="28" t="s">
        <v>400</v>
      </c>
      <c r="K20" s="55">
        <v>1.9638869999999999</v>
      </c>
      <c r="L20" s="55"/>
      <c r="M20" s="55"/>
      <c r="N20" s="55"/>
      <c r="O20" s="55"/>
      <c r="P20" s="55"/>
      <c r="Q20" s="55"/>
      <c r="S20" s="28" t="s">
        <v>400</v>
      </c>
      <c r="T20" s="55">
        <v>3.0590259999999998</v>
      </c>
      <c r="U20" s="55"/>
      <c r="V20" s="55"/>
      <c r="W20" s="55"/>
      <c r="X20" s="55"/>
      <c r="Y20" s="55"/>
      <c r="Z20" s="55"/>
    </row>
    <row r="21" spans="10:26" x14ac:dyDescent="0.2">
      <c r="J21" s="28" t="s">
        <v>401</v>
      </c>
      <c r="K21" s="55">
        <v>1.954207</v>
      </c>
      <c r="L21" s="55"/>
      <c r="M21" s="55"/>
      <c r="N21" s="55"/>
      <c r="O21" s="55"/>
      <c r="P21" s="55"/>
      <c r="Q21" s="55"/>
      <c r="S21" s="28" t="s">
        <v>401</v>
      </c>
      <c r="T21" s="55">
        <v>3.0602879999999999</v>
      </c>
      <c r="U21" s="55"/>
      <c r="V21" s="55"/>
      <c r="W21" s="55"/>
      <c r="X21" s="55"/>
      <c r="Y21" s="55"/>
      <c r="Z21" s="55"/>
    </row>
    <row r="22" spans="10:26" x14ac:dyDescent="0.2">
      <c r="J22" s="28" t="s">
        <v>402</v>
      </c>
      <c r="K22" s="55">
        <v>1.9451879999999999</v>
      </c>
      <c r="L22" s="55"/>
      <c r="M22" s="55"/>
      <c r="N22" s="55"/>
      <c r="O22" s="55"/>
      <c r="P22" s="55"/>
      <c r="Q22" s="55"/>
      <c r="S22" s="28" t="s">
        <v>402</v>
      </c>
      <c r="T22" s="55">
        <v>3.0620859999999999</v>
      </c>
      <c r="U22" s="55"/>
      <c r="V22" s="55"/>
      <c r="W22" s="55"/>
      <c r="X22" s="55"/>
      <c r="Y22" s="55"/>
      <c r="Z22" s="55"/>
    </row>
    <row r="23" spans="10:26" x14ac:dyDescent="0.2">
      <c r="J23" s="28" t="s">
        <v>403</v>
      </c>
      <c r="K23" s="55">
        <v>1.945246</v>
      </c>
      <c r="L23" s="55"/>
      <c r="M23" s="55"/>
      <c r="N23" s="55"/>
      <c r="O23" s="55"/>
      <c r="P23" s="55"/>
      <c r="Q23" s="55"/>
      <c r="S23" s="28" t="s">
        <v>403</v>
      </c>
      <c r="T23" s="55">
        <v>3.0490780000000002</v>
      </c>
      <c r="U23" s="55"/>
      <c r="V23" s="55"/>
      <c r="W23" s="55"/>
      <c r="X23" s="55"/>
      <c r="Y23" s="55"/>
      <c r="Z23" s="55"/>
    </row>
    <row r="24" spans="10:26" x14ac:dyDescent="0.2">
      <c r="J24" s="28" t="s">
        <v>404</v>
      </c>
      <c r="K24" s="55">
        <v>1.945336</v>
      </c>
      <c r="L24" s="55"/>
      <c r="M24" s="55"/>
      <c r="N24" s="55"/>
      <c r="O24" s="55"/>
      <c r="P24" s="55"/>
      <c r="Q24" s="55"/>
      <c r="S24" s="28" t="s">
        <v>404</v>
      </c>
      <c r="T24" s="55">
        <v>3.0384380000000002</v>
      </c>
      <c r="U24" s="55"/>
      <c r="V24" s="55"/>
      <c r="W24" s="55"/>
      <c r="X24" s="55"/>
      <c r="Y24" s="55"/>
      <c r="Z24" s="55"/>
    </row>
    <row r="25" spans="10:26" x14ac:dyDescent="0.2">
      <c r="J25" s="28" t="s">
        <v>405</v>
      </c>
      <c r="K25" s="55">
        <v>1.9454549999999999</v>
      </c>
      <c r="L25" s="55"/>
      <c r="M25" s="55"/>
      <c r="N25" s="55"/>
      <c r="O25" s="55"/>
      <c r="P25" s="55"/>
      <c r="Q25" s="55"/>
      <c r="S25" s="28" t="s">
        <v>405</v>
      </c>
      <c r="T25" s="55">
        <v>3.0301629999999999</v>
      </c>
      <c r="U25" s="55"/>
      <c r="V25" s="55"/>
      <c r="W25" s="55"/>
      <c r="X25" s="55"/>
      <c r="Y25" s="55"/>
      <c r="Z25" s="55"/>
    </row>
    <row r="26" spans="10:26" x14ac:dyDescent="0.2">
      <c r="J26" s="28" t="s">
        <v>406</v>
      </c>
      <c r="K26" s="55">
        <v>1.9497409999999999</v>
      </c>
      <c r="L26" s="55"/>
      <c r="M26" s="55"/>
      <c r="N26" s="55"/>
      <c r="O26" s="55"/>
      <c r="P26" s="55"/>
      <c r="Q26" s="55"/>
      <c r="S26" s="28" t="s">
        <v>406</v>
      </c>
      <c r="T26" s="55">
        <v>3.0014159999999999</v>
      </c>
      <c r="U26" s="55"/>
      <c r="V26" s="55"/>
      <c r="W26" s="55"/>
      <c r="X26" s="55"/>
      <c r="Y26" s="55"/>
      <c r="Z26" s="55"/>
    </row>
    <row r="27" spans="10:26" x14ac:dyDescent="0.2">
      <c r="J27" s="28" t="s">
        <v>407</v>
      </c>
      <c r="K27" s="55">
        <v>1.9544779999999999</v>
      </c>
      <c r="L27" s="55"/>
      <c r="M27" s="55"/>
      <c r="N27" s="55"/>
      <c r="O27" s="55"/>
      <c r="P27" s="55"/>
      <c r="Q27" s="55"/>
      <c r="S27" s="28" t="s">
        <v>407</v>
      </c>
      <c r="T27" s="55">
        <v>2.9706709999999998</v>
      </c>
      <c r="U27" s="55"/>
      <c r="V27" s="55"/>
      <c r="W27" s="55"/>
      <c r="X27" s="55"/>
      <c r="Y27" s="55"/>
      <c r="Z27" s="55"/>
    </row>
    <row r="28" spans="10:26" x14ac:dyDescent="0.2">
      <c r="J28" s="28" t="s">
        <v>408</v>
      </c>
      <c r="K28" s="55">
        <v>1.959667</v>
      </c>
      <c r="L28" s="55"/>
      <c r="M28" s="55"/>
      <c r="N28" s="55"/>
      <c r="O28" s="55"/>
      <c r="P28" s="55"/>
      <c r="Q28" s="55"/>
      <c r="S28" s="28" t="s">
        <v>408</v>
      </c>
      <c r="T28" s="55">
        <v>2.9379270000000002</v>
      </c>
      <c r="U28" s="55"/>
      <c r="V28" s="55"/>
      <c r="W28" s="55"/>
      <c r="X28" s="55"/>
      <c r="Y28" s="55"/>
      <c r="Z28" s="55"/>
    </row>
    <row r="29" spans="10:26" x14ac:dyDescent="0.2">
      <c r="J29" s="28" t="s">
        <v>409</v>
      </c>
      <c r="K29" s="55">
        <v>1.952715</v>
      </c>
      <c r="L29" s="55"/>
      <c r="M29" s="55"/>
      <c r="N29" s="55"/>
      <c r="O29" s="55"/>
      <c r="P29" s="55"/>
      <c r="Q29" s="55"/>
      <c r="S29" s="28" t="s">
        <v>409</v>
      </c>
      <c r="T29" s="55">
        <v>2.9531160000000001</v>
      </c>
      <c r="U29" s="55"/>
      <c r="V29" s="55"/>
      <c r="W29" s="55"/>
      <c r="X29" s="55"/>
      <c r="Y29" s="55"/>
      <c r="Z29" s="55"/>
    </row>
    <row r="30" spans="10:26" x14ac:dyDescent="0.2">
      <c r="J30" s="28" t="s">
        <v>410</v>
      </c>
      <c r="K30" s="55">
        <v>1.9400109999999999</v>
      </c>
      <c r="L30" s="55"/>
      <c r="M30" s="55"/>
      <c r="N30" s="55"/>
      <c r="O30" s="55"/>
      <c r="P30" s="55"/>
      <c r="Q30" s="55"/>
      <c r="S30" s="28" t="s">
        <v>410</v>
      </c>
      <c r="T30" s="55">
        <v>2.9685570000000001</v>
      </c>
      <c r="U30" s="55"/>
      <c r="V30" s="55"/>
      <c r="W30" s="55"/>
      <c r="X30" s="55"/>
      <c r="Y30" s="55"/>
      <c r="Z30" s="55"/>
    </row>
    <row r="31" spans="10:26" x14ac:dyDescent="0.2">
      <c r="J31" s="28" t="s">
        <v>411</v>
      </c>
      <c r="K31" s="55">
        <v>1.9920580000000001</v>
      </c>
      <c r="L31" s="55"/>
      <c r="M31" s="55"/>
      <c r="N31" s="55"/>
      <c r="O31" s="55"/>
      <c r="P31" s="55"/>
      <c r="Q31" s="55"/>
      <c r="S31" s="28" t="s">
        <v>411</v>
      </c>
      <c r="T31" s="55">
        <v>2.9496159999999998</v>
      </c>
      <c r="U31" s="55"/>
      <c r="V31" s="55"/>
      <c r="W31" s="55"/>
      <c r="X31" s="55"/>
      <c r="Y31" s="55"/>
      <c r="Z31" s="55"/>
    </row>
    <row r="32" spans="10:26" x14ac:dyDescent="0.2">
      <c r="J32" s="28" t="s">
        <v>412</v>
      </c>
      <c r="K32" s="55">
        <v>2.0034339999999999</v>
      </c>
      <c r="L32" s="55"/>
      <c r="M32" s="55"/>
      <c r="N32" s="55"/>
      <c r="O32" s="55"/>
      <c r="P32" s="55"/>
      <c r="Q32" s="55"/>
      <c r="S32" s="28" t="s">
        <v>412</v>
      </c>
      <c r="T32" s="55">
        <v>2.9761500000000001</v>
      </c>
      <c r="U32" s="55"/>
      <c r="V32" s="55"/>
      <c r="W32" s="55"/>
      <c r="X32" s="55"/>
      <c r="Y32" s="55"/>
      <c r="Z32" s="55"/>
    </row>
    <row r="33" spans="10:26" x14ac:dyDescent="0.2">
      <c r="J33" s="28" t="s">
        <v>413</v>
      </c>
      <c r="K33" s="55">
        <v>2.0148060000000001</v>
      </c>
      <c r="L33" s="55"/>
      <c r="M33" s="55"/>
      <c r="N33" s="55"/>
      <c r="O33" s="55"/>
      <c r="P33" s="55"/>
      <c r="Q33" s="55"/>
      <c r="S33" s="28" t="s">
        <v>413</v>
      </c>
      <c r="T33" s="55">
        <v>3.0010210000000002</v>
      </c>
      <c r="U33" s="55"/>
      <c r="V33" s="55"/>
      <c r="W33" s="55"/>
      <c r="X33" s="55"/>
      <c r="Y33" s="55"/>
      <c r="Z33" s="55"/>
    </row>
    <row r="34" spans="10:26" x14ac:dyDescent="0.2">
      <c r="J34" s="28" t="s">
        <v>414</v>
      </c>
      <c r="K34" s="55">
        <v>2.0261710000000002</v>
      </c>
      <c r="L34" s="55"/>
      <c r="M34" s="55"/>
      <c r="N34" s="55"/>
      <c r="O34" s="55"/>
      <c r="P34" s="55"/>
      <c r="Q34" s="55"/>
      <c r="S34" s="28" t="s">
        <v>414</v>
      </c>
      <c r="T34" s="55">
        <v>3.0242279999999999</v>
      </c>
      <c r="U34" s="55"/>
      <c r="V34" s="55"/>
      <c r="W34" s="55"/>
      <c r="X34" s="55"/>
      <c r="Y34" s="55"/>
      <c r="Z34" s="55"/>
    </row>
    <row r="35" spans="10:26" x14ac:dyDescent="0.2">
      <c r="J35" s="28" t="s">
        <v>415</v>
      </c>
      <c r="K35" s="55">
        <v>2.0052020000000002</v>
      </c>
      <c r="L35" s="55"/>
      <c r="M35" s="55"/>
      <c r="N35" s="55"/>
      <c r="O35" s="55"/>
      <c r="P35" s="55"/>
      <c r="Q35" s="55"/>
      <c r="S35" s="28" t="s">
        <v>415</v>
      </c>
      <c r="T35" s="55">
        <v>2.9990570000000001</v>
      </c>
      <c r="U35" s="55"/>
      <c r="V35" s="55"/>
      <c r="W35" s="55"/>
      <c r="X35" s="55"/>
      <c r="Y35" s="55"/>
      <c r="Z35" s="55"/>
    </row>
    <row r="36" spans="10:26" x14ac:dyDescent="0.2">
      <c r="J36" s="28" t="s">
        <v>416</v>
      </c>
      <c r="K36" s="55">
        <v>1.9851650000000001</v>
      </c>
      <c r="L36" s="55"/>
      <c r="M36" s="55"/>
      <c r="N36" s="55"/>
      <c r="O36" s="55"/>
      <c r="P36" s="55"/>
      <c r="Q36" s="55"/>
      <c r="S36" s="28" t="s">
        <v>416</v>
      </c>
      <c r="T36" s="55">
        <v>2.9757760000000002</v>
      </c>
      <c r="U36" s="55"/>
      <c r="V36" s="55"/>
      <c r="W36" s="55"/>
      <c r="X36" s="55"/>
      <c r="Y36" s="55"/>
      <c r="Z36" s="55"/>
    </row>
    <row r="37" spans="10:26" x14ac:dyDescent="0.2">
      <c r="J37" s="28" t="s">
        <v>417</v>
      </c>
      <c r="K37" s="55">
        <v>1.966059</v>
      </c>
      <c r="L37" s="55"/>
      <c r="M37" s="55"/>
      <c r="N37" s="55"/>
      <c r="O37" s="55"/>
      <c r="P37" s="55"/>
      <c r="Q37" s="55"/>
      <c r="S37" s="28" t="s">
        <v>417</v>
      </c>
      <c r="T37" s="55">
        <v>2.954386</v>
      </c>
      <c r="U37" s="55"/>
      <c r="V37" s="55"/>
      <c r="W37" s="55"/>
      <c r="X37" s="55"/>
      <c r="Y37" s="55"/>
      <c r="Z37" s="55"/>
    </row>
    <row r="38" spans="10:26" x14ac:dyDescent="0.2">
      <c r="J38" s="28" t="s">
        <v>418</v>
      </c>
      <c r="K38" s="55">
        <v>1.9566429999999999</v>
      </c>
      <c r="L38" s="55"/>
      <c r="M38" s="55"/>
      <c r="N38" s="55"/>
      <c r="O38" s="55"/>
      <c r="P38" s="55"/>
      <c r="Q38" s="55"/>
      <c r="S38" s="28" t="s">
        <v>418</v>
      </c>
      <c r="T38" s="55">
        <v>2.9567389999999998</v>
      </c>
      <c r="U38" s="55"/>
      <c r="V38" s="55"/>
      <c r="W38" s="55"/>
      <c r="X38" s="55"/>
      <c r="Y38" s="55"/>
      <c r="Z38" s="55"/>
    </row>
    <row r="39" spans="10:26" x14ac:dyDescent="0.2">
      <c r="J39" s="28" t="s">
        <v>419</v>
      </c>
      <c r="K39" s="55">
        <v>1.947546</v>
      </c>
      <c r="L39" s="55"/>
      <c r="M39" s="55"/>
      <c r="N39" s="55"/>
      <c r="O39" s="55"/>
      <c r="P39" s="55"/>
      <c r="Q39" s="55"/>
      <c r="S39" s="28" t="s">
        <v>419</v>
      </c>
      <c r="T39" s="55">
        <v>2.9584000000000001</v>
      </c>
      <c r="U39" s="55"/>
      <c r="V39" s="55"/>
      <c r="W39" s="55"/>
      <c r="X39" s="55"/>
      <c r="Y39" s="55"/>
      <c r="Z39" s="55"/>
    </row>
    <row r="40" spans="10:26" x14ac:dyDescent="0.2">
      <c r="J40" s="28" t="s">
        <v>420</v>
      </c>
      <c r="K40" s="55">
        <v>1.938769</v>
      </c>
      <c r="L40" s="55"/>
      <c r="M40" s="55"/>
      <c r="N40" s="55"/>
      <c r="O40" s="55"/>
      <c r="P40" s="55"/>
      <c r="Q40" s="55"/>
      <c r="S40" s="28" t="s">
        <v>420</v>
      </c>
      <c r="T40" s="55">
        <v>2.9593699999999998</v>
      </c>
      <c r="U40" s="55"/>
      <c r="V40" s="55"/>
      <c r="W40" s="55"/>
      <c r="X40" s="55"/>
      <c r="Y40" s="55"/>
      <c r="Z40" s="55"/>
    </row>
    <row r="41" spans="10:26" x14ac:dyDescent="0.2">
      <c r="J41" s="28" t="s">
        <v>421</v>
      </c>
      <c r="K41" s="55">
        <v>1.937076</v>
      </c>
      <c r="L41" s="55"/>
      <c r="M41" s="55"/>
      <c r="N41" s="55"/>
      <c r="O41" s="55"/>
      <c r="P41" s="55"/>
      <c r="Q41" s="55"/>
      <c r="S41" s="28" t="s">
        <v>421</v>
      </c>
      <c r="T41" s="55">
        <v>2.967848</v>
      </c>
      <c r="U41" s="55"/>
      <c r="V41" s="55"/>
      <c r="W41" s="55"/>
      <c r="X41" s="55"/>
      <c r="Y41" s="55"/>
      <c r="Z41" s="55"/>
    </row>
    <row r="42" spans="10:26" x14ac:dyDescent="0.2">
      <c r="J42" s="28" t="s">
        <v>422</v>
      </c>
      <c r="K42" s="55">
        <v>1.9402779999999999</v>
      </c>
      <c r="L42" s="55"/>
      <c r="M42" s="55"/>
      <c r="N42" s="55"/>
      <c r="O42" s="55"/>
      <c r="P42" s="55"/>
      <c r="Q42" s="55"/>
      <c r="S42" s="28" t="s">
        <v>422</v>
      </c>
      <c r="T42" s="55">
        <v>2.9754670000000001</v>
      </c>
      <c r="U42" s="55"/>
      <c r="V42" s="55"/>
      <c r="W42" s="55"/>
      <c r="X42" s="55"/>
      <c r="Y42" s="55"/>
      <c r="Z42" s="55"/>
    </row>
    <row r="43" spans="10:26" x14ac:dyDescent="0.2">
      <c r="J43" s="28" t="s">
        <v>423</v>
      </c>
      <c r="K43" s="55">
        <v>1.9083140000000001</v>
      </c>
      <c r="L43" s="55"/>
      <c r="M43" s="55"/>
      <c r="N43" s="55"/>
      <c r="O43" s="55"/>
      <c r="P43" s="55"/>
      <c r="Q43" s="55"/>
      <c r="S43" s="28" t="s">
        <v>423</v>
      </c>
      <c r="T43" s="55">
        <v>2.9714040000000002</v>
      </c>
      <c r="U43" s="55"/>
      <c r="V43" s="55"/>
      <c r="W43" s="55"/>
      <c r="X43" s="55"/>
      <c r="Y43" s="55"/>
      <c r="Z43" s="55"/>
    </row>
    <row r="44" spans="10:26" x14ac:dyDescent="0.2">
      <c r="J44" s="28" t="s">
        <v>424</v>
      </c>
      <c r="K44" s="55">
        <v>1.9118710000000001</v>
      </c>
      <c r="L44" s="55"/>
      <c r="M44" s="55"/>
      <c r="N44" s="55"/>
      <c r="O44" s="55"/>
      <c r="P44" s="55"/>
      <c r="Q44" s="55"/>
      <c r="S44" s="28" t="s">
        <v>424</v>
      </c>
      <c r="T44" s="55">
        <v>2.966351</v>
      </c>
      <c r="U44" s="55"/>
      <c r="V44" s="55"/>
      <c r="W44" s="55"/>
      <c r="X44" s="55"/>
      <c r="Y44" s="55"/>
      <c r="Z44" s="55"/>
    </row>
    <row r="45" spans="10:26" x14ac:dyDescent="0.2">
      <c r="J45" s="28" t="s">
        <v>425</v>
      </c>
      <c r="K45" s="55">
        <v>1.913527</v>
      </c>
      <c r="L45" s="55"/>
      <c r="M45" s="55"/>
      <c r="N45" s="55"/>
      <c r="O45" s="55"/>
      <c r="P45" s="55"/>
      <c r="Q45" s="55"/>
      <c r="S45" s="28" t="s">
        <v>425</v>
      </c>
      <c r="T45" s="55">
        <v>2.960642</v>
      </c>
      <c r="U45" s="55"/>
      <c r="V45" s="55"/>
      <c r="W45" s="55"/>
      <c r="X45" s="55"/>
      <c r="Y45" s="55"/>
      <c r="Z45" s="55"/>
    </row>
    <row r="46" spans="10:26" x14ac:dyDescent="0.2">
      <c r="J46" s="28" t="s">
        <v>426</v>
      </c>
      <c r="K46" s="55">
        <v>1.9132830000000001</v>
      </c>
      <c r="L46" s="55"/>
      <c r="M46" s="55"/>
      <c r="N46" s="55"/>
      <c r="O46" s="55"/>
      <c r="P46" s="55"/>
      <c r="Q46" s="55"/>
      <c r="S46" s="28" t="s">
        <v>426</v>
      </c>
      <c r="T46" s="55">
        <v>3.153178</v>
      </c>
      <c r="U46" s="55"/>
      <c r="V46" s="55"/>
      <c r="W46" s="55"/>
      <c r="X46" s="55"/>
      <c r="Y46" s="55"/>
      <c r="Z46" s="55"/>
    </row>
    <row r="47" spans="10:26" x14ac:dyDescent="0.2">
      <c r="J47" s="28" t="s">
        <v>427</v>
      </c>
      <c r="K47" s="55">
        <v>1.906792</v>
      </c>
      <c r="L47" s="55"/>
      <c r="M47" s="55"/>
      <c r="N47" s="55"/>
      <c r="O47" s="55"/>
      <c r="P47" s="55"/>
      <c r="Q47" s="55"/>
      <c r="S47" s="28" t="s">
        <v>427</v>
      </c>
      <c r="T47" s="55">
        <v>3.1762000000000001</v>
      </c>
      <c r="U47" s="55"/>
      <c r="V47" s="55"/>
      <c r="W47" s="55"/>
      <c r="X47" s="55"/>
      <c r="Y47" s="55"/>
      <c r="Z47" s="55"/>
    </row>
    <row r="48" spans="10:26" x14ac:dyDescent="0.2">
      <c r="J48" s="28" t="s">
        <v>428</v>
      </c>
      <c r="K48" s="55">
        <v>1.9025810000000001</v>
      </c>
      <c r="L48" s="55"/>
      <c r="M48" s="55"/>
      <c r="N48" s="55"/>
      <c r="O48" s="55"/>
      <c r="P48" s="55"/>
      <c r="Q48" s="55"/>
      <c r="S48" s="28" t="s">
        <v>428</v>
      </c>
      <c r="T48" s="55">
        <v>3.2041539999999999</v>
      </c>
      <c r="U48" s="55"/>
      <c r="V48" s="55"/>
      <c r="W48" s="55"/>
      <c r="X48" s="55"/>
      <c r="Y48" s="55"/>
      <c r="Z48" s="55"/>
    </row>
    <row r="49" spans="10:26" x14ac:dyDescent="0.2">
      <c r="J49" s="28" t="s">
        <v>429</v>
      </c>
      <c r="K49" s="55">
        <v>1.900649</v>
      </c>
      <c r="L49" s="55"/>
      <c r="M49" s="55"/>
      <c r="N49" s="55"/>
      <c r="O49" s="55"/>
      <c r="P49" s="55"/>
      <c r="Q49" s="55"/>
      <c r="S49" s="28" t="s">
        <v>429</v>
      </c>
      <c r="T49" s="55">
        <v>3.2370410000000001</v>
      </c>
      <c r="U49" s="55"/>
      <c r="V49" s="55"/>
      <c r="W49" s="55"/>
      <c r="X49" s="55"/>
      <c r="Y49" s="55"/>
      <c r="Z49" s="55"/>
    </row>
    <row r="50" spans="10:26" x14ac:dyDescent="0.2">
      <c r="J50" s="28" t="s">
        <v>430</v>
      </c>
      <c r="K50" s="55">
        <v>1.910482</v>
      </c>
      <c r="L50" s="55"/>
      <c r="M50" s="55"/>
      <c r="N50" s="55"/>
      <c r="O50" s="55"/>
      <c r="P50" s="55"/>
      <c r="Q50" s="55"/>
      <c r="S50" s="28" t="s">
        <v>430</v>
      </c>
      <c r="T50" s="55">
        <v>3.2918090000000002</v>
      </c>
      <c r="U50" s="55"/>
      <c r="V50" s="55"/>
      <c r="W50" s="55"/>
      <c r="X50" s="55"/>
      <c r="Y50" s="55"/>
      <c r="Z50" s="55"/>
    </row>
    <row r="51" spans="10:26" x14ac:dyDescent="0.2">
      <c r="J51" s="28" t="s">
        <v>431</v>
      </c>
      <c r="K51" s="55">
        <v>1.9196850000000001</v>
      </c>
      <c r="L51" s="55"/>
      <c r="M51" s="55"/>
      <c r="N51" s="55"/>
      <c r="O51" s="55"/>
      <c r="P51" s="55"/>
      <c r="Q51" s="55"/>
      <c r="S51" s="28" t="s">
        <v>431</v>
      </c>
      <c r="T51" s="55">
        <v>3.342689</v>
      </c>
      <c r="U51" s="55"/>
      <c r="V51" s="55"/>
      <c r="W51" s="55"/>
      <c r="X51" s="55"/>
      <c r="Y51" s="55"/>
      <c r="Z51" s="55"/>
    </row>
    <row r="52" spans="10:26" x14ac:dyDescent="0.2">
      <c r="J52" s="28" t="s">
        <v>432</v>
      </c>
      <c r="K52" s="55">
        <v>1.928258</v>
      </c>
      <c r="L52" s="55"/>
      <c r="M52" s="55"/>
      <c r="N52" s="55"/>
      <c r="O52" s="55"/>
      <c r="P52" s="55"/>
      <c r="Q52" s="55"/>
      <c r="S52" s="28" t="s">
        <v>432</v>
      </c>
      <c r="T52" s="55">
        <v>3.3896809999999999</v>
      </c>
      <c r="U52" s="55"/>
      <c r="V52" s="55"/>
      <c r="W52" s="55"/>
      <c r="X52" s="55"/>
      <c r="Y52" s="55"/>
      <c r="Z52" s="55"/>
    </row>
    <row r="53" spans="10:26" x14ac:dyDescent="0.2">
      <c r="J53" s="28" t="s">
        <v>433</v>
      </c>
      <c r="K53" s="55">
        <v>1.915945</v>
      </c>
      <c r="L53" s="55"/>
      <c r="M53" s="55"/>
      <c r="N53" s="55"/>
      <c r="O53" s="55"/>
      <c r="P53" s="55"/>
      <c r="Q53" s="55"/>
      <c r="S53" s="28" t="s">
        <v>433</v>
      </c>
      <c r="T53" s="55">
        <v>3.3759779999999999</v>
      </c>
      <c r="U53" s="55"/>
      <c r="V53" s="55"/>
      <c r="W53" s="55"/>
      <c r="X53" s="55"/>
      <c r="Y53" s="55"/>
      <c r="Z53" s="55"/>
    </row>
    <row r="54" spans="10:26" x14ac:dyDescent="0.2">
      <c r="J54" s="28" t="s">
        <v>434</v>
      </c>
      <c r="K54" s="55">
        <v>1.901324</v>
      </c>
      <c r="L54" s="55"/>
      <c r="M54" s="55"/>
      <c r="N54" s="55"/>
      <c r="O54" s="55"/>
      <c r="P54" s="55"/>
      <c r="Q54" s="55"/>
      <c r="S54" s="28" t="s">
        <v>434</v>
      </c>
      <c r="T54" s="55">
        <v>3.3559670000000001</v>
      </c>
      <c r="U54" s="55"/>
      <c r="V54" s="55"/>
      <c r="W54" s="55"/>
      <c r="X54" s="55"/>
      <c r="Y54" s="55"/>
      <c r="Z54" s="55"/>
    </row>
    <row r="55" spans="10:26" x14ac:dyDescent="0.2">
      <c r="J55" s="28" t="s">
        <v>435</v>
      </c>
      <c r="K55" s="55">
        <v>1.890374</v>
      </c>
      <c r="L55" s="55"/>
      <c r="M55" s="55"/>
      <c r="N55" s="55"/>
      <c r="O55" s="55"/>
      <c r="P55" s="55"/>
      <c r="Q55" s="55"/>
      <c r="S55" s="28" t="s">
        <v>435</v>
      </c>
      <c r="T55" s="55">
        <v>3.4154659999999999</v>
      </c>
      <c r="U55" s="55"/>
      <c r="V55" s="55"/>
      <c r="W55" s="55"/>
      <c r="X55" s="55"/>
      <c r="Y55" s="55"/>
      <c r="Z55" s="55"/>
    </row>
    <row r="56" spans="10:26" x14ac:dyDescent="0.2">
      <c r="J56" s="28" t="s">
        <v>436</v>
      </c>
      <c r="K56" s="55">
        <v>1.8874059999999999</v>
      </c>
      <c r="L56" s="55"/>
      <c r="M56" s="55"/>
      <c r="N56" s="55"/>
      <c r="O56" s="55"/>
      <c r="P56" s="55"/>
      <c r="Q56" s="55"/>
      <c r="S56" s="28" t="s">
        <v>436</v>
      </c>
      <c r="T56" s="55">
        <v>3.4120659999999998</v>
      </c>
      <c r="U56" s="55"/>
      <c r="V56" s="55"/>
      <c r="W56" s="55"/>
      <c r="X56" s="55"/>
      <c r="Y56" s="55"/>
      <c r="Z56" s="55"/>
    </row>
    <row r="57" spans="10:26" x14ac:dyDescent="0.2">
      <c r="J57" s="28" t="s">
        <v>437</v>
      </c>
      <c r="K57" s="55">
        <v>1.884717</v>
      </c>
      <c r="L57" s="55"/>
      <c r="M57" s="55"/>
      <c r="N57" s="55"/>
      <c r="O57" s="55"/>
      <c r="P57" s="55"/>
      <c r="Q57" s="55"/>
      <c r="S57" s="28" t="s">
        <v>437</v>
      </c>
      <c r="T57" s="55">
        <v>3.409351</v>
      </c>
      <c r="U57" s="55"/>
      <c r="V57" s="55"/>
      <c r="W57" s="55"/>
      <c r="X57" s="55"/>
      <c r="Y57" s="55"/>
      <c r="Z57" s="55"/>
    </row>
    <row r="58" spans="10:26" x14ac:dyDescent="0.2">
      <c r="J58" s="28" t="s">
        <v>438</v>
      </c>
      <c r="K58" s="55">
        <v>1.882309</v>
      </c>
      <c r="L58" s="55"/>
      <c r="M58" s="55"/>
      <c r="N58" s="55"/>
      <c r="O58" s="55"/>
      <c r="P58" s="55"/>
      <c r="Q58" s="55"/>
      <c r="S58" s="28" t="s">
        <v>438</v>
      </c>
      <c r="T58" s="55">
        <v>3.520133</v>
      </c>
      <c r="U58" s="55"/>
      <c r="V58" s="55"/>
      <c r="W58" s="55"/>
      <c r="X58" s="55"/>
      <c r="Y58" s="55"/>
      <c r="Z58" s="55"/>
    </row>
    <row r="59" spans="10:26" x14ac:dyDescent="0.2">
      <c r="J59" s="28" t="s">
        <v>439</v>
      </c>
      <c r="K59" s="55">
        <v>1.8785890000000001</v>
      </c>
      <c r="L59" s="55"/>
      <c r="M59" s="55"/>
      <c r="N59" s="55"/>
      <c r="O59" s="55"/>
      <c r="P59" s="55"/>
      <c r="Q59" s="55"/>
      <c r="S59" s="28" t="s">
        <v>439</v>
      </c>
      <c r="T59" s="55">
        <v>3.501887</v>
      </c>
      <c r="U59" s="55"/>
      <c r="V59" s="55"/>
      <c r="W59" s="55"/>
      <c r="X59" s="55"/>
      <c r="Y59" s="55"/>
      <c r="Z59" s="55"/>
    </row>
    <row r="60" spans="10:26" x14ac:dyDescent="0.2">
      <c r="J60" s="28" t="s">
        <v>440</v>
      </c>
      <c r="K60" s="55">
        <v>1.8745689999999999</v>
      </c>
      <c r="L60" s="55"/>
      <c r="M60" s="55"/>
      <c r="N60" s="55"/>
      <c r="O60" s="55"/>
      <c r="P60" s="55"/>
      <c r="Q60" s="55"/>
      <c r="S60" s="28" t="s">
        <v>440</v>
      </c>
      <c r="T60" s="55">
        <v>3.4822669999999998</v>
      </c>
      <c r="U60" s="55"/>
      <c r="V60" s="55"/>
      <c r="W60" s="55"/>
      <c r="X60" s="55"/>
      <c r="Y60" s="55"/>
      <c r="Z60" s="55"/>
    </row>
    <row r="61" spans="10:26" x14ac:dyDescent="0.2">
      <c r="J61" s="28" t="s">
        <v>441</v>
      </c>
      <c r="K61" s="55">
        <v>1.87025</v>
      </c>
      <c r="L61" s="55"/>
      <c r="M61" s="55"/>
      <c r="N61" s="55"/>
      <c r="O61" s="55"/>
      <c r="P61" s="55"/>
      <c r="Q61" s="55"/>
      <c r="S61" s="28" t="s">
        <v>441</v>
      </c>
      <c r="T61" s="55">
        <v>3.4612729999999998</v>
      </c>
      <c r="U61" s="55"/>
      <c r="V61" s="55"/>
      <c r="W61" s="55"/>
      <c r="X61" s="55"/>
      <c r="Y61" s="55"/>
      <c r="Z61" s="55"/>
    </row>
    <row r="62" spans="10:26" x14ac:dyDescent="0.2">
      <c r="J62" s="28" t="s">
        <v>442</v>
      </c>
      <c r="K62" s="55">
        <v>1.8685609999999999</v>
      </c>
      <c r="L62" s="55"/>
      <c r="M62" s="55"/>
      <c r="N62" s="55"/>
      <c r="O62" s="55"/>
      <c r="P62" s="55"/>
      <c r="Q62" s="55"/>
      <c r="S62" s="28" t="s">
        <v>442</v>
      </c>
      <c r="T62" s="55">
        <v>3.4402520000000001</v>
      </c>
      <c r="U62" s="55"/>
      <c r="V62" s="55"/>
      <c r="W62" s="55"/>
      <c r="X62" s="55"/>
      <c r="Y62" s="55"/>
      <c r="Z62" s="55"/>
    </row>
    <row r="63" spans="10:26" x14ac:dyDescent="0.2">
      <c r="J63" s="28" t="s">
        <v>443</v>
      </c>
      <c r="K63" s="55">
        <v>1.8693340000000001</v>
      </c>
      <c r="L63" s="55"/>
      <c r="M63" s="55"/>
      <c r="N63" s="55"/>
      <c r="O63" s="55"/>
      <c r="P63" s="55"/>
      <c r="Q63" s="55"/>
      <c r="S63" s="28" t="s">
        <v>443</v>
      </c>
      <c r="T63" s="55">
        <v>3.4211429999999998</v>
      </c>
      <c r="U63" s="55"/>
      <c r="V63" s="55"/>
      <c r="W63" s="55"/>
      <c r="X63" s="55"/>
      <c r="Y63" s="55"/>
      <c r="Z63" s="55"/>
    </row>
    <row r="64" spans="10:26" x14ac:dyDescent="0.2">
      <c r="J64" s="28" t="s">
        <v>444</v>
      </c>
      <c r="K64" s="55">
        <v>1.8725700000000001</v>
      </c>
      <c r="L64" s="55"/>
      <c r="M64" s="55"/>
      <c r="N64" s="55"/>
      <c r="O64" s="55"/>
      <c r="P64" s="55"/>
      <c r="Q64" s="55"/>
      <c r="S64" s="28" t="s">
        <v>444</v>
      </c>
      <c r="T64" s="55">
        <v>3.4039470000000001</v>
      </c>
      <c r="U64" s="55"/>
      <c r="V64" s="55"/>
      <c r="W64" s="55"/>
      <c r="X64" s="55"/>
      <c r="Y64" s="55"/>
      <c r="Z64" s="55"/>
    </row>
    <row r="65" spans="10:26" x14ac:dyDescent="0.2">
      <c r="J65" s="28" t="s">
        <v>445</v>
      </c>
      <c r="K65" s="55">
        <v>1.876206</v>
      </c>
      <c r="L65" s="55"/>
      <c r="M65" s="55"/>
      <c r="N65" s="55"/>
      <c r="O65" s="55"/>
      <c r="P65" s="55"/>
      <c r="Q65" s="55"/>
      <c r="S65" s="28" t="s">
        <v>445</v>
      </c>
      <c r="T65" s="55">
        <v>3.369793</v>
      </c>
      <c r="U65" s="55"/>
      <c r="V65" s="55"/>
      <c r="W65" s="55"/>
      <c r="X65" s="55"/>
      <c r="Y65" s="55"/>
      <c r="Z65" s="55"/>
    </row>
    <row r="66" spans="10:26" x14ac:dyDescent="0.2">
      <c r="J66" s="28" t="s">
        <v>217</v>
      </c>
      <c r="K66" s="55">
        <v>1.8784149999999999</v>
      </c>
      <c r="L66" s="55"/>
      <c r="M66" s="55"/>
      <c r="N66" s="55"/>
      <c r="O66" s="55"/>
      <c r="P66" s="55"/>
      <c r="Q66" s="55"/>
      <c r="S66" s="28" t="s">
        <v>217</v>
      </c>
      <c r="T66" s="55">
        <v>3.3371379999999999</v>
      </c>
      <c r="U66" s="55"/>
      <c r="V66" s="55"/>
      <c r="W66" s="55"/>
      <c r="X66" s="55"/>
      <c r="Y66" s="55"/>
      <c r="Z66" s="55"/>
    </row>
    <row r="67" spans="10:26" x14ac:dyDescent="0.2">
      <c r="J67" s="28" t="s">
        <v>218</v>
      </c>
      <c r="K67" s="55">
        <v>1.8668819999999999</v>
      </c>
      <c r="L67" s="55"/>
      <c r="M67" s="55"/>
      <c r="N67" s="55"/>
      <c r="O67" s="55"/>
      <c r="P67" s="55"/>
      <c r="Q67" s="55"/>
      <c r="S67" s="28" t="s">
        <v>218</v>
      </c>
      <c r="T67" s="55">
        <v>3.344913</v>
      </c>
      <c r="U67" s="55"/>
      <c r="V67" s="55"/>
      <c r="W67" s="55"/>
      <c r="X67" s="55"/>
      <c r="Y67" s="55"/>
      <c r="Z67" s="55"/>
    </row>
    <row r="68" spans="10:26" x14ac:dyDescent="0.2">
      <c r="J68" s="28" t="s">
        <v>219</v>
      </c>
      <c r="K68" s="55">
        <v>1.8497600000000001</v>
      </c>
      <c r="L68" s="55"/>
      <c r="M68" s="55"/>
      <c r="N68" s="55"/>
      <c r="O68" s="55"/>
      <c r="P68" s="55"/>
      <c r="Q68" s="55"/>
      <c r="S68" s="28" t="s">
        <v>219</v>
      </c>
      <c r="T68" s="55">
        <v>3.3538869999999998</v>
      </c>
      <c r="U68" s="55"/>
      <c r="V68" s="55"/>
      <c r="W68" s="55"/>
      <c r="X68" s="55"/>
      <c r="Y68" s="55"/>
      <c r="Z68" s="55"/>
    </row>
    <row r="69" spans="10:26" x14ac:dyDescent="0.2">
      <c r="J69" s="28" t="s">
        <v>220</v>
      </c>
      <c r="K69" s="55">
        <v>1.8329089999999999</v>
      </c>
      <c r="L69" s="55"/>
      <c r="M69" s="55"/>
      <c r="N69" s="55"/>
      <c r="O69" s="55"/>
      <c r="P69" s="55"/>
      <c r="Q69" s="55"/>
      <c r="S69" s="28" t="s">
        <v>220</v>
      </c>
      <c r="T69" s="55">
        <v>3.3603670000000001</v>
      </c>
      <c r="U69" s="55"/>
      <c r="V69" s="55"/>
      <c r="W69" s="55"/>
      <c r="X69" s="55"/>
      <c r="Y69" s="55"/>
      <c r="Z69" s="55"/>
    </row>
    <row r="70" spans="10:26" x14ac:dyDescent="0.2">
      <c r="J70" s="28" t="s">
        <v>221</v>
      </c>
      <c r="K70" s="55">
        <v>1.81633</v>
      </c>
      <c r="L70" s="55"/>
      <c r="M70" s="55"/>
      <c r="N70" s="55"/>
      <c r="O70" s="55"/>
      <c r="P70" s="55"/>
      <c r="Q70" s="55"/>
      <c r="S70" s="28" t="s">
        <v>221</v>
      </c>
      <c r="T70" s="55">
        <v>3.3643519999999998</v>
      </c>
      <c r="U70" s="55"/>
      <c r="V70" s="55"/>
      <c r="W70" s="55"/>
      <c r="X70" s="55"/>
      <c r="Y70" s="55"/>
      <c r="Z70" s="55"/>
    </row>
    <row r="71" spans="10:26" x14ac:dyDescent="0.2">
      <c r="J71" s="28" t="s">
        <v>222</v>
      </c>
      <c r="K71" s="55">
        <v>1.8107230000000001</v>
      </c>
      <c r="L71" s="55"/>
      <c r="M71" s="55"/>
      <c r="N71" s="55"/>
      <c r="O71" s="55"/>
      <c r="P71" s="55"/>
      <c r="Q71" s="55"/>
      <c r="S71" s="28" t="s">
        <v>222</v>
      </c>
      <c r="T71" s="55">
        <v>3.3522889999999999</v>
      </c>
      <c r="U71" s="55"/>
      <c r="V71" s="55"/>
      <c r="W71" s="55"/>
      <c r="X71" s="55"/>
      <c r="Y71" s="55"/>
      <c r="Z71" s="55"/>
    </row>
    <row r="72" spans="10:26" x14ac:dyDescent="0.2">
      <c r="J72" s="28" t="s">
        <v>223</v>
      </c>
      <c r="K72" s="55">
        <v>1.8106169999999999</v>
      </c>
      <c r="L72" s="55"/>
      <c r="M72" s="55"/>
      <c r="N72" s="55"/>
      <c r="O72" s="55"/>
      <c r="P72" s="55"/>
      <c r="Q72" s="55"/>
      <c r="S72" s="28" t="s">
        <v>223</v>
      </c>
      <c r="T72" s="55">
        <v>3.338524</v>
      </c>
      <c r="U72" s="55"/>
      <c r="V72" s="55"/>
      <c r="W72" s="55"/>
      <c r="X72" s="55"/>
      <c r="Y72" s="55"/>
      <c r="Z72" s="55"/>
    </row>
    <row r="73" spans="10:26" x14ac:dyDescent="0.2">
      <c r="J73" s="28" t="s">
        <v>224</v>
      </c>
      <c r="K73" s="55">
        <v>1.816014</v>
      </c>
      <c r="L73" s="55"/>
      <c r="M73" s="55"/>
      <c r="N73" s="55"/>
      <c r="O73" s="55"/>
      <c r="P73" s="55"/>
      <c r="Q73" s="55"/>
      <c r="S73" s="28" t="s">
        <v>224</v>
      </c>
      <c r="T73" s="55">
        <v>3.3230559999999998</v>
      </c>
      <c r="U73" s="55"/>
      <c r="V73" s="55"/>
      <c r="W73" s="55"/>
      <c r="X73" s="55"/>
      <c r="Y73" s="55"/>
      <c r="Z73" s="55"/>
    </row>
    <row r="74" spans="10:26" x14ac:dyDescent="0.2">
      <c r="J74" s="28" t="s">
        <v>225</v>
      </c>
      <c r="K74" s="55">
        <v>1.8299369999999999</v>
      </c>
      <c r="L74" s="55"/>
      <c r="M74" s="55"/>
      <c r="N74" s="55"/>
      <c r="O74" s="55"/>
      <c r="P74" s="55"/>
      <c r="Q74" s="55"/>
      <c r="S74" s="28" t="s">
        <v>225</v>
      </c>
      <c r="T74" s="55">
        <v>3.3275950000000001</v>
      </c>
      <c r="U74" s="55"/>
      <c r="V74" s="55"/>
      <c r="W74" s="55"/>
      <c r="X74" s="55"/>
      <c r="Y74" s="55"/>
      <c r="Z74" s="55"/>
    </row>
    <row r="75" spans="10:26" x14ac:dyDescent="0.2">
      <c r="J75" s="28" t="s">
        <v>226</v>
      </c>
      <c r="K75" s="55">
        <v>1.8395589999999999</v>
      </c>
      <c r="L75" s="55"/>
      <c r="M75" s="55"/>
      <c r="N75" s="55"/>
      <c r="O75" s="55"/>
      <c r="P75" s="55"/>
      <c r="Q75" s="55"/>
      <c r="S75" s="28" t="s">
        <v>226</v>
      </c>
      <c r="T75" s="55">
        <v>3.3307910000000001</v>
      </c>
      <c r="U75" s="55"/>
      <c r="V75" s="55"/>
      <c r="W75" s="55"/>
      <c r="X75" s="55"/>
      <c r="Y75" s="55"/>
      <c r="Z75" s="55"/>
    </row>
    <row r="76" spans="10:26" x14ac:dyDescent="0.2">
      <c r="J76" s="28" t="s">
        <v>227</v>
      </c>
      <c r="K76" s="55">
        <v>1.8448789999999999</v>
      </c>
      <c r="L76" s="55"/>
      <c r="M76" s="55"/>
      <c r="N76" s="55"/>
      <c r="O76" s="55"/>
      <c r="P76" s="55"/>
      <c r="Q76" s="55"/>
      <c r="S76" s="28" t="s">
        <v>227</v>
      </c>
      <c r="T76" s="55">
        <v>3.3326440000000002</v>
      </c>
      <c r="U76" s="55"/>
      <c r="V76" s="55"/>
      <c r="W76" s="55"/>
      <c r="X76" s="55"/>
      <c r="Y76" s="55"/>
      <c r="Z76" s="55"/>
    </row>
    <row r="77" spans="10:26" x14ac:dyDescent="0.2">
      <c r="J77" s="28" t="s">
        <v>228</v>
      </c>
      <c r="K77" s="55">
        <v>1.8562350000000001</v>
      </c>
      <c r="L77" s="55"/>
      <c r="M77" s="55"/>
      <c r="N77" s="55"/>
      <c r="O77" s="55"/>
      <c r="P77" s="55"/>
      <c r="Q77" s="55"/>
      <c r="S77" s="28" t="s">
        <v>228</v>
      </c>
      <c r="T77" s="55">
        <v>3.2775609999999999</v>
      </c>
      <c r="U77" s="55"/>
      <c r="V77" s="55"/>
      <c r="W77" s="55"/>
      <c r="X77" s="55"/>
      <c r="Y77" s="55"/>
      <c r="Z77" s="55"/>
    </row>
    <row r="78" spans="10:26" x14ac:dyDescent="0.2">
      <c r="J78" s="28" t="s">
        <v>229</v>
      </c>
      <c r="K78" s="55">
        <v>1.86799</v>
      </c>
      <c r="L78" s="55"/>
      <c r="M78" s="55"/>
      <c r="N78" s="55"/>
      <c r="O78" s="55"/>
      <c r="P78" s="55"/>
      <c r="Q78" s="55"/>
      <c r="S78" s="28" t="s">
        <v>229</v>
      </c>
      <c r="T78" s="55">
        <v>3.2280679999999999</v>
      </c>
      <c r="U78" s="55"/>
      <c r="V78" s="55"/>
      <c r="W78" s="55"/>
      <c r="X78" s="55"/>
      <c r="Y78" s="55"/>
      <c r="Z78" s="55"/>
    </row>
    <row r="79" spans="10:26" x14ac:dyDescent="0.2">
      <c r="J79" s="28" t="s">
        <v>230</v>
      </c>
      <c r="K79" s="55">
        <v>1.8341479999999999</v>
      </c>
      <c r="L79" s="55"/>
      <c r="M79" s="55"/>
      <c r="N79" s="55"/>
      <c r="O79" s="55"/>
      <c r="P79" s="55"/>
      <c r="Q79" s="55"/>
      <c r="S79" s="28" t="s">
        <v>230</v>
      </c>
      <c r="T79" s="55">
        <v>3.2222240000000002</v>
      </c>
      <c r="U79" s="55"/>
      <c r="V79" s="55"/>
      <c r="W79" s="55"/>
      <c r="X79" s="55"/>
      <c r="Y79" s="55"/>
      <c r="Z79" s="55"/>
    </row>
    <row r="80" spans="10:26" x14ac:dyDescent="0.2">
      <c r="J80" s="28" t="s">
        <v>231</v>
      </c>
      <c r="K80" s="55">
        <v>1.85629</v>
      </c>
      <c r="L80" s="55"/>
      <c r="M80" s="55"/>
      <c r="N80" s="55"/>
      <c r="O80" s="55"/>
      <c r="P80" s="55"/>
      <c r="Q80" s="55"/>
      <c r="S80" s="28" t="s">
        <v>231</v>
      </c>
      <c r="T80" s="55">
        <v>3.2334619999999998</v>
      </c>
      <c r="U80" s="55"/>
      <c r="V80" s="55"/>
      <c r="W80" s="55"/>
      <c r="X80" s="55"/>
      <c r="Y80" s="55"/>
      <c r="Z80" s="55"/>
    </row>
    <row r="81" spans="10:26" x14ac:dyDescent="0.2">
      <c r="J81" s="28" t="s">
        <v>232</v>
      </c>
      <c r="K81" s="55">
        <v>1.8785769999999999</v>
      </c>
      <c r="L81" s="55"/>
      <c r="M81" s="55"/>
      <c r="N81" s="55"/>
      <c r="O81" s="55"/>
      <c r="P81" s="55"/>
      <c r="Q81" s="55"/>
      <c r="S81" s="28" t="s">
        <v>232</v>
      </c>
      <c r="T81" s="55">
        <v>3.245349</v>
      </c>
      <c r="U81" s="55"/>
      <c r="V81" s="55"/>
      <c r="W81" s="55"/>
      <c r="X81" s="55"/>
      <c r="Y81" s="55"/>
      <c r="Z81" s="55"/>
    </row>
    <row r="82" spans="10:26" x14ac:dyDescent="0.2">
      <c r="J82" s="28" t="s">
        <v>233</v>
      </c>
      <c r="K82" s="55">
        <v>1.9010089999999999</v>
      </c>
      <c r="L82" s="55"/>
      <c r="M82" s="55"/>
      <c r="N82" s="55"/>
      <c r="O82" s="55"/>
      <c r="P82" s="55"/>
      <c r="Q82" s="55"/>
      <c r="S82" s="28" t="s">
        <v>233</v>
      </c>
      <c r="T82" s="55">
        <v>3.2578839999999998</v>
      </c>
      <c r="U82" s="55"/>
      <c r="V82" s="55"/>
      <c r="W82" s="55"/>
      <c r="X82" s="55"/>
      <c r="Y82" s="55"/>
      <c r="Z82" s="55"/>
    </row>
    <row r="83" spans="10:26" x14ac:dyDescent="0.2">
      <c r="J83" s="28" t="s">
        <v>234</v>
      </c>
      <c r="K83" s="55">
        <v>1.893065</v>
      </c>
      <c r="L83" s="55"/>
      <c r="M83" s="55"/>
      <c r="N83" s="55"/>
      <c r="O83" s="55"/>
      <c r="P83" s="55"/>
      <c r="Q83" s="55"/>
      <c r="S83" s="28" t="s">
        <v>234</v>
      </c>
      <c r="T83" s="55">
        <v>3.2389579999999998</v>
      </c>
      <c r="U83" s="55"/>
      <c r="V83" s="55"/>
      <c r="W83" s="55"/>
      <c r="X83" s="55"/>
      <c r="Y83" s="55"/>
      <c r="Z83" s="55"/>
    </row>
    <row r="84" spans="10:26" x14ac:dyDescent="0.2">
      <c r="J84" s="28" t="s">
        <v>235</v>
      </c>
      <c r="K84" s="55">
        <v>1.8831720000000001</v>
      </c>
      <c r="L84" s="55"/>
      <c r="M84" s="55"/>
      <c r="N84" s="55"/>
      <c r="O84" s="55"/>
      <c r="P84" s="55"/>
      <c r="Q84" s="55"/>
      <c r="S84" s="28" t="s">
        <v>235</v>
      </c>
      <c r="T84" s="55">
        <v>3.2191049999999999</v>
      </c>
      <c r="U84" s="55"/>
      <c r="V84" s="55"/>
      <c r="W84" s="55"/>
      <c r="X84" s="55"/>
      <c r="Y84" s="55"/>
      <c r="Z84" s="55"/>
    </row>
    <row r="85" spans="10:26" x14ac:dyDescent="0.2">
      <c r="J85" s="28" t="s">
        <v>236</v>
      </c>
      <c r="K85" s="55">
        <v>1.8713299999999999</v>
      </c>
      <c r="L85" s="55">
        <v>1.871299</v>
      </c>
      <c r="M85" s="55">
        <v>1.8713299999999999</v>
      </c>
      <c r="N85" s="55">
        <v>1.8713299999999999</v>
      </c>
      <c r="O85" s="55">
        <v>1.8713299999999999</v>
      </c>
      <c r="P85" s="55">
        <v>1.8713299999999999</v>
      </c>
      <c r="Q85" s="55">
        <v>1.8713299999999999</v>
      </c>
      <c r="S85" s="28" t="s">
        <v>236</v>
      </c>
      <c r="T85" s="55">
        <v>3.1983229999999998</v>
      </c>
      <c r="U85" s="55">
        <v>3.1983250000000001</v>
      </c>
      <c r="V85" s="55">
        <v>3.1983220000000001</v>
      </c>
      <c r="W85" s="55">
        <v>3.1983220000000001</v>
      </c>
      <c r="X85" s="55">
        <v>3.1983220000000001</v>
      </c>
      <c r="Y85" s="55">
        <v>3.1983220000000001</v>
      </c>
      <c r="Z85" s="55">
        <v>3.1983220000000001</v>
      </c>
    </row>
    <row r="86" spans="10:26" x14ac:dyDescent="0.2">
      <c r="J86" s="28" t="s">
        <v>449</v>
      </c>
      <c r="K86" s="55"/>
      <c r="L86" s="55">
        <v>2.2492209999999999</v>
      </c>
      <c r="M86" s="55">
        <v>2.2509070000000002</v>
      </c>
      <c r="N86" s="55">
        <v>2.1661280000000001</v>
      </c>
      <c r="O86" s="55">
        <v>2.3366570000000002</v>
      </c>
      <c r="P86" s="55">
        <v>2.229708</v>
      </c>
      <c r="Q86" s="55">
        <v>2.2751950000000001</v>
      </c>
      <c r="S86" s="28" t="s">
        <v>449</v>
      </c>
      <c r="T86" s="55"/>
      <c r="U86" s="55">
        <v>4.3528640000000003</v>
      </c>
      <c r="V86" s="55">
        <v>4.3507829999999998</v>
      </c>
      <c r="W86" s="55">
        <v>4.33026</v>
      </c>
      <c r="X86" s="55">
        <v>4.3788520000000002</v>
      </c>
      <c r="Y86" s="55">
        <v>4.340096</v>
      </c>
      <c r="Z86" s="55">
        <v>4.3652660000000001</v>
      </c>
    </row>
    <row r="87" spans="10:26" x14ac:dyDescent="0.2">
      <c r="J87" s="28" t="s">
        <v>450</v>
      </c>
      <c r="K87" s="55"/>
      <c r="L87" s="55">
        <v>2.4132920000000002</v>
      </c>
      <c r="M87" s="55">
        <v>2.4162759999999999</v>
      </c>
      <c r="N87" s="55">
        <v>2.2040860000000002</v>
      </c>
      <c r="O87" s="55">
        <v>2.5934020000000002</v>
      </c>
      <c r="P87" s="55">
        <v>2.3590879999999999</v>
      </c>
      <c r="Q87" s="55">
        <v>2.4821460000000002</v>
      </c>
      <c r="S87" s="28" t="s">
        <v>450</v>
      </c>
      <c r="T87" s="55"/>
      <c r="U87" s="55">
        <v>5.0386119999999996</v>
      </c>
      <c r="V87" s="55">
        <v>5.0327669999999998</v>
      </c>
      <c r="W87" s="55">
        <v>4.9485650000000003</v>
      </c>
      <c r="X87" s="55">
        <v>5.1252610000000001</v>
      </c>
      <c r="Y87" s="55">
        <v>4.9889169999999998</v>
      </c>
      <c r="Z87" s="55">
        <v>5.075393</v>
      </c>
    </row>
    <row r="88" spans="10:26" x14ac:dyDescent="0.2">
      <c r="J88" s="28" t="s">
        <v>451</v>
      </c>
      <c r="K88" s="55"/>
      <c r="L88" s="55">
        <v>2.5574810000000001</v>
      </c>
      <c r="M88" s="55">
        <v>2.5627149999999999</v>
      </c>
      <c r="N88" s="55">
        <v>2.281549</v>
      </c>
      <c r="O88" s="55">
        <v>2.7964440000000002</v>
      </c>
      <c r="P88" s="55">
        <v>2.4477720000000001</v>
      </c>
      <c r="Q88" s="55">
        <v>2.6766019999999999</v>
      </c>
      <c r="S88" s="28" t="s">
        <v>451</v>
      </c>
      <c r="T88" s="55"/>
      <c r="U88" s="55">
        <v>6.448061</v>
      </c>
      <c r="V88" s="55">
        <v>6.3987769999999999</v>
      </c>
      <c r="W88" s="55">
        <v>5.8587249999999997</v>
      </c>
      <c r="X88" s="55">
        <v>7.0739840000000003</v>
      </c>
      <c r="Y88" s="55">
        <v>6.0760540000000001</v>
      </c>
      <c r="Z88" s="55">
        <v>6.7321169999999997</v>
      </c>
    </row>
    <row r="89" spans="10:26" x14ac:dyDescent="0.2">
      <c r="J89" s="28" t="s">
        <v>452</v>
      </c>
      <c r="K89" s="55"/>
      <c r="L89" s="55">
        <v>2.7408519999999998</v>
      </c>
      <c r="M89" s="55">
        <v>2.7178749999999998</v>
      </c>
      <c r="N89" s="55">
        <v>2.3888289999999999</v>
      </c>
      <c r="O89" s="55">
        <v>3.1176710000000001</v>
      </c>
      <c r="P89" s="55">
        <v>2.5555789999999998</v>
      </c>
      <c r="Q89" s="55">
        <v>2.9079489999999999</v>
      </c>
      <c r="S89" s="28" t="s">
        <v>452</v>
      </c>
      <c r="T89" s="55"/>
      <c r="U89" s="55">
        <v>7.748437</v>
      </c>
      <c r="V89" s="55">
        <v>7.6728110000000003</v>
      </c>
      <c r="W89" s="55">
        <v>6.7308269999999997</v>
      </c>
      <c r="X89" s="55">
        <v>8.8592820000000003</v>
      </c>
      <c r="Y89" s="55">
        <v>7.1382440000000003</v>
      </c>
      <c r="Z89" s="55">
        <v>8.2430299999999992</v>
      </c>
    </row>
    <row r="90" spans="10:26" x14ac:dyDescent="0.2">
      <c r="J90" s="28" t="s">
        <v>453</v>
      </c>
      <c r="K90" s="55"/>
      <c r="L90" s="55">
        <v>2.9390969999999998</v>
      </c>
      <c r="M90" s="55">
        <v>2.8866849999999999</v>
      </c>
      <c r="N90" s="55">
        <v>2.520216</v>
      </c>
      <c r="O90" s="55">
        <v>3.44381</v>
      </c>
      <c r="P90" s="55">
        <v>2.6836899999999999</v>
      </c>
      <c r="Q90" s="55">
        <v>3.1613769999999999</v>
      </c>
      <c r="S90" s="28" t="s">
        <v>453</v>
      </c>
      <c r="T90" s="55"/>
      <c r="U90" s="55">
        <v>9.5144730000000006</v>
      </c>
      <c r="V90" s="55">
        <v>9.3345479999999998</v>
      </c>
      <c r="W90" s="55">
        <v>7.7314379999999998</v>
      </c>
      <c r="X90" s="55">
        <v>11.484640000000001</v>
      </c>
      <c r="Y90" s="55">
        <v>8.4008310000000002</v>
      </c>
      <c r="Z90" s="55">
        <v>10.372999999999999</v>
      </c>
    </row>
    <row r="91" spans="10:26" x14ac:dyDescent="0.2">
      <c r="J91" s="28" t="s">
        <v>454</v>
      </c>
      <c r="K91" s="55"/>
      <c r="L91" s="55">
        <v>3.1359629999999998</v>
      </c>
      <c r="M91" s="55">
        <v>3.0741049999999999</v>
      </c>
      <c r="N91" s="55">
        <v>2.6058249999999998</v>
      </c>
      <c r="O91" s="55">
        <v>3.744964</v>
      </c>
      <c r="P91" s="55">
        <v>2.8361689999999999</v>
      </c>
      <c r="Q91" s="55">
        <v>3.3819949999999999</v>
      </c>
      <c r="S91" s="28" t="s">
        <v>454</v>
      </c>
      <c r="T91" s="55"/>
      <c r="U91" s="55">
        <v>11.294460000000001</v>
      </c>
      <c r="V91" s="55">
        <v>11.041650000000001</v>
      </c>
      <c r="W91" s="55">
        <v>8.7992229999999996</v>
      </c>
      <c r="X91" s="55">
        <v>14.107200000000001</v>
      </c>
      <c r="Y91" s="55">
        <v>9.7198239999999991</v>
      </c>
      <c r="Z91" s="55">
        <v>12.53322</v>
      </c>
    </row>
    <row r="92" spans="10:26" x14ac:dyDescent="0.2">
      <c r="J92" s="28" t="s">
        <v>455</v>
      </c>
      <c r="K92" s="55"/>
      <c r="L92" s="55">
        <v>3.3507259999999999</v>
      </c>
      <c r="M92" s="55">
        <v>3.295058</v>
      </c>
      <c r="N92" s="55">
        <v>2.7290640000000002</v>
      </c>
      <c r="O92" s="55">
        <v>4.0660990000000004</v>
      </c>
      <c r="P92" s="55">
        <v>2.9896769999999999</v>
      </c>
      <c r="Q92" s="55">
        <v>3.6639499999999998</v>
      </c>
      <c r="S92" s="28" t="s">
        <v>455</v>
      </c>
      <c r="T92" s="55"/>
      <c r="U92" s="55">
        <v>13.3062</v>
      </c>
      <c r="V92" s="55">
        <v>12.84183</v>
      </c>
      <c r="W92" s="55">
        <v>9.9306239999999999</v>
      </c>
      <c r="X92" s="55">
        <v>17.23348</v>
      </c>
      <c r="Y92" s="55">
        <v>11.12196</v>
      </c>
      <c r="Z92" s="55">
        <v>14.932079999999999</v>
      </c>
    </row>
    <row r="93" spans="10:26" x14ac:dyDescent="0.2">
      <c r="J93" s="28" t="s">
        <v>456</v>
      </c>
      <c r="K93" s="55"/>
      <c r="L93" s="55">
        <v>3.5474749999999999</v>
      </c>
      <c r="M93" s="55">
        <v>3.4686949999999999</v>
      </c>
      <c r="N93" s="55">
        <v>2.8418779999999999</v>
      </c>
      <c r="O93" s="55">
        <v>4.3727499999999999</v>
      </c>
      <c r="P93" s="55">
        <v>3.1095320000000002</v>
      </c>
      <c r="Q93" s="55">
        <v>3.9122819999999998</v>
      </c>
      <c r="S93" s="28" t="s">
        <v>456</v>
      </c>
      <c r="T93" s="55"/>
      <c r="U93" s="55">
        <v>15.333740000000001</v>
      </c>
      <c r="V93" s="55">
        <v>14.63852</v>
      </c>
      <c r="W93" s="55">
        <v>11.02323</v>
      </c>
      <c r="X93" s="55">
        <v>20.349799999999998</v>
      </c>
      <c r="Y93" s="55">
        <v>12.51207</v>
      </c>
      <c r="Z93" s="55">
        <v>17.335850000000001</v>
      </c>
    </row>
    <row r="94" spans="10:26" x14ac:dyDescent="0.2">
      <c r="J94" s="28" t="s">
        <v>457</v>
      </c>
      <c r="K94" s="55"/>
      <c r="L94" s="55">
        <v>3.7662520000000002</v>
      </c>
      <c r="M94" s="55">
        <v>3.6724540000000001</v>
      </c>
      <c r="N94" s="55">
        <v>2.9676589999999998</v>
      </c>
      <c r="O94" s="55">
        <v>4.7303230000000003</v>
      </c>
      <c r="P94" s="55">
        <v>3.2394400000000001</v>
      </c>
      <c r="Q94" s="55">
        <v>4.1893260000000003</v>
      </c>
      <c r="S94" s="28" t="s">
        <v>457</v>
      </c>
      <c r="T94" s="55"/>
      <c r="U94" s="55">
        <v>17.47297</v>
      </c>
      <c r="V94" s="55">
        <v>16.433599999999998</v>
      </c>
      <c r="W94" s="55">
        <v>12.039239999999999</v>
      </c>
      <c r="X94" s="55">
        <v>23.965009999999999</v>
      </c>
      <c r="Y94" s="55">
        <v>13.807</v>
      </c>
      <c r="Z94" s="55">
        <v>19.828589999999998</v>
      </c>
    </row>
    <row r="95" spans="10:26" x14ac:dyDescent="0.2">
      <c r="J95" s="28" t="s">
        <v>458</v>
      </c>
      <c r="K95" s="55"/>
      <c r="L95" s="55">
        <v>3.9949469999999998</v>
      </c>
      <c r="M95" s="55">
        <v>3.8434029999999999</v>
      </c>
      <c r="N95" s="55">
        <v>3.055949</v>
      </c>
      <c r="O95" s="55">
        <v>5.1561969999999997</v>
      </c>
      <c r="P95" s="55">
        <v>3.3807040000000002</v>
      </c>
      <c r="Q95" s="55">
        <v>4.4535220000000004</v>
      </c>
      <c r="S95" s="28" t="s">
        <v>458</v>
      </c>
      <c r="T95" s="55"/>
      <c r="U95" s="55">
        <v>19.661719999999999</v>
      </c>
      <c r="V95" s="55">
        <v>18.231680000000001</v>
      </c>
      <c r="W95" s="55">
        <v>12.980169999999999</v>
      </c>
      <c r="X95" s="55">
        <v>27.986139999999999</v>
      </c>
      <c r="Y95" s="55">
        <v>15.08525</v>
      </c>
      <c r="Z95" s="55">
        <v>22.377199999999998</v>
      </c>
    </row>
    <row r="96" spans="10:26" x14ac:dyDescent="0.2">
      <c r="J96" s="28" t="s">
        <v>459</v>
      </c>
      <c r="K96" s="55"/>
      <c r="L96" s="55">
        <v>4.2390949999999998</v>
      </c>
      <c r="M96" s="55">
        <v>4.0429339999999998</v>
      </c>
      <c r="N96" s="55">
        <v>3.1634120000000001</v>
      </c>
      <c r="O96" s="55">
        <v>5.5294309999999998</v>
      </c>
      <c r="P96" s="55">
        <v>3.521074</v>
      </c>
      <c r="Q96" s="55">
        <v>4.7939930000000004</v>
      </c>
      <c r="S96" s="28" t="s">
        <v>459</v>
      </c>
      <c r="T96" s="55"/>
      <c r="U96" s="55">
        <v>21.707370000000001</v>
      </c>
      <c r="V96" s="55">
        <v>19.77533</v>
      </c>
      <c r="W96" s="55">
        <v>13.701650000000001</v>
      </c>
      <c r="X96" s="55">
        <v>31.628640000000001</v>
      </c>
      <c r="Y96" s="55">
        <v>16.129149999999999</v>
      </c>
      <c r="Z96" s="55">
        <v>25.127020000000002</v>
      </c>
    </row>
    <row r="97" spans="10:26" x14ac:dyDescent="0.2">
      <c r="J97" s="28" t="s">
        <v>460</v>
      </c>
      <c r="K97" s="55"/>
      <c r="L97" s="55">
        <v>4.5027990000000004</v>
      </c>
      <c r="M97" s="55">
        <v>4.2773560000000002</v>
      </c>
      <c r="N97" s="55">
        <v>3.2657150000000001</v>
      </c>
      <c r="O97" s="55">
        <v>6.0369489999999999</v>
      </c>
      <c r="P97" s="55">
        <v>3.664698</v>
      </c>
      <c r="Q97" s="55">
        <v>5.1341450000000002</v>
      </c>
      <c r="S97" s="28" t="s">
        <v>460</v>
      </c>
      <c r="T97" s="55"/>
      <c r="U97" s="55">
        <v>23.768219999999999</v>
      </c>
      <c r="V97" s="55">
        <v>21.05837</v>
      </c>
      <c r="W97" s="55">
        <v>14.39472</v>
      </c>
      <c r="X97" s="55">
        <v>35.508110000000002</v>
      </c>
      <c r="Y97" s="55">
        <v>16.901119999999999</v>
      </c>
      <c r="Z97" s="55">
        <v>27.339849999999998</v>
      </c>
    </row>
    <row r="98" spans="10:26" x14ac:dyDescent="0.2">
      <c r="J98" s="28" t="s">
        <v>461</v>
      </c>
      <c r="K98" s="55"/>
      <c r="L98" s="55">
        <v>4.6166989999999997</v>
      </c>
      <c r="M98" s="55">
        <v>4.3721079999999999</v>
      </c>
      <c r="N98" s="55">
        <v>3.2704179999999998</v>
      </c>
      <c r="O98" s="55">
        <v>6.2973020000000002</v>
      </c>
      <c r="P98" s="55">
        <v>3.7221829999999998</v>
      </c>
      <c r="Q98" s="55">
        <v>5.2911530000000004</v>
      </c>
      <c r="S98" s="28" t="s">
        <v>461</v>
      </c>
      <c r="T98" s="55"/>
      <c r="U98" s="55">
        <v>24.19275</v>
      </c>
      <c r="V98" s="55">
        <v>21.31757</v>
      </c>
      <c r="W98" s="55">
        <v>14.49334</v>
      </c>
      <c r="X98" s="55">
        <v>36.676670000000001</v>
      </c>
      <c r="Y98" s="55">
        <v>17.031110000000002</v>
      </c>
      <c r="Z98" s="55">
        <v>27.656510000000001</v>
      </c>
    </row>
    <row r="99" spans="10:26" x14ac:dyDescent="0.2">
      <c r="J99" s="28" t="s">
        <v>462</v>
      </c>
      <c r="K99" s="55"/>
      <c r="L99" s="55">
        <v>4.6433049999999998</v>
      </c>
      <c r="M99" s="55">
        <v>4.3736269999999999</v>
      </c>
      <c r="N99" s="55">
        <v>3.2275239999999998</v>
      </c>
      <c r="O99" s="55">
        <v>6.3825079999999996</v>
      </c>
      <c r="P99" s="55">
        <v>3.7135310000000001</v>
      </c>
      <c r="Q99" s="55">
        <v>5.2960750000000001</v>
      </c>
      <c r="S99" s="28" t="s">
        <v>462</v>
      </c>
      <c r="T99" s="55"/>
      <c r="U99" s="55">
        <v>24.023250000000001</v>
      </c>
      <c r="V99" s="55">
        <v>21.018219999999999</v>
      </c>
      <c r="W99" s="55">
        <v>14.264250000000001</v>
      </c>
      <c r="X99" s="55">
        <v>36.460329999999999</v>
      </c>
      <c r="Y99" s="55">
        <v>16.913450000000001</v>
      </c>
      <c r="Z99" s="55">
        <v>27.400510000000001</v>
      </c>
    </row>
    <row r="100" spans="10:26" x14ac:dyDescent="0.2">
      <c r="J100" s="28" t="s">
        <v>463</v>
      </c>
      <c r="K100" s="55"/>
      <c r="L100" s="55">
        <v>4.6022169999999996</v>
      </c>
      <c r="M100" s="55">
        <v>4.343788</v>
      </c>
      <c r="N100" s="55">
        <v>3.1589230000000001</v>
      </c>
      <c r="O100" s="55">
        <v>6.3434290000000004</v>
      </c>
      <c r="P100" s="55">
        <v>3.6667000000000001</v>
      </c>
      <c r="Q100" s="55">
        <v>5.2582950000000004</v>
      </c>
      <c r="S100" s="28" t="s">
        <v>463</v>
      </c>
      <c r="T100" s="55"/>
      <c r="U100" s="55">
        <v>23.617229999999999</v>
      </c>
      <c r="V100" s="55">
        <v>20.54655</v>
      </c>
      <c r="W100" s="55">
        <v>13.95763</v>
      </c>
      <c r="X100" s="55">
        <v>35.780819999999999</v>
      </c>
      <c r="Y100" s="55">
        <v>16.596509999999999</v>
      </c>
      <c r="Z100" s="55">
        <v>26.75752</v>
      </c>
    </row>
    <row r="101" spans="10:26" x14ac:dyDescent="0.2">
      <c r="J101" s="28" t="s">
        <v>464</v>
      </c>
      <c r="K101" s="55"/>
      <c r="L101" s="55">
        <v>4.508127</v>
      </c>
      <c r="M101" s="55">
        <v>4.2401710000000001</v>
      </c>
      <c r="N101" s="55">
        <v>3.1014919999999999</v>
      </c>
      <c r="O101" s="55">
        <v>6.2275169999999997</v>
      </c>
      <c r="P101" s="55">
        <v>3.5731790000000001</v>
      </c>
      <c r="Q101" s="55">
        <v>5.1553230000000001</v>
      </c>
      <c r="S101" s="28" t="s">
        <v>464</v>
      </c>
      <c r="T101" s="55"/>
      <c r="U101" s="55">
        <v>23.08428</v>
      </c>
      <c r="V101" s="55">
        <v>20.063890000000001</v>
      </c>
      <c r="W101" s="55">
        <v>13.75653</v>
      </c>
      <c r="X101" s="55">
        <v>34.811509999999998</v>
      </c>
      <c r="Y101" s="55">
        <v>16.179110000000001</v>
      </c>
      <c r="Z101" s="55">
        <v>26.169119999999999</v>
      </c>
    </row>
    <row r="102" spans="10:26" x14ac:dyDescent="0.2">
      <c r="J102" s="28" t="s">
        <v>465</v>
      </c>
      <c r="K102" s="55"/>
      <c r="L102" s="55">
        <v>4.3762449999999999</v>
      </c>
      <c r="M102" s="55">
        <v>4.1086729999999996</v>
      </c>
      <c r="N102" s="55">
        <v>3.0241060000000002</v>
      </c>
      <c r="O102" s="55">
        <v>5.9903409999999999</v>
      </c>
      <c r="P102" s="55">
        <v>3.4885790000000001</v>
      </c>
      <c r="Q102" s="55">
        <v>4.9945380000000004</v>
      </c>
      <c r="S102" s="28" t="s">
        <v>465</v>
      </c>
      <c r="T102" s="55"/>
      <c r="U102" s="55">
        <v>22.496189999999999</v>
      </c>
      <c r="V102" s="55">
        <v>19.546060000000001</v>
      </c>
      <c r="W102" s="55">
        <v>13.40537</v>
      </c>
      <c r="X102" s="55">
        <v>33.913550000000001</v>
      </c>
      <c r="Y102" s="55">
        <v>15.81625</v>
      </c>
      <c r="Z102" s="55">
        <v>25.56822</v>
      </c>
    </row>
    <row r="103" spans="10:26" x14ac:dyDescent="0.2">
      <c r="J103" s="28" t="s">
        <v>466</v>
      </c>
      <c r="K103" s="55"/>
      <c r="L103" s="55">
        <v>4.2305950000000001</v>
      </c>
      <c r="M103" s="55">
        <v>4.0099280000000004</v>
      </c>
      <c r="N103" s="55">
        <v>2.939327</v>
      </c>
      <c r="O103" s="55">
        <v>5.733511</v>
      </c>
      <c r="P103" s="55">
        <v>3.3909539999999998</v>
      </c>
      <c r="Q103" s="55">
        <v>4.8032360000000001</v>
      </c>
      <c r="S103" s="28" t="s">
        <v>466</v>
      </c>
      <c r="T103" s="55"/>
      <c r="U103" s="55">
        <v>21.916370000000001</v>
      </c>
      <c r="V103" s="55">
        <v>18.9651</v>
      </c>
      <c r="W103" s="55">
        <v>13.109159999999999</v>
      </c>
      <c r="X103" s="55">
        <v>33.101559999999999</v>
      </c>
      <c r="Y103" s="55">
        <v>15.40884</v>
      </c>
      <c r="Z103" s="55">
        <v>24.874510000000001</v>
      </c>
    </row>
    <row r="104" spans="10:26" x14ac:dyDescent="0.2">
      <c r="J104" s="28" t="s">
        <v>467</v>
      </c>
      <c r="K104" s="55"/>
      <c r="L104" s="55">
        <v>4.078538</v>
      </c>
      <c r="M104" s="55">
        <v>3.874244</v>
      </c>
      <c r="N104" s="55">
        <v>2.8562590000000001</v>
      </c>
      <c r="O104" s="55">
        <v>5.5090940000000002</v>
      </c>
      <c r="P104" s="55">
        <v>3.2925420000000001</v>
      </c>
      <c r="Q104" s="55">
        <v>4.634277</v>
      </c>
      <c r="S104" s="28" t="s">
        <v>467</v>
      </c>
      <c r="T104" s="55"/>
      <c r="U104" s="55">
        <v>21.309470000000001</v>
      </c>
      <c r="V104" s="55">
        <v>18.425719999999998</v>
      </c>
      <c r="W104" s="55">
        <v>12.808210000000001</v>
      </c>
      <c r="X104" s="55">
        <v>32.21913</v>
      </c>
      <c r="Y104" s="55">
        <v>15.01013</v>
      </c>
      <c r="Z104" s="55">
        <v>24.21011</v>
      </c>
    </row>
    <row r="105" spans="10:26" x14ac:dyDescent="0.2">
      <c r="J105" s="28" t="s">
        <v>468</v>
      </c>
      <c r="K105" s="55"/>
      <c r="L105" s="55">
        <v>3.9202650000000001</v>
      </c>
      <c r="M105" s="55">
        <v>3.7299570000000002</v>
      </c>
      <c r="N105" s="55">
        <v>2.789644</v>
      </c>
      <c r="O105" s="55">
        <v>5.2483300000000002</v>
      </c>
      <c r="P105" s="55">
        <v>3.1766700000000001</v>
      </c>
      <c r="Q105" s="55">
        <v>4.4007360000000002</v>
      </c>
      <c r="S105" s="28" t="s">
        <v>468</v>
      </c>
      <c r="T105" s="55"/>
      <c r="U105" s="55">
        <v>20.72542</v>
      </c>
      <c r="V105" s="55">
        <v>17.949359999999999</v>
      </c>
      <c r="W105" s="55">
        <v>12.47993</v>
      </c>
      <c r="X105" s="55">
        <v>31.425850000000001</v>
      </c>
      <c r="Y105" s="55">
        <v>14.58475</v>
      </c>
      <c r="Z105" s="55">
        <v>23.47026</v>
      </c>
    </row>
    <row r="106" spans="10:26" x14ac:dyDescent="0.2">
      <c r="J106" s="28" t="s">
        <v>469</v>
      </c>
      <c r="K106" s="55"/>
      <c r="L106" s="55">
        <v>3.7639100000000001</v>
      </c>
      <c r="M106" s="55">
        <v>3.5783589999999998</v>
      </c>
      <c r="N106" s="55">
        <v>2.7062059999999999</v>
      </c>
      <c r="O106" s="55">
        <v>5.0582149999999997</v>
      </c>
      <c r="P106" s="55">
        <v>3.0653640000000002</v>
      </c>
      <c r="Q106" s="55">
        <v>4.2255370000000001</v>
      </c>
      <c r="S106" s="28" t="s">
        <v>469</v>
      </c>
      <c r="T106" s="55"/>
      <c r="U106" s="55">
        <v>20.174630000000001</v>
      </c>
      <c r="V106" s="55">
        <v>17.460159999999998</v>
      </c>
      <c r="W106" s="55">
        <v>12.146890000000001</v>
      </c>
      <c r="X106" s="55">
        <v>30.527190000000001</v>
      </c>
      <c r="Y106" s="55">
        <v>14.19285</v>
      </c>
      <c r="Z106" s="55">
        <v>22.74831</v>
      </c>
    </row>
    <row r="107" spans="10:26" x14ac:dyDescent="0.2">
      <c r="J107" s="28" t="s">
        <v>470</v>
      </c>
      <c r="K107" s="55"/>
      <c r="L107" s="55">
        <v>3.616438</v>
      </c>
      <c r="M107" s="55">
        <v>3.4137439999999999</v>
      </c>
      <c r="N107" s="55">
        <v>2.650814</v>
      </c>
      <c r="O107" s="55">
        <v>4.780125</v>
      </c>
      <c r="P107" s="55">
        <v>2.9745270000000001</v>
      </c>
      <c r="Q107" s="55">
        <v>4.0525190000000002</v>
      </c>
      <c r="S107" s="28" t="s">
        <v>470</v>
      </c>
      <c r="T107" s="55"/>
      <c r="U107" s="55">
        <v>19.629249999999999</v>
      </c>
      <c r="V107" s="55">
        <v>16.96593</v>
      </c>
      <c r="W107" s="55">
        <v>11.85177</v>
      </c>
      <c r="X107" s="55">
        <v>29.55837</v>
      </c>
      <c r="Y107" s="55">
        <v>13.866809999999999</v>
      </c>
      <c r="Z107" s="55">
        <v>22.10717</v>
      </c>
    </row>
    <row r="108" spans="10:26" x14ac:dyDescent="0.2">
      <c r="J108" s="28" t="s">
        <v>471</v>
      </c>
      <c r="K108" s="55"/>
      <c r="L108" s="55">
        <v>3.4742000000000002</v>
      </c>
      <c r="M108" s="55">
        <v>3.264716</v>
      </c>
      <c r="N108" s="55">
        <v>2.5935730000000001</v>
      </c>
      <c r="O108" s="55">
        <v>4.6061529999999999</v>
      </c>
      <c r="P108" s="55">
        <v>2.8715459999999999</v>
      </c>
      <c r="Q108" s="55">
        <v>3.8796349999999999</v>
      </c>
      <c r="S108" s="28" t="s">
        <v>471</v>
      </c>
      <c r="T108" s="55"/>
      <c r="U108" s="55">
        <v>19.097390000000001</v>
      </c>
      <c r="V108" s="55">
        <v>16.50365</v>
      </c>
      <c r="W108" s="55">
        <v>11.55359</v>
      </c>
      <c r="X108" s="55">
        <v>28.58841</v>
      </c>
      <c r="Y108" s="55">
        <v>13.559139999999999</v>
      </c>
      <c r="Z108" s="55">
        <v>21.48433</v>
      </c>
    </row>
    <row r="109" spans="10:26" x14ac:dyDescent="0.2">
      <c r="J109" s="28" t="s">
        <v>472</v>
      </c>
      <c r="K109" s="55"/>
      <c r="L109" s="55">
        <v>3.34253</v>
      </c>
      <c r="M109" s="55">
        <v>3.1333319999999998</v>
      </c>
      <c r="N109" s="55">
        <v>2.524899</v>
      </c>
      <c r="O109" s="55">
        <v>4.3839759999999997</v>
      </c>
      <c r="P109" s="55">
        <v>2.7806380000000002</v>
      </c>
      <c r="Q109" s="55">
        <v>3.7293150000000002</v>
      </c>
      <c r="S109" s="28" t="s">
        <v>472</v>
      </c>
      <c r="T109" s="55"/>
      <c r="U109" s="55">
        <v>18.572030000000002</v>
      </c>
      <c r="V109" s="55">
        <v>16.15746</v>
      </c>
      <c r="W109" s="55">
        <v>11.26769</v>
      </c>
      <c r="X109" s="55">
        <v>27.911960000000001</v>
      </c>
      <c r="Y109" s="55">
        <v>13.22175</v>
      </c>
      <c r="Z109" s="55">
        <v>20.935960000000001</v>
      </c>
    </row>
    <row r="110" spans="10:26" x14ac:dyDescent="0.2">
      <c r="J110" s="28" t="s">
        <v>473</v>
      </c>
      <c r="K110" s="55"/>
      <c r="L110" s="55">
        <v>3.220126</v>
      </c>
      <c r="M110" s="55">
        <v>3.0259450000000001</v>
      </c>
      <c r="N110" s="55">
        <v>2.4498410000000002</v>
      </c>
      <c r="O110" s="55">
        <v>4.207713</v>
      </c>
      <c r="P110" s="55">
        <v>2.6996639999999998</v>
      </c>
      <c r="Q110" s="55">
        <v>3.5917520000000001</v>
      </c>
      <c r="S110" s="28" t="s">
        <v>473</v>
      </c>
      <c r="T110" s="55"/>
      <c r="U110" s="55">
        <v>18.07593</v>
      </c>
      <c r="V110" s="55">
        <v>15.692170000000001</v>
      </c>
      <c r="W110" s="55">
        <v>10.99776</v>
      </c>
      <c r="X110" s="55">
        <v>27.032119999999999</v>
      </c>
      <c r="Y110" s="55">
        <v>12.89629</v>
      </c>
      <c r="Z110" s="55">
        <v>20.223030000000001</v>
      </c>
    </row>
    <row r="111" spans="10:26" x14ac:dyDescent="0.2">
      <c r="J111" s="28" t="s">
        <v>474</v>
      </c>
      <c r="K111" s="55"/>
      <c r="L111" s="55">
        <v>3.104501</v>
      </c>
      <c r="M111" s="55">
        <v>2.9311739999999999</v>
      </c>
      <c r="N111" s="55">
        <v>2.3910089999999999</v>
      </c>
      <c r="O111" s="55">
        <v>4.0254339999999997</v>
      </c>
      <c r="P111" s="55">
        <v>2.6200800000000002</v>
      </c>
      <c r="Q111" s="55">
        <v>3.440528</v>
      </c>
      <c r="S111" s="28" t="s">
        <v>474</v>
      </c>
      <c r="T111" s="55"/>
      <c r="U111" s="55">
        <v>17.57929</v>
      </c>
      <c r="V111" s="55">
        <v>15.314080000000001</v>
      </c>
      <c r="W111" s="55">
        <v>10.763310000000001</v>
      </c>
      <c r="X111" s="55">
        <v>26.341419999999999</v>
      </c>
      <c r="Y111" s="55">
        <v>12.61735</v>
      </c>
      <c r="Z111" s="55">
        <v>19.60087</v>
      </c>
    </row>
    <row r="112" spans="10:26" x14ac:dyDescent="0.2">
      <c r="J112" s="28" t="s">
        <v>475</v>
      </c>
      <c r="K112" s="55"/>
      <c r="L112" s="55">
        <v>2.9964209999999998</v>
      </c>
      <c r="M112" s="55">
        <v>2.8313320000000002</v>
      </c>
      <c r="N112" s="55">
        <v>2.341548</v>
      </c>
      <c r="O112" s="55">
        <v>3.8576350000000001</v>
      </c>
      <c r="P112" s="55">
        <v>2.5488789999999999</v>
      </c>
      <c r="Q112" s="55">
        <v>3.3111830000000002</v>
      </c>
      <c r="S112" s="28" t="s">
        <v>475</v>
      </c>
      <c r="T112" s="55"/>
      <c r="U112" s="55">
        <v>17.09356</v>
      </c>
      <c r="V112" s="55">
        <v>14.89184</v>
      </c>
      <c r="W112" s="55">
        <v>10.48198</v>
      </c>
      <c r="X112" s="55">
        <v>25.68647</v>
      </c>
      <c r="Y112" s="55">
        <v>12.31162</v>
      </c>
      <c r="Z112" s="55">
        <v>19.194859999999998</v>
      </c>
    </row>
    <row r="113" spans="10:26" x14ac:dyDescent="0.2">
      <c r="J113" s="28" t="s">
        <v>476</v>
      </c>
      <c r="K113" s="55"/>
      <c r="L113" s="55">
        <v>2.897119</v>
      </c>
      <c r="M113" s="55">
        <v>2.740148</v>
      </c>
      <c r="N113" s="55">
        <v>2.2859440000000002</v>
      </c>
      <c r="O113" s="55">
        <v>3.6909809999999998</v>
      </c>
      <c r="P113" s="55">
        <v>2.4808140000000001</v>
      </c>
      <c r="Q113" s="55">
        <v>3.1925629999999998</v>
      </c>
      <c r="S113" s="28" t="s">
        <v>476</v>
      </c>
      <c r="T113" s="55"/>
      <c r="U113" s="55">
        <v>16.634899999999998</v>
      </c>
      <c r="V113" s="55">
        <v>14.5029</v>
      </c>
      <c r="W113" s="55">
        <v>10.20252</v>
      </c>
      <c r="X113" s="55">
        <v>24.783290000000001</v>
      </c>
      <c r="Y113" s="55">
        <v>11.96491</v>
      </c>
      <c r="Z113" s="55">
        <v>18.687169999999998</v>
      </c>
    </row>
    <row r="114" spans="10:26" x14ac:dyDescent="0.2">
      <c r="J114" s="28" t="s">
        <v>477</v>
      </c>
      <c r="K114" s="55"/>
      <c r="L114" s="55">
        <v>2.8068040000000001</v>
      </c>
      <c r="M114" s="55">
        <v>2.6650170000000002</v>
      </c>
      <c r="N114" s="55">
        <v>2.2326440000000001</v>
      </c>
      <c r="O114" s="55">
        <v>3.5509719999999998</v>
      </c>
      <c r="P114" s="55">
        <v>2.4156420000000001</v>
      </c>
      <c r="Q114" s="55">
        <v>3.1148159999999998</v>
      </c>
      <c r="S114" s="28" t="s">
        <v>477</v>
      </c>
      <c r="T114" s="55"/>
      <c r="U114" s="55">
        <v>16.189209999999999</v>
      </c>
      <c r="V114" s="55">
        <v>14.17726</v>
      </c>
      <c r="W114" s="55">
        <v>9.963457</v>
      </c>
      <c r="X114" s="55">
        <v>24.130400000000002</v>
      </c>
      <c r="Y114" s="55">
        <v>11.65982</v>
      </c>
      <c r="Z114" s="55">
        <v>18.14798</v>
      </c>
    </row>
    <row r="115" spans="10:26" x14ac:dyDescent="0.2">
      <c r="J115" s="28" t="s">
        <v>478</v>
      </c>
      <c r="K115" s="55"/>
      <c r="L115" s="55">
        <v>2.7251240000000001</v>
      </c>
      <c r="M115" s="55">
        <v>2.5994579999999998</v>
      </c>
      <c r="N115" s="55">
        <v>2.1924830000000002</v>
      </c>
      <c r="O115" s="55">
        <v>3.4242919999999999</v>
      </c>
      <c r="P115" s="55">
        <v>2.368217</v>
      </c>
      <c r="Q115" s="55">
        <v>2.9889579999999998</v>
      </c>
      <c r="S115" s="28" t="s">
        <v>478</v>
      </c>
      <c r="T115" s="55"/>
      <c r="U115" s="55">
        <v>15.7706</v>
      </c>
      <c r="V115" s="55">
        <v>13.86626</v>
      </c>
      <c r="W115" s="55">
        <v>9.7328489999999999</v>
      </c>
      <c r="X115" s="55">
        <v>23.445889999999999</v>
      </c>
      <c r="Y115" s="55">
        <v>11.366860000000001</v>
      </c>
      <c r="Z115" s="55">
        <v>17.615159999999999</v>
      </c>
    </row>
    <row r="116" spans="10:26" x14ac:dyDescent="0.2">
      <c r="J116" s="28" t="s">
        <v>479</v>
      </c>
      <c r="K116" s="55"/>
      <c r="L116" s="55">
        <v>2.649931</v>
      </c>
      <c r="M116" s="55">
        <v>2.5372819999999998</v>
      </c>
      <c r="N116" s="55">
        <v>2.1507869999999998</v>
      </c>
      <c r="O116" s="55">
        <v>3.3022109999999998</v>
      </c>
      <c r="P116" s="55">
        <v>2.3170269999999999</v>
      </c>
      <c r="Q116" s="55">
        <v>2.8923739999999998</v>
      </c>
      <c r="S116" s="28" t="s">
        <v>479</v>
      </c>
      <c r="T116" s="55"/>
      <c r="U116" s="55">
        <v>15.36279</v>
      </c>
      <c r="V116" s="55">
        <v>13.502420000000001</v>
      </c>
      <c r="W116" s="55">
        <v>9.5064709999999994</v>
      </c>
      <c r="X116" s="55">
        <v>22.808350000000001</v>
      </c>
      <c r="Y116" s="55">
        <v>11.08511</v>
      </c>
      <c r="Z116" s="55">
        <v>17.175329999999999</v>
      </c>
    </row>
    <row r="117" spans="10:26" x14ac:dyDescent="0.2">
      <c r="J117" s="28" t="s">
        <v>480</v>
      </c>
      <c r="K117" s="55"/>
      <c r="L117" s="55">
        <v>2.5799400000000001</v>
      </c>
      <c r="M117" s="55">
        <v>2.4738410000000002</v>
      </c>
      <c r="N117" s="55">
        <v>2.10669</v>
      </c>
      <c r="O117" s="55">
        <v>3.1959960000000001</v>
      </c>
      <c r="P117" s="55">
        <v>2.2609520000000001</v>
      </c>
      <c r="Q117" s="55">
        <v>2.8163710000000002</v>
      </c>
      <c r="S117" s="28" t="s">
        <v>480</v>
      </c>
      <c r="T117" s="55"/>
      <c r="U117" s="55">
        <v>14.98202</v>
      </c>
      <c r="V117" s="55">
        <v>13.183479999999999</v>
      </c>
      <c r="W117" s="55">
        <v>9.2846390000000003</v>
      </c>
      <c r="X117" s="55">
        <v>22.155760000000001</v>
      </c>
      <c r="Y117" s="55">
        <v>10.867760000000001</v>
      </c>
      <c r="Z117" s="55">
        <v>16.702310000000001</v>
      </c>
    </row>
    <row r="118" spans="10:26" x14ac:dyDescent="0.2">
      <c r="J118" s="28" t="s">
        <v>481</v>
      </c>
      <c r="K118" s="55"/>
      <c r="L118" s="55">
        <v>2.5172439999999998</v>
      </c>
      <c r="M118" s="55">
        <v>2.43079</v>
      </c>
      <c r="N118" s="55">
        <v>2.0581209999999999</v>
      </c>
      <c r="O118" s="55">
        <v>3.0919810000000001</v>
      </c>
      <c r="P118" s="55">
        <v>2.2232959999999999</v>
      </c>
      <c r="Q118" s="55">
        <v>2.734788</v>
      </c>
      <c r="S118" s="28" t="s">
        <v>481</v>
      </c>
      <c r="T118" s="55"/>
      <c r="U118" s="55">
        <v>14.60641</v>
      </c>
      <c r="V118" s="55">
        <v>12.870469999999999</v>
      </c>
      <c r="W118" s="55">
        <v>9.1028579999999994</v>
      </c>
      <c r="X118" s="55">
        <v>21.49653</v>
      </c>
      <c r="Y118" s="55">
        <v>10.612819999999999</v>
      </c>
      <c r="Z118" s="55">
        <v>16.314029999999999</v>
      </c>
    </row>
    <row r="119" spans="10:26" x14ac:dyDescent="0.2">
      <c r="J119" s="28" t="s">
        <v>482</v>
      </c>
      <c r="K119" s="55"/>
      <c r="L119" s="55">
        <v>2.4621170000000001</v>
      </c>
      <c r="M119" s="55">
        <v>2.3859349999999999</v>
      </c>
      <c r="N119" s="55">
        <v>2.032867</v>
      </c>
      <c r="O119" s="55">
        <v>3.0002529999999998</v>
      </c>
      <c r="P119" s="55">
        <v>2.1827869999999998</v>
      </c>
      <c r="Q119" s="55">
        <v>2.6705049999999999</v>
      </c>
      <c r="S119" s="28" t="s">
        <v>482</v>
      </c>
      <c r="T119" s="55"/>
      <c r="U119" s="55">
        <v>14.25215</v>
      </c>
      <c r="V119" s="55">
        <v>12.58399</v>
      </c>
      <c r="W119" s="55">
        <v>8.9390009999999993</v>
      </c>
      <c r="X119" s="55">
        <v>20.890910000000002</v>
      </c>
      <c r="Y119" s="55">
        <v>10.38472</v>
      </c>
      <c r="Z119" s="55">
        <v>15.891859999999999</v>
      </c>
    </row>
    <row r="120" spans="10:26" x14ac:dyDescent="0.2">
      <c r="J120" s="28" t="s">
        <v>483</v>
      </c>
      <c r="K120" s="55"/>
      <c r="L120" s="55">
        <v>2.4135589999999998</v>
      </c>
      <c r="M120" s="55">
        <v>2.3461789999999998</v>
      </c>
      <c r="N120" s="55">
        <v>2.0070519999999998</v>
      </c>
      <c r="O120" s="55">
        <v>2.910561</v>
      </c>
      <c r="P120" s="55">
        <v>2.1500029999999999</v>
      </c>
      <c r="Q120" s="55">
        <v>2.604069</v>
      </c>
      <c r="S120" s="28" t="s">
        <v>483</v>
      </c>
      <c r="T120" s="55"/>
      <c r="U120" s="55">
        <v>13.91652</v>
      </c>
      <c r="V120" s="55">
        <v>12.352600000000001</v>
      </c>
      <c r="W120" s="55">
        <v>8.7608379999999997</v>
      </c>
      <c r="X120" s="55">
        <v>20.272690000000001</v>
      </c>
      <c r="Y120" s="55">
        <v>10.155139999999999</v>
      </c>
      <c r="Z120" s="55">
        <v>15.516529999999999</v>
      </c>
    </row>
    <row r="121" spans="10:26" x14ac:dyDescent="0.2">
      <c r="J121" s="28" t="s">
        <v>484</v>
      </c>
      <c r="K121" s="55"/>
      <c r="L121" s="55">
        <v>2.368649</v>
      </c>
      <c r="M121" s="55">
        <v>2.3153030000000001</v>
      </c>
      <c r="N121" s="55">
        <v>1.9809049999999999</v>
      </c>
      <c r="O121" s="55">
        <v>2.8194439999999998</v>
      </c>
      <c r="P121" s="55">
        <v>2.118306</v>
      </c>
      <c r="Q121" s="55">
        <v>2.5510989999999998</v>
      </c>
      <c r="S121" s="28" t="s">
        <v>484</v>
      </c>
      <c r="T121" s="55"/>
      <c r="U121" s="55">
        <v>13.599309999999999</v>
      </c>
      <c r="V121" s="55">
        <v>12.060129999999999</v>
      </c>
      <c r="W121" s="55">
        <v>8.5846499999999999</v>
      </c>
      <c r="X121" s="55">
        <v>19.7394</v>
      </c>
      <c r="Y121" s="55">
        <v>9.9498460000000009</v>
      </c>
      <c r="Z121" s="55">
        <v>15.15948</v>
      </c>
    </row>
    <row r="122" spans="10:26" x14ac:dyDescent="0.2">
      <c r="J122" s="28" t="s">
        <v>485</v>
      </c>
      <c r="K122" s="55"/>
      <c r="L122" s="55">
        <v>2.3282940000000001</v>
      </c>
      <c r="M122" s="55">
        <v>2.276653</v>
      </c>
      <c r="N122" s="55">
        <v>1.9451639999999999</v>
      </c>
      <c r="O122" s="55">
        <v>2.7491099999999999</v>
      </c>
      <c r="P122" s="55">
        <v>2.0966930000000001</v>
      </c>
      <c r="Q122" s="55">
        <v>2.4951919999999999</v>
      </c>
      <c r="S122" s="28" t="s">
        <v>485</v>
      </c>
      <c r="T122" s="55"/>
      <c r="U122" s="55">
        <v>13.29594</v>
      </c>
      <c r="V122" s="55">
        <v>11.780419999999999</v>
      </c>
      <c r="W122" s="55">
        <v>8.4222549999999998</v>
      </c>
      <c r="X122" s="55">
        <v>19.233280000000001</v>
      </c>
      <c r="Y122" s="55">
        <v>9.7384799999999991</v>
      </c>
      <c r="Z122" s="55">
        <v>14.76995</v>
      </c>
    </row>
    <row r="123" spans="10:26" x14ac:dyDescent="0.2">
      <c r="J123" s="28" t="s">
        <v>486</v>
      </c>
      <c r="K123" s="55"/>
      <c r="L123" s="55">
        <v>2.2933400000000002</v>
      </c>
      <c r="M123" s="55">
        <v>2.2433209999999999</v>
      </c>
      <c r="N123" s="55">
        <v>1.9258740000000001</v>
      </c>
      <c r="O123" s="55">
        <v>2.7119759999999999</v>
      </c>
      <c r="P123" s="55">
        <v>2.0709399999999998</v>
      </c>
      <c r="Q123" s="55">
        <v>2.4480819999999999</v>
      </c>
      <c r="S123" s="28" t="s">
        <v>486</v>
      </c>
      <c r="T123" s="55"/>
      <c r="U123" s="55">
        <v>12.999320000000001</v>
      </c>
      <c r="V123" s="55">
        <v>11.534039999999999</v>
      </c>
      <c r="W123" s="55">
        <v>8.2629579999999994</v>
      </c>
      <c r="X123" s="55">
        <v>18.80142</v>
      </c>
      <c r="Y123" s="55">
        <v>9.5530279999999994</v>
      </c>
      <c r="Z123" s="55">
        <v>14.425789999999999</v>
      </c>
    </row>
    <row r="124" spans="10:26" x14ac:dyDescent="0.2">
      <c r="J124" s="28" t="s">
        <v>487</v>
      </c>
      <c r="K124" s="55"/>
      <c r="L124" s="55">
        <v>2.2619410000000002</v>
      </c>
      <c r="M124" s="55">
        <v>2.2228789999999998</v>
      </c>
      <c r="N124" s="55">
        <v>1.909184</v>
      </c>
      <c r="O124" s="55">
        <v>2.6628029999999998</v>
      </c>
      <c r="P124" s="55">
        <v>2.0510980000000001</v>
      </c>
      <c r="Q124" s="55">
        <v>2.409367</v>
      </c>
      <c r="S124" s="28" t="s">
        <v>487</v>
      </c>
      <c r="T124" s="55"/>
      <c r="U124" s="55">
        <v>12.723549999999999</v>
      </c>
      <c r="V124" s="55">
        <v>11.31005</v>
      </c>
      <c r="W124" s="55">
        <v>8.1269570000000009</v>
      </c>
      <c r="X124" s="55">
        <v>18.36589</v>
      </c>
      <c r="Y124" s="55">
        <v>9.3670430000000007</v>
      </c>
      <c r="Z124" s="55">
        <v>14.077159999999999</v>
      </c>
    </row>
    <row r="125" spans="10:26" x14ac:dyDescent="0.2">
      <c r="J125" s="28" t="s">
        <v>488</v>
      </c>
      <c r="K125" s="55"/>
      <c r="L125" s="55">
        <v>2.2328809999999999</v>
      </c>
      <c r="M125" s="55">
        <v>2.1935280000000001</v>
      </c>
      <c r="N125" s="55">
        <v>1.8942829999999999</v>
      </c>
      <c r="O125" s="55">
        <v>2.612015</v>
      </c>
      <c r="P125" s="55">
        <v>2.0330560000000002</v>
      </c>
      <c r="Q125" s="55">
        <v>2.3720560000000002</v>
      </c>
      <c r="S125" s="28" t="s">
        <v>488</v>
      </c>
      <c r="T125" s="55"/>
      <c r="U125" s="55">
        <v>12.450950000000001</v>
      </c>
      <c r="V125" s="55">
        <v>11.07358</v>
      </c>
      <c r="W125" s="55">
        <v>7.9902139999999999</v>
      </c>
      <c r="X125" s="55">
        <v>18.01249</v>
      </c>
      <c r="Y125" s="55">
        <v>9.1763490000000001</v>
      </c>
      <c r="Z125" s="55">
        <v>13.80259</v>
      </c>
    </row>
    <row r="126" spans="10:26" x14ac:dyDescent="0.2">
      <c r="J126" s="28" t="s">
        <v>489</v>
      </c>
      <c r="K126" s="55"/>
      <c r="L126" s="55">
        <v>2.2072790000000002</v>
      </c>
      <c r="M126" s="55">
        <v>2.1765919999999999</v>
      </c>
      <c r="N126" s="55">
        <v>1.877864</v>
      </c>
      <c r="O126" s="55">
        <v>2.5606680000000002</v>
      </c>
      <c r="P126" s="55">
        <v>2.0154179999999999</v>
      </c>
      <c r="Q126" s="55">
        <v>2.3455940000000002</v>
      </c>
      <c r="S126" s="28" t="s">
        <v>489</v>
      </c>
      <c r="T126" s="55"/>
      <c r="U126" s="55">
        <v>12.19167</v>
      </c>
      <c r="V126" s="55">
        <v>10.854950000000001</v>
      </c>
      <c r="W126" s="55">
        <v>7.8473170000000003</v>
      </c>
      <c r="X126" s="55">
        <v>17.50356</v>
      </c>
      <c r="Y126" s="55">
        <v>9.0201949999999993</v>
      </c>
      <c r="Z126" s="55">
        <v>13.535629999999999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3B02-076F-4842-9C62-CD333E924700}">
  <dimension ref="H2:P38"/>
  <sheetViews>
    <sheetView workbookViewId="0"/>
  </sheetViews>
  <sheetFormatPr baseColWidth="10" defaultColWidth="9.1640625" defaultRowHeight="15" x14ac:dyDescent="0.2"/>
  <cols>
    <col min="1" max="5" width="9.1640625" style="28"/>
    <col min="6" max="6" width="9.1640625" style="28" customWidth="1"/>
    <col min="7" max="7" width="9.6640625" style="28" customWidth="1"/>
    <col min="8" max="8" width="4" style="27" customWidth="1"/>
    <col min="9" max="9" width="9.1640625" style="28"/>
    <col min="10" max="13" width="9.1640625" style="28" customWidth="1"/>
    <col min="14" max="14" width="11.33203125" style="28" bestFit="1" customWidth="1"/>
    <col min="15" max="15" width="11.83203125" style="28" bestFit="1" customWidth="1"/>
    <col min="16" max="16384" width="9.1640625" style="28"/>
  </cols>
  <sheetData>
    <row r="2" spans="9:16" x14ac:dyDescent="0.2">
      <c r="J2" s="29" t="s">
        <v>20</v>
      </c>
    </row>
    <row r="3" spans="9:16" x14ac:dyDescent="0.2">
      <c r="J3" s="56" t="s">
        <v>21</v>
      </c>
    </row>
    <row r="4" spans="9:16" x14ac:dyDescent="0.2">
      <c r="J4" s="53"/>
    </row>
    <row r="6" spans="9:16" x14ac:dyDescent="0.2">
      <c r="J6" s="33" t="s">
        <v>81</v>
      </c>
      <c r="K6" s="81" t="s">
        <v>51</v>
      </c>
      <c r="L6" s="81" t="s">
        <v>52</v>
      </c>
      <c r="M6" s="81" t="s">
        <v>53</v>
      </c>
      <c r="N6" s="81" t="s">
        <v>54</v>
      </c>
      <c r="O6" s="81" t="s">
        <v>55</v>
      </c>
      <c r="P6" s="33"/>
    </row>
    <row r="7" spans="9:16" x14ac:dyDescent="0.2">
      <c r="J7" s="83" t="s">
        <v>435</v>
      </c>
      <c r="K7" s="55">
        <v>1.52</v>
      </c>
      <c r="L7" s="55">
        <v>2.08</v>
      </c>
      <c r="M7" s="55">
        <v>2.84</v>
      </c>
      <c r="N7" s="55">
        <v>1.38</v>
      </c>
      <c r="O7" s="55">
        <v>2.96</v>
      </c>
    </row>
    <row r="8" spans="9:16" x14ac:dyDescent="0.2">
      <c r="I8" s="32"/>
      <c r="J8" s="83" t="s">
        <v>436</v>
      </c>
      <c r="K8" s="55">
        <v>1.51</v>
      </c>
      <c r="L8" s="84">
        <v>2.16</v>
      </c>
      <c r="M8" s="84">
        <v>3.08</v>
      </c>
      <c r="N8" s="84">
        <v>1.35</v>
      </c>
      <c r="O8" s="84">
        <v>2.94</v>
      </c>
      <c r="P8" s="80"/>
    </row>
    <row r="9" spans="9:16" x14ac:dyDescent="0.2">
      <c r="I9" s="32"/>
      <c r="J9" s="83" t="s">
        <v>437</v>
      </c>
      <c r="K9" s="55">
        <v>1.81</v>
      </c>
      <c r="L9" s="84">
        <v>2.5099999999999998</v>
      </c>
      <c r="M9" s="84">
        <v>2.96</v>
      </c>
      <c r="N9" s="84">
        <v>1.54</v>
      </c>
      <c r="O9" s="84">
        <v>2.92</v>
      </c>
      <c r="P9" s="80"/>
    </row>
    <row r="10" spans="9:16" x14ac:dyDescent="0.2">
      <c r="I10" s="32"/>
      <c r="J10" s="83" t="s">
        <v>438</v>
      </c>
      <c r="K10" s="55">
        <v>1.95</v>
      </c>
      <c r="L10" s="84">
        <v>2.48</v>
      </c>
      <c r="M10" s="84">
        <v>3.2</v>
      </c>
      <c r="N10" s="84">
        <v>1.45</v>
      </c>
      <c r="O10" s="84">
        <v>2.97</v>
      </c>
      <c r="P10" s="80"/>
    </row>
    <row r="11" spans="9:16" x14ac:dyDescent="0.2">
      <c r="I11" s="32"/>
      <c r="J11" s="83" t="s">
        <v>439</v>
      </c>
      <c r="K11" s="55">
        <v>1.75</v>
      </c>
      <c r="L11" s="84">
        <v>2.62</v>
      </c>
      <c r="M11" s="84">
        <v>3.25</v>
      </c>
      <c r="N11" s="84">
        <v>1.35</v>
      </c>
      <c r="O11" s="84">
        <v>3.12</v>
      </c>
      <c r="P11" s="80"/>
    </row>
    <row r="12" spans="9:16" x14ac:dyDescent="0.2">
      <c r="I12" s="32"/>
      <c r="J12" s="83" t="s">
        <v>440</v>
      </c>
      <c r="K12" s="55">
        <v>1.69</v>
      </c>
      <c r="L12" s="84">
        <v>2.35</v>
      </c>
      <c r="M12" s="84">
        <v>3.67</v>
      </c>
      <c r="N12" s="84">
        <v>1.7</v>
      </c>
      <c r="O12" s="84">
        <v>3.15</v>
      </c>
      <c r="P12" s="80"/>
    </row>
    <row r="13" spans="9:16" x14ac:dyDescent="0.2">
      <c r="I13" s="32"/>
      <c r="J13" s="83" t="s">
        <v>441</v>
      </c>
      <c r="K13" s="55">
        <v>1.67</v>
      </c>
      <c r="L13" s="84">
        <v>1.98</v>
      </c>
      <c r="M13" s="84">
        <v>3.05</v>
      </c>
      <c r="N13" s="84">
        <v>1.48</v>
      </c>
      <c r="O13" s="84">
        <v>3.07</v>
      </c>
      <c r="P13" s="80"/>
    </row>
    <row r="14" spans="9:16" x14ac:dyDescent="0.2">
      <c r="I14" s="32"/>
      <c r="J14" s="83" t="s">
        <v>442</v>
      </c>
      <c r="K14" s="55">
        <v>1.48</v>
      </c>
      <c r="L14" s="84">
        <v>2.0099999999999998</v>
      </c>
      <c r="M14" s="84">
        <v>2.92</v>
      </c>
      <c r="N14" s="84">
        <v>1.54</v>
      </c>
      <c r="O14" s="84">
        <v>3.12</v>
      </c>
      <c r="P14" s="80"/>
    </row>
    <row r="15" spans="9:16" x14ac:dyDescent="0.2">
      <c r="I15" s="32"/>
      <c r="J15" s="83" t="s">
        <v>443</v>
      </c>
      <c r="K15" s="55">
        <v>1.24</v>
      </c>
      <c r="L15" s="84">
        <v>1.89</v>
      </c>
      <c r="M15" s="84">
        <v>2.94</v>
      </c>
      <c r="N15" s="84">
        <v>1.55</v>
      </c>
      <c r="O15" s="84">
        <v>3.18</v>
      </c>
      <c r="P15" s="80"/>
    </row>
    <row r="16" spans="9:16" x14ac:dyDescent="0.2">
      <c r="I16" s="32"/>
      <c r="J16" s="83" t="s">
        <v>444</v>
      </c>
      <c r="K16" s="55">
        <v>1.1399999999999999</v>
      </c>
      <c r="L16" s="84">
        <v>2.12</v>
      </c>
      <c r="M16" s="84">
        <v>3.8</v>
      </c>
      <c r="N16" s="84">
        <v>1.51</v>
      </c>
      <c r="O16" s="84">
        <v>3</v>
      </c>
      <c r="P16" s="80"/>
    </row>
    <row r="17" spans="9:16" x14ac:dyDescent="0.2">
      <c r="I17" s="32"/>
      <c r="J17" s="83" t="s">
        <v>445</v>
      </c>
      <c r="K17" s="55">
        <v>1.1299999999999999</v>
      </c>
      <c r="L17" s="84">
        <v>1.9</v>
      </c>
      <c r="M17" s="84">
        <v>3.58</v>
      </c>
      <c r="N17" s="84">
        <v>1.69</v>
      </c>
      <c r="O17" s="84">
        <v>3</v>
      </c>
      <c r="P17" s="80"/>
    </row>
    <row r="18" spans="9:16" x14ac:dyDescent="0.2">
      <c r="I18" s="32"/>
      <c r="J18" s="83" t="s">
        <v>217</v>
      </c>
      <c r="K18" s="55">
        <v>1.37</v>
      </c>
      <c r="L18" s="84">
        <v>2.13</v>
      </c>
      <c r="M18" s="84">
        <v>3.89</v>
      </c>
      <c r="N18" s="84">
        <v>1.6</v>
      </c>
      <c r="O18" s="84">
        <v>3.17</v>
      </c>
      <c r="P18" s="80"/>
    </row>
    <row r="19" spans="9:16" x14ac:dyDescent="0.2">
      <c r="I19" s="32"/>
      <c r="J19" s="83" t="s">
        <v>218</v>
      </c>
      <c r="K19" s="55">
        <v>1.49</v>
      </c>
      <c r="L19" s="55">
        <v>2.0299999999999998</v>
      </c>
      <c r="M19" s="55">
        <v>4.0599999999999996</v>
      </c>
      <c r="N19" s="55">
        <v>1.5</v>
      </c>
      <c r="O19" s="55">
        <v>3.27</v>
      </c>
    </row>
    <row r="20" spans="9:16" x14ac:dyDescent="0.2">
      <c r="I20" s="32"/>
      <c r="J20" s="83" t="s">
        <v>219</v>
      </c>
      <c r="K20" s="55">
        <v>1.43</v>
      </c>
      <c r="L20" s="55">
        <v>2.15</v>
      </c>
      <c r="M20" s="55">
        <v>4.08</v>
      </c>
      <c r="N20" s="55">
        <v>1.64</v>
      </c>
      <c r="O20" s="55">
        <v>3.04</v>
      </c>
    </row>
    <row r="21" spans="9:16" x14ac:dyDescent="0.2">
      <c r="I21" s="32"/>
      <c r="J21" s="83" t="s">
        <v>220</v>
      </c>
      <c r="K21" s="55">
        <v>0.72</v>
      </c>
      <c r="L21" s="55">
        <v>2.16</v>
      </c>
      <c r="M21" s="55">
        <v>4.22</v>
      </c>
      <c r="N21" s="55">
        <v>1.3</v>
      </c>
      <c r="O21" s="55">
        <v>2.88</v>
      </c>
    </row>
    <row r="22" spans="9:16" x14ac:dyDescent="0.2">
      <c r="I22" s="32"/>
      <c r="J22" s="83" t="s">
        <v>221</v>
      </c>
      <c r="K22" s="55">
        <v>0.08</v>
      </c>
      <c r="L22" s="55">
        <v>1.84</v>
      </c>
      <c r="M22" s="55">
        <v>4.54</v>
      </c>
      <c r="N22" s="55">
        <v>0.86</v>
      </c>
      <c r="O22" s="55">
        <v>2.85</v>
      </c>
    </row>
    <row r="23" spans="9:16" x14ac:dyDescent="0.2">
      <c r="I23" s="32"/>
      <c r="J23" s="83" t="s">
        <v>222</v>
      </c>
      <c r="K23" s="55">
        <v>0</v>
      </c>
      <c r="L23" s="55">
        <v>1.78</v>
      </c>
      <c r="M23" s="55">
        <v>4.24</v>
      </c>
      <c r="N23" s="55">
        <v>0.84</v>
      </c>
      <c r="O23" s="55">
        <v>2.63</v>
      </c>
    </row>
    <row r="24" spans="9:16" x14ac:dyDescent="0.2">
      <c r="I24" s="32"/>
      <c r="J24" s="83" t="s">
        <v>223</v>
      </c>
      <c r="K24" s="55">
        <v>0.28999999999999998</v>
      </c>
      <c r="L24" s="55">
        <v>1.73</v>
      </c>
      <c r="M24" s="55">
        <v>4.21</v>
      </c>
      <c r="N24" s="55">
        <v>0.87</v>
      </c>
      <c r="O24" s="55">
        <v>2.2999999999999998</v>
      </c>
    </row>
    <row r="25" spans="9:16" x14ac:dyDescent="0.2">
      <c r="I25" s="32"/>
      <c r="J25" s="83" t="s">
        <v>224</v>
      </c>
      <c r="K25" s="55">
        <v>0.48</v>
      </c>
      <c r="L25" s="55">
        <v>1.98</v>
      </c>
      <c r="M25" s="55">
        <v>4.12</v>
      </c>
      <c r="N25" s="55">
        <v>0.76</v>
      </c>
      <c r="O25" s="55">
        <v>2.48</v>
      </c>
    </row>
    <row r="26" spans="9:16" x14ac:dyDescent="0.2">
      <c r="I26" s="32"/>
      <c r="J26" s="83" t="s">
        <v>225</v>
      </c>
      <c r="K26" s="55">
        <v>0.2</v>
      </c>
      <c r="L26" s="55">
        <v>1.94</v>
      </c>
      <c r="M26" s="55">
        <v>4.0999999999999996</v>
      </c>
      <c r="N26" s="55">
        <v>0.69</v>
      </c>
      <c r="O26" s="55">
        <v>2.59</v>
      </c>
    </row>
    <row r="27" spans="9:16" x14ac:dyDescent="0.2">
      <c r="I27" s="32"/>
      <c r="J27" s="83" t="s">
        <v>226</v>
      </c>
      <c r="K27" s="55">
        <v>0.16</v>
      </c>
      <c r="L27" s="55">
        <v>1.88</v>
      </c>
      <c r="M27" s="55">
        <v>4.4800000000000004</v>
      </c>
      <c r="N27" s="55">
        <v>0.84</v>
      </c>
      <c r="O27" s="55">
        <v>2.29</v>
      </c>
    </row>
    <row r="28" spans="9:16" x14ac:dyDescent="0.2">
      <c r="I28" s="32"/>
      <c r="J28" s="83" t="s">
        <v>227</v>
      </c>
      <c r="K28" s="55">
        <v>0.14000000000000001</v>
      </c>
      <c r="L28" s="55">
        <v>2</v>
      </c>
      <c r="M28" s="55">
        <v>4.38</v>
      </c>
      <c r="N28" s="55">
        <v>0.78</v>
      </c>
      <c r="O28" s="55">
        <v>2.34</v>
      </c>
    </row>
    <row r="29" spans="9:16" x14ac:dyDescent="0.2">
      <c r="I29" s="32"/>
      <c r="J29" s="83" t="s">
        <v>228</v>
      </c>
      <c r="K29" s="55">
        <v>0.2</v>
      </c>
      <c r="L29" s="55">
        <v>2.14</v>
      </c>
      <c r="M29" s="55">
        <v>3.82</v>
      </c>
      <c r="N29" s="55">
        <v>0.72</v>
      </c>
      <c r="O29" s="55">
        <v>2.34</v>
      </c>
    </row>
    <row r="30" spans="9:16" x14ac:dyDescent="0.2">
      <c r="I30" s="32"/>
      <c r="J30" s="83" t="s">
        <v>229</v>
      </c>
      <c r="K30" s="55">
        <v>0.18</v>
      </c>
      <c r="L30" s="55">
        <v>2.15</v>
      </c>
      <c r="M30" s="55">
        <v>3.75</v>
      </c>
      <c r="N30" s="55">
        <v>0.9</v>
      </c>
      <c r="O30" s="55">
        <v>2.69</v>
      </c>
    </row>
    <row r="31" spans="9:16" x14ac:dyDescent="0.2">
      <c r="I31" s="32"/>
      <c r="J31" s="83" t="s">
        <v>230</v>
      </c>
      <c r="K31" s="55">
        <v>0.55000000000000004</v>
      </c>
      <c r="L31" s="55">
        <v>2.2400000000000002</v>
      </c>
      <c r="M31" s="55">
        <v>4.5999999999999996</v>
      </c>
      <c r="N31" s="55">
        <v>1.06</v>
      </c>
      <c r="O31" s="55">
        <v>2.65</v>
      </c>
    </row>
    <row r="32" spans="9:16" x14ac:dyDescent="0.2">
      <c r="I32" s="32"/>
      <c r="J32" s="83" t="s">
        <v>231</v>
      </c>
      <c r="K32" s="55">
        <v>0.57999999999999996</v>
      </c>
      <c r="L32" s="55">
        <v>1.87</v>
      </c>
      <c r="M32" s="55">
        <v>4.4400000000000004</v>
      </c>
      <c r="N32" s="55">
        <v>0.77</v>
      </c>
      <c r="O32" s="55">
        <v>2.62</v>
      </c>
    </row>
    <row r="33" spans="9:15" x14ac:dyDescent="0.2">
      <c r="I33" s="32"/>
      <c r="J33" s="83" t="s">
        <v>232</v>
      </c>
      <c r="K33" s="55">
        <v>1.1299999999999999</v>
      </c>
      <c r="L33" s="55">
        <v>2.44</v>
      </c>
      <c r="M33" s="55">
        <v>4.08</v>
      </c>
      <c r="N33" s="55">
        <v>0.99</v>
      </c>
      <c r="O33" s="55">
        <v>2.61</v>
      </c>
    </row>
    <row r="34" spans="9:15" x14ac:dyDescent="0.2">
      <c r="J34" s="83" t="s">
        <v>233</v>
      </c>
      <c r="K34" s="55">
        <v>1.89</v>
      </c>
      <c r="L34" s="55">
        <v>3.02</v>
      </c>
      <c r="M34" s="55">
        <v>3.94</v>
      </c>
      <c r="N34" s="55">
        <v>1.25</v>
      </c>
      <c r="O34" s="55">
        <v>2.97</v>
      </c>
    </row>
    <row r="35" spans="9:15" x14ac:dyDescent="0.2">
      <c r="J35" s="83" t="s">
        <v>234</v>
      </c>
      <c r="K35" s="55">
        <v>2.21</v>
      </c>
      <c r="L35" s="55">
        <v>3.59</v>
      </c>
      <c r="M35" s="55">
        <v>3.75</v>
      </c>
      <c r="N35" s="55">
        <v>1.48</v>
      </c>
      <c r="O35" s="55">
        <v>3.16</v>
      </c>
    </row>
    <row r="36" spans="9:15" x14ac:dyDescent="0.2">
      <c r="J36" s="83" t="s">
        <v>235</v>
      </c>
      <c r="K36" s="55">
        <v>2.2000000000000002</v>
      </c>
      <c r="L36" s="55">
        <v>4.01</v>
      </c>
      <c r="M36" s="55">
        <v>4.43</v>
      </c>
      <c r="N36" s="55">
        <v>1.32</v>
      </c>
      <c r="O36" s="55">
        <v>3.33</v>
      </c>
    </row>
    <row r="37" spans="9:15" x14ac:dyDescent="0.2">
      <c r="J37" s="83" t="s">
        <v>236</v>
      </c>
      <c r="K37" s="55">
        <v>2.31</v>
      </c>
      <c r="L37" s="55">
        <v>4.54</v>
      </c>
      <c r="M37" s="55">
        <v>4.7</v>
      </c>
      <c r="N37" s="55">
        <v>1.29</v>
      </c>
      <c r="O37" s="55">
        <v>3.31</v>
      </c>
    </row>
    <row r="38" spans="9:15" x14ac:dyDescent="0.2">
      <c r="J38" s="83" t="s">
        <v>449</v>
      </c>
      <c r="K38" s="55">
        <v>2.73</v>
      </c>
      <c r="L38" s="55"/>
      <c r="M38" s="55"/>
      <c r="N38" s="55">
        <v>1.54</v>
      </c>
      <c r="O38" s="55">
        <v>3.35</v>
      </c>
    </row>
  </sheetData>
  <phoneticPr fontId="22" type="noConversion"/>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1E12-C11C-4372-8664-FB9401CDD422}">
  <dimension ref="H2:BC1911"/>
  <sheetViews>
    <sheetView workbookViewId="0"/>
  </sheetViews>
  <sheetFormatPr baseColWidth="10" defaultColWidth="9.1640625" defaultRowHeight="15" x14ac:dyDescent="0.2"/>
  <cols>
    <col min="1" max="5" width="9.1640625" style="28"/>
    <col min="6" max="6" width="9.1640625" style="28" customWidth="1"/>
    <col min="7" max="7" width="9.33203125" style="28" customWidth="1"/>
    <col min="8" max="8" width="4" style="27" customWidth="1"/>
    <col min="9" max="9" width="9.1640625" style="28"/>
    <col min="10" max="10" width="9.1640625" style="28" customWidth="1"/>
    <col min="11" max="11" width="13.33203125" style="28" customWidth="1"/>
    <col min="12" max="12" width="9.1640625" style="28" customWidth="1"/>
    <col min="13" max="13" width="10.6640625" style="28" customWidth="1"/>
    <col min="14" max="14" width="10.6640625" style="28" bestFit="1" customWidth="1"/>
    <col min="15" max="18" width="9.1640625" style="28" customWidth="1"/>
    <col min="19" max="19" width="24.6640625" style="28" customWidth="1"/>
    <col min="20" max="22" width="9.1640625" style="28" customWidth="1"/>
    <col min="23" max="23" width="14.5" style="28" customWidth="1"/>
    <col min="24" max="37" width="9.1640625" style="28"/>
    <col min="38" max="38" width="10.5" style="28" customWidth="1"/>
    <col min="39" max="16384" width="9.1640625" style="28"/>
  </cols>
  <sheetData>
    <row r="2" spans="8:55" x14ac:dyDescent="0.2">
      <c r="J2" s="35" t="s">
        <v>22</v>
      </c>
    </row>
    <row r="3" spans="8:55" x14ac:dyDescent="0.2">
      <c r="J3" s="30"/>
    </row>
    <row r="4" spans="8:55" s="31" customFormat="1" x14ac:dyDescent="0.2">
      <c r="H4" s="34"/>
      <c r="J4" s="31" t="s">
        <v>56</v>
      </c>
      <c r="K4" s="36"/>
      <c r="L4" s="36"/>
      <c r="M4" s="31" t="s">
        <v>57</v>
      </c>
      <c r="N4" s="36"/>
      <c r="O4" s="36"/>
      <c r="P4" s="36"/>
      <c r="Q4" s="28"/>
      <c r="R4" s="31" t="s">
        <v>58</v>
      </c>
      <c r="S4" s="36"/>
      <c r="T4" s="36"/>
      <c r="U4" s="36"/>
      <c r="V4" s="28"/>
      <c r="X4" s="36"/>
      <c r="Y4" s="36"/>
      <c r="Z4" s="36"/>
      <c r="AA4" s="28"/>
      <c r="AC4" s="36"/>
      <c r="AD4" s="36"/>
      <c r="AE4" s="36"/>
      <c r="AF4" s="28"/>
      <c r="AH4" s="36"/>
      <c r="AI4" s="36"/>
      <c r="AJ4" s="36"/>
      <c r="AK4" s="28"/>
      <c r="AM4" s="36"/>
      <c r="AN4" s="36"/>
      <c r="AO4" s="36"/>
      <c r="AP4" s="28"/>
      <c r="AR4" s="36"/>
      <c r="AS4" s="36"/>
      <c r="AT4" s="36"/>
      <c r="AU4" s="28"/>
      <c r="AV4" s="28"/>
      <c r="AW4" s="28"/>
      <c r="AX4" s="28"/>
      <c r="AY4" s="28"/>
      <c r="AZ4" s="28"/>
      <c r="BA4" s="28"/>
      <c r="BB4" s="28"/>
      <c r="BC4" s="28"/>
    </row>
    <row r="5" spans="8:55" x14ac:dyDescent="0.2">
      <c r="J5" s="31" t="s">
        <v>59</v>
      </c>
      <c r="K5" s="61"/>
      <c r="L5" s="61"/>
      <c r="M5" s="31" t="s">
        <v>491</v>
      </c>
      <c r="N5" s="61"/>
      <c r="O5" s="61"/>
      <c r="P5" s="61"/>
      <c r="R5" s="31" t="s">
        <v>28</v>
      </c>
      <c r="S5" s="61"/>
      <c r="T5" s="61"/>
      <c r="U5" s="61"/>
      <c r="W5" s="61"/>
      <c r="X5" s="61"/>
      <c r="Y5" s="61"/>
      <c r="Z5" s="61"/>
      <c r="AB5" s="61"/>
      <c r="AC5" s="61"/>
      <c r="AD5" s="61"/>
      <c r="AE5" s="61"/>
      <c r="AG5" s="61"/>
      <c r="AH5" s="61"/>
      <c r="AI5" s="61"/>
      <c r="AJ5" s="61"/>
      <c r="AL5" s="61"/>
      <c r="AM5" s="61"/>
      <c r="AN5" s="61"/>
      <c r="AO5" s="61"/>
      <c r="AQ5" s="61"/>
      <c r="AR5" s="61"/>
      <c r="AS5" s="61"/>
      <c r="AT5" s="61"/>
    </row>
    <row r="6" spans="8:55" ht="29" customHeight="1" x14ac:dyDescent="0.2">
      <c r="J6" s="104" t="s">
        <v>612</v>
      </c>
      <c r="K6" s="101" t="s">
        <v>591</v>
      </c>
      <c r="L6" s="101"/>
      <c r="M6" s="104" t="s">
        <v>81</v>
      </c>
      <c r="N6" s="101" t="s">
        <v>82</v>
      </c>
      <c r="O6" s="101" t="s">
        <v>83</v>
      </c>
      <c r="P6" s="101" t="s">
        <v>84</v>
      </c>
      <c r="Q6" s="101"/>
      <c r="R6" s="104" t="s">
        <v>12</v>
      </c>
      <c r="S6" s="101" t="s">
        <v>88</v>
      </c>
      <c r="T6" s="101" t="s">
        <v>85</v>
      </c>
      <c r="U6" s="101" t="s">
        <v>86</v>
      </c>
      <c r="V6" s="101" t="s">
        <v>6</v>
      </c>
      <c r="W6" s="101" t="s">
        <v>87</v>
      </c>
      <c r="Y6" s="53"/>
      <c r="Z6" s="53"/>
      <c r="AB6" s="33"/>
      <c r="AE6" s="53"/>
      <c r="AG6" s="33"/>
      <c r="AJ6" s="53"/>
      <c r="AL6" s="33"/>
      <c r="AO6" s="53"/>
      <c r="AQ6" s="33"/>
      <c r="AT6" s="53"/>
    </row>
    <row r="7" spans="8:55" x14ac:dyDescent="0.2">
      <c r="J7" s="33" t="s">
        <v>60</v>
      </c>
      <c r="K7" s="53">
        <v>-3</v>
      </c>
      <c r="L7" s="33"/>
      <c r="M7" s="83">
        <v>41792</v>
      </c>
      <c r="N7" s="55">
        <v>100.76060697818174</v>
      </c>
      <c r="O7" s="55">
        <v>97.549168946668431</v>
      </c>
      <c r="P7" s="55">
        <v>100</v>
      </c>
      <c r="R7" s="83" t="s">
        <v>403</v>
      </c>
      <c r="S7" s="55">
        <v>100</v>
      </c>
      <c r="T7" s="55">
        <v>-2.25</v>
      </c>
      <c r="U7" s="55">
        <v>1.53</v>
      </c>
      <c r="V7" s="55">
        <v>0.6</v>
      </c>
      <c r="W7" s="55">
        <v>0.33</v>
      </c>
    </row>
    <row r="8" spans="8:55" x14ac:dyDescent="0.2">
      <c r="J8" s="28" t="s">
        <v>14</v>
      </c>
      <c r="K8" s="53">
        <v>10</v>
      </c>
      <c r="M8" s="83">
        <v>41793</v>
      </c>
      <c r="N8" s="55">
        <v>100.04608917389682</v>
      </c>
      <c r="O8" s="55">
        <v>97.303104512938859</v>
      </c>
      <c r="P8" s="55"/>
      <c r="R8" s="83" t="s">
        <v>404</v>
      </c>
      <c r="S8" s="55">
        <v>98.727214470000007</v>
      </c>
      <c r="T8" s="55">
        <v>-3.25</v>
      </c>
      <c r="U8" s="55">
        <v>1.1100000000000001</v>
      </c>
      <c r="V8" s="55">
        <v>-0.06</v>
      </c>
      <c r="W8" s="55">
        <v>7.0000000000000007E-2</v>
      </c>
    </row>
    <row r="9" spans="8:55" x14ac:dyDescent="0.2">
      <c r="J9" s="28" t="s">
        <v>61</v>
      </c>
      <c r="K9" s="53">
        <v>11</v>
      </c>
      <c r="M9" s="83">
        <v>41794</v>
      </c>
      <c r="N9" s="55">
        <v>99.826858298918268</v>
      </c>
      <c r="O9" s="55">
        <v>97.300028707517242</v>
      </c>
      <c r="P9" s="55"/>
      <c r="R9" s="83" t="s">
        <v>405</v>
      </c>
      <c r="S9" s="55">
        <v>123.6987326</v>
      </c>
      <c r="T9" s="55">
        <v>-4.3</v>
      </c>
      <c r="U9" s="55">
        <v>-2.1800000000000002</v>
      </c>
      <c r="V9" s="55">
        <v>-0.8</v>
      </c>
      <c r="W9" s="55">
        <v>-0.56000000000000005</v>
      </c>
    </row>
    <row r="10" spans="8:55" x14ac:dyDescent="0.2">
      <c r="J10" s="28" t="s">
        <v>62</v>
      </c>
      <c r="K10" s="53">
        <v>20</v>
      </c>
      <c r="M10" s="83">
        <v>41795</v>
      </c>
      <c r="N10" s="55">
        <v>100.29905847425056</v>
      </c>
      <c r="O10" s="55">
        <v>97.192375517760553</v>
      </c>
      <c r="P10" s="55"/>
      <c r="R10" s="83" t="s">
        <v>406</v>
      </c>
      <c r="S10" s="55">
        <v>111.6544432</v>
      </c>
      <c r="T10" s="55">
        <v>-1.94</v>
      </c>
      <c r="U10" s="55">
        <v>-2.02</v>
      </c>
      <c r="V10" s="55">
        <v>-1.38</v>
      </c>
      <c r="W10" s="55">
        <v>-1.2</v>
      </c>
    </row>
    <row r="11" spans="8:55" x14ac:dyDescent="0.2">
      <c r="J11" s="28" t="s">
        <v>63</v>
      </c>
      <c r="K11" s="53">
        <v>23</v>
      </c>
      <c r="M11" s="83">
        <v>41796</v>
      </c>
      <c r="N11" s="55">
        <v>99.995121477020476</v>
      </c>
      <c r="O11" s="55">
        <v>97.524562503295471</v>
      </c>
      <c r="P11" s="55"/>
      <c r="R11" s="83" t="s">
        <v>407</v>
      </c>
      <c r="S11" s="55">
        <v>134.5628026</v>
      </c>
      <c r="T11" s="55">
        <v>-2.84</v>
      </c>
      <c r="U11" s="55">
        <v>-2.2599999999999998</v>
      </c>
      <c r="V11" s="55">
        <v>-0.47</v>
      </c>
      <c r="W11" s="55">
        <v>-0.37</v>
      </c>
    </row>
    <row r="12" spans="8:55" x14ac:dyDescent="0.2">
      <c r="J12" s="28" t="s">
        <v>64</v>
      </c>
      <c r="K12" s="53">
        <v>33</v>
      </c>
      <c r="M12" s="83">
        <v>41799</v>
      </c>
      <c r="N12" s="55">
        <v>100.23089085151318</v>
      </c>
      <c r="O12" s="55">
        <v>98.330423523759833</v>
      </c>
      <c r="P12" s="55"/>
      <c r="R12" s="83" t="s">
        <v>408</v>
      </c>
      <c r="S12" s="55">
        <v>145.79357730000001</v>
      </c>
      <c r="T12" s="55">
        <v>-2.93</v>
      </c>
      <c r="U12" s="55">
        <v>-4.74</v>
      </c>
      <c r="V12" s="55">
        <v>-1.26</v>
      </c>
      <c r="W12" s="55">
        <v>-1</v>
      </c>
    </row>
    <row r="13" spans="8:55" x14ac:dyDescent="0.2">
      <c r="J13" s="28" t="s">
        <v>65</v>
      </c>
      <c r="K13" s="53">
        <v>36</v>
      </c>
      <c r="M13" s="83">
        <v>41800</v>
      </c>
      <c r="N13" s="55">
        <v>100.0919249116475</v>
      </c>
      <c r="O13" s="55">
        <v>98.265831609905831</v>
      </c>
      <c r="P13" s="55"/>
      <c r="R13" s="83" t="s">
        <v>409</v>
      </c>
      <c r="S13" s="55">
        <v>146.0445742</v>
      </c>
      <c r="T13" s="55">
        <v>-1.82</v>
      </c>
      <c r="U13" s="55">
        <v>-5.15</v>
      </c>
      <c r="V13" s="55">
        <v>-0.57999999999999996</v>
      </c>
      <c r="W13" s="55">
        <v>-0.53</v>
      </c>
    </row>
    <row r="14" spans="8:55" x14ac:dyDescent="0.2">
      <c r="J14" s="28" t="s">
        <v>66</v>
      </c>
      <c r="K14" s="53">
        <v>37</v>
      </c>
      <c r="M14" s="83">
        <v>41801</v>
      </c>
      <c r="N14" s="55">
        <v>99.742298123839035</v>
      </c>
      <c r="O14" s="55">
        <v>98.607246011705612</v>
      </c>
      <c r="P14" s="55"/>
      <c r="R14" s="83" t="s">
        <v>410</v>
      </c>
      <c r="S14" s="55">
        <v>149.26837080000001</v>
      </c>
      <c r="T14" s="55">
        <v>-3.81</v>
      </c>
      <c r="U14" s="55">
        <v>-4.79</v>
      </c>
      <c r="V14" s="55">
        <v>0.67</v>
      </c>
      <c r="W14" s="55">
        <v>0.36</v>
      </c>
    </row>
    <row r="15" spans="8:55" x14ac:dyDescent="0.2">
      <c r="J15" s="28" t="s">
        <v>67</v>
      </c>
      <c r="K15" s="53">
        <v>42</v>
      </c>
      <c r="M15" s="83">
        <v>41802</v>
      </c>
      <c r="N15" s="55">
        <v>98.516821561081443</v>
      </c>
      <c r="O15" s="55">
        <v>100.33892446407751</v>
      </c>
      <c r="P15" s="55"/>
      <c r="R15" s="83" t="s">
        <v>411</v>
      </c>
      <c r="S15" s="55">
        <v>172.87453719999999</v>
      </c>
      <c r="T15" s="55">
        <v>-2.59</v>
      </c>
      <c r="U15" s="55">
        <v>-4.74</v>
      </c>
      <c r="V15" s="55">
        <v>2.5099999999999998</v>
      </c>
      <c r="W15" s="55">
        <v>1.37</v>
      </c>
    </row>
    <row r="16" spans="8:55" x14ac:dyDescent="0.2">
      <c r="J16" s="28" t="s">
        <v>68</v>
      </c>
      <c r="K16" s="53">
        <v>44</v>
      </c>
      <c r="M16" s="83">
        <v>41803</v>
      </c>
      <c r="N16" s="55">
        <v>98.017340079618862</v>
      </c>
      <c r="O16" s="55">
        <v>101.05251132189326</v>
      </c>
      <c r="P16" s="55"/>
      <c r="R16" s="83" t="s">
        <v>412</v>
      </c>
      <c r="S16" s="55">
        <v>154.8668471</v>
      </c>
      <c r="T16" s="55">
        <v>-3.96</v>
      </c>
      <c r="U16" s="55">
        <v>-3.83</v>
      </c>
      <c r="V16" s="55">
        <v>-0.11</v>
      </c>
      <c r="W16" s="55">
        <v>-0.27</v>
      </c>
    </row>
    <row r="17" spans="10:23" x14ac:dyDescent="0.2">
      <c r="J17" s="28" t="s">
        <v>69</v>
      </c>
      <c r="K17" s="53">
        <v>45</v>
      </c>
      <c r="M17" s="83">
        <v>41806</v>
      </c>
      <c r="N17" s="55">
        <v>98.515988512726977</v>
      </c>
      <c r="O17" s="55">
        <v>101.16631612249319</v>
      </c>
      <c r="P17" s="55"/>
      <c r="R17" s="83" t="s">
        <v>413</v>
      </c>
      <c r="S17" s="55">
        <v>137.9895329</v>
      </c>
      <c r="T17" s="55">
        <v>-2.23</v>
      </c>
      <c r="U17" s="55">
        <v>-0.91</v>
      </c>
      <c r="V17" s="55">
        <v>-0.93</v>
      </c>
      <c r="W17" s="55">
        <v>-0.86</v>
      </c>
    </row>
    <row r="18" spans="10:23" x14ac:dyDescent="0.2">
      <c r="J18" s="28" t="s">
        <v>13</v>
      </c>
      <c r="K18" s="53">
        <v>54</v>
      </c>
      <c r="M18" s="83">
        <v>41807</v>
      </c>
      <c r="N18" s="55">
        <v>98.427166931738753</v>
      </c>
      <c r="O18" s="55">
        <v>101.13863387369861</v>
      </c>
      <c r="P18" s="55"/>
      <c r="R18" s="83" t="s">
        <v>414</v>
      </c>
      <c r="S18" s="55">
        <v>148.4726574</v>
      </c>
      <c r="T18" s="55">
        <v>-1.33</v>
      </c>
      <c r="U18" s="55">
        <v>-0.85</v>
      </c>
      <c r="V18" s="55">
        <v>-0.17</v>
      </c>
      <c r="W18" s="55">
        <v>-0.25</v>
      </c>
    </row>
    <row r="19" spans="10:23" x14ac:dyDescent="0.2">
      <c r="J19" s="28" t="s">
        <v>70</v>
      </c>
      <c r="K19" s="53">
        <v>66</v>
      </c>
      <c r="M19" s="83">
        <v>41808</v>
      </c>
      <c r="N19" s="55">
        <v>98.770472907478933</v>
      </c>
      <c r="O19" s="55">
        <v>101.54771599477404</v>
      </c>
      <c r="P19" s="55"/>
      <c r="R19" s="83" t="s">
        <v>415</v>
      </c>
      <c r="S19" s="55">
        <v>153.2540587</v>
      </c>
      <c r="T19" s="55">
        <v>-1.62</v>
      </c>
      <c r="U19" s="55">
        <v>-1.42</v>
      </c>
      <c r="V19" s="55">
        <v>-0.53</v>
      </c>
      <c r="W19" s="55">
        <v>-0.25</v>
      </c>
    </row>
    <row r="20" spans="10:23" x14ac:dyDescent="0.2">
      <c r="J20" s="28" t="s">
        <v>71</v>
      </c>
      <c r="K20" s="53">
        <v>66</v>
      </c>
      <c r="M20" s="83">
        <v>41809</v>
      </c>
      <c r="N20" s="55">
        <v>98.926476779559962</v>
      </c>
      <c r="O20" s="55">
        <v>102.16902868994123</v>
      </c>
      <c r="P20" s="55"/>
      <c r="R20" s="83" t="s">
        <v>416</v>
      </c>
      <c r="S20" s="55">
        <v>154.82768440000001</v>
      </c>
      <c r="T20" s="55">
        <v>-1.69</v>
      </c>
      <c r="U20" s="55">
        <v>-0.88</v>
      </c>
      <c r="V20" s="55">
        <v>-0.04</v>
      </c>
      <c r="W20" s="55">
        <v>-0.14000000000000001</v>
      </c>
    </row>
    <row r="21" spans="10:23" x14ac:dyDescent="0.2">
      <c r="J21" s="28" t="s">
        <v>72</v>
      </c>
      <c r="K21" s="53">
        <v>67</v>
      </c>
      <c r="M21" s="83">
        <v>41810</v>
      </c>
      <c r="N21" s="55">
        <v>100.04021459628009</v>
      </c>
      <c r="O21" s="55">
        <v>102.44585117788698</v>
      </c>
      <c r="P21" s="55"/>
      <c r="R21" s="83" t="s">
        <v>417</v>
      </c>
      <c r="S21" s="55">
        <v>156.39062949999999</v>
      </c>
      <c r="T21" s="55">
        <v>1.98</v>
      </c>
      <c r="U21" s="55">
        <v>-1</v>
      </c>
      <c r="V21" s="55">
        <v>-0.43</v>
      </c>
      <c r="W21" s="55">
        <v>-0.23</v>
      </c>
    </row>
    <row r="22" spans="10:23" x14ac:dyDescent="0.2">
      <c r="J22" s="28" t="s">
        <v>73</v>
      </c>
      <c r="K22" s="53">
        <v>67</v>
      </c>
      <c r="M22" s="83">
        <v>41813</v>
      </c>
      <c r="N22" s="55">
        <v>100.830749722154</v>
      </c>
      <c r="O22" s="55">
        <v>102.04292066765478</v>
      </c>
      <c r="P22" s="55"/>
      <c r="R22" s="83" t="s">
        <v>418</v>
      </c>
      <c r="S22" s="55">
        <v>153.83793789999999</v>
      </c>
      <c r="T22" s="55">
        <v>0.48</v>
      </c>
      <c r="U22" s="55">
        <v>0.42</v>
      </c>
      <c r="V22" s="55">
        <v>0.88</v>
      </c>
      <c r="W22" s="55">
        <v>0.44</v>
      </c>
    </row>
    <row r="23" spans="10:23" x14ac:dyDescent="0.2">
      <c r="J23" s="28" t="s">
        <v>74</v>
      </c>
      <c r="K23" s="53">
        <v>77</v>
      </c>
      <c r="M23" s="83">
        <v>41814</v>
      </c>
      <c r="N23" s="55">
        <v>100.76536741877187</v>
      </c>
      <c r="O23" s="55">
        <v>101.71073368211989</v>
      </c>
      <c r="P23" s="55"/>
      <c r="R23" s="83" t="s">
        <v>419</v>
      </c>
      <c r="S23" s="55">
        <v>135.38521789999999</v>
      </c>
      <c r="T23" s="55">
        <v>-0.4</v>
      </c>
      <c r="U23" s="55">
        <v>2.37</v>
      </c>
      <c r="V23" s="55">
        <v>1.78</v>
      </c>
      <c r="W23" s="55">
        <v>0.93</v>
      </c>
    </row>
    <row r="24" spans="10:23" x14ac:dyDescent="0.2">
      <c r="J24" s="28" t="s">
        <v>75</v>
      </c>
      <c r="K24" s="53">
        <v>79</v>
      </c>
      <c r="M24" s="83">
        <v>41815</v>
      </c>
      <c r="N24" s="55">
        <v>101.07090298046644</v>
      </c>
      <c r="O24" s="55">
        <v>101.84914492609276</v>
      </c>
      <c r="P24" s="55"/>
      <c r="R24" s="83" t="s">
        <v>420</v>
      </c>
      <c r="S24" s="55">
        <v>135.23746800000001</v>
      </c>
      <c r="T24" s="55">
        <v>1.34</v>
      </c>
      <c r="U24" s="55">
        <v>1.99</v>
      </c>
      <c r="V24" s="55">
        <v>1.1599999999999999</v>
      </c>
      <c r="W24" s="55">
        <v>0.78</v>
      </c>
    </row>
    <row r="25" spans="10:23" x14ac:dyDescent="0.2">
      <c r="J25" s="28" t="s">
        <v>76</v>
      </c>
      <c r="K25" s="53">
        <v>113</v>
      </c>
      <c r="M25" s="83">
        <v>41816</v>
      </c>
      <c r="N25" s="55">
        <v>101.1988442447999</v>
      </c>
      <c r="O25" s="55">
        <v>101.16631612249319</v>
      </c>
      <c r="P25" s="55"/>
      <c r="R25" s="83" t="s">
        <v>421</v>
      </c>
      <c r="S25" s="55">
        <v>135.30333239999999</v>
      </c>
      <c r="T25" s="55">
        <v>-0.99</v>
      </c>
      <c r="U25" s="55">
        <v>-1.1299999999999999</v>
      </c>
      <c r="V25" s="55">
        <v>0.14000000000000001</v>
      </c>
      <c r="W25" s="55">
        <v>0.09</v>
      </c>
    </row>
    <row r="26" spans="10:23" x14ac:dyDescent="0.2">
      <c r="J26" s="28" t="s">
        <v>77</v>
      </c>
      <c r="K26" s="53">
        <v>114</v>
      </c>
      <c r="M26" s="83">
        <v>41817</v>
      </c>
      <c r="N26" s="55">
        <v>102.22472441154279</v>
      </c>
      <c r="O26" s="55">
        <v>100.88641782912579</v>
      </c>
      <c r="P26" s="55"/>
      <c r="R26" s="83" t="s">
        <v>422</v>
      </c>
      <c r="S26" s="55">
        <v>132.09377670000001</v>
      </c>
      <c r="T26" s="55">
        <v>-1.32</v>
      </c>
      <c r="U26" s="55">
        <v>-1.8</v>
      </c>
      <c r="V26" s="55">
        <v>0.47</v>
      </c>
      <c r="W26" s="55">
        <v>0.21</v>
      </c>
    </row>
    <row r="27" spans="10:23" x14ac:dyDescent="0.2">
      <c r="J27" s="28" t="s">
        <v>78</v>
      </c>
      <c r="K27" s="53">
        <v>206</v>
      </c>
      <c r="M27" s="83">
        <v>41820</v>
      </c>
      <c r="N27" s="55">
        <v>101.70208156451237</v>
      </c>
      <c r="O27" s="55">
        <v>100.41274379419637</v>
      </c>
      <c r="P27" s="55"/>
      <c r="R27" s="83" t="s">
        <v>423</v>
      </c>
      <c r="S27" s="55">
        <v>149.31999429999999</v>
      </c>
      <c r="T27" s="55">
        <v>-0.91</v>
      </c>
      <c r="U27" s="55">
        <v>-0.71</v>
      </c>
      <c r="V27" s="55">
        <v>0.22</v>
      </c>
      <c r="W27" s="55">
        <v>0.08</v>
      </c>
    </row>
    <row r="28" spans="10:23" x14ac:dyDescent="0.2">
      <c r="J28" s="28" t="s">
        <v>79</v>
      </c>
      <c r="K28" s="53">
        <v>213</v>
      </c>
      <c r="M28" s="83">
        <v>41821</v>
      </c>
      <c r="N28" s="55">
        <v>101.66173887837925</v>
      </c>
      <c r="O28" s="55">
        <v>100.12669388998572</v>
      </c>
      <c r="P28" s="55">
        <v>97.77767688280062</v>
      </c>
      <c r="R28" s="83" t="s">
        <v>424</v>
      </c>
      <c r="S28" s="55">
        <v>154.7226574</v>
      </c>
      <c r="T28" s="55">
        <v>1.63</v>
      </c>
      <c r="U28" s="55">
        <v>0.56000000000000005</v>
      </c>
      <c r="V28" s="55">
        <v>-0.03</v>
      </c>
      <c r="W28" s="55">
        <v>0.06</v>
      </c>
    </row>
    <row r="29" spans="10:23" x14ac:dyDescent="0.2">
      <c r="J29" s="28" t="s">
        <v>80</v>
      </c>
      <c r="K29" s="53">
        <v>226</v>
      </c>
      <c r="M29" s="83">
        <v>41822</v>
      </c>
      <c r="N29" s="55">
        <v>102.75816065003325</v>
      </c>
      <c r="O29" s="55">
        <v>99.517684416505048</v>
      </c>
      <c r="P29" s="55"/>
      <c r="R29" s="83" t="s">
        <v>425</v>
      </c>
      <c r="S29" s="55">
        <v>123.99067220000001</v>
      </c>
      <c r="T29" s="55">
        <v>5.83</v>
      </c>
      <c r="U29" s="55">
        <v>3.62</v>
      </c>
      <c r="V29" s="55">
        <v>0.55000000000000004</v>
      </c>
      <c r="W29" s="55">
        <v>0.49</v>
      </c>
    </row>
    <row r="30" spans="10:23" x14ac:dyDescent="0.2">
      <c r="M30" s="83">
        <v>41823</v>
      </c>
      <c r="N30" s="55">
        <v>103.19176834776309</v>
      </c>
      <c r="O30" s="55">
        <v>98.967115246035107</v>
      </c>
      <c r="P30" s="55"/>
      <c r="R30" s="83" t="s">
        <v>426</v>
      </c>
      <c r="S30" s="55">
        <v>122.3458416</v>
      </c>
      <c r="T30" s="55">
        <v>5.25</v>
      </c>
      <c r="U30" s="55">
        <v>3.34</v>
      </c>
      <c r="V30" s="55">
        <v>0.72</v>
      </c>
      <c r="W30" s="55">
        <v>0.62</v>
      </c>
    </row>
    <row r="31" spans="10:23" x14ac:dyDescent="0.2">
      <c r="M31" s="83">
        <v>41824</v>
      </c>
      <c r="N31" s="55">
        <v>102.76857494885033</v>
      </c>
      <c r="O31" s="55">
        <v>100.23742288516404</v>
      </c>
      <c r="P31" s="55"/>
      <c r="R31" s="83" t="s">
        <v>427</v>
      </c>
      <c r="S31" s="55">
        <v>136.79685269999999</v>
      </c>
      <c r="T31" s="55">
        <v>5.37</v>
      </c>
      <c r="U31" s="55">
        <v>4.7699999999999996</v>
      </c>
      <c r="V31" s="55">
        <v>0.9</v>
      </c>
      <c r="W31" s="55">
        <v>0.81</v>
      </c>
    </row>
    <row r="32" spans="10:23" x14ac:dyDescent="0.2">
      <c r="M32" s="83">
        <v>41827</v>
      </c>
      <c r="N32" s="55">
        <v>102.64608742761435</v>
      </c>
      <c r="O32" s="55">
        <v>98.410394464721975</v>
      </c>
      <c r="P32" s="55"/>
      <c r="R32" s="83" t="s">
        <v>428</v>
      </c>
      <c r="S32" s="55">
        <v>141.88087440000001</v>
      </c>
      <c r="T32" s="55">
        <v>5.09</v>
      </c>
      <c r="U32" s="55">
        <v>6.25</v>
      </c>
      <c r="V32" s="55">
        <v>0.83</v>
      </c>
      <c r="W32" s="55">
        <v>1.1499999999999999</v>
      </c>
    </row>
    <row r="33" spans="13:23" x14ac:dyDescent="0.2">
      <c r="M33" s="83">
        <v>41828</v>
      </c>
      <c r="N33" s="55">
        <v>103.07602642473168</v>
      </c>
      <c r="O33" s="55">
        <v>97.881355932203363</v>
      </c>
      <c r="P33" s="55"/>
      <c r="R33" s="83" t="s">
        <v>429</v>
      </c>
      <c r="S33" s="55">
        <v>146.87410990000001</v>
      </c>
      <c r="T33" s="55">
        <v>4.92</v>
      </c>
      <c r="U33" s="55">
        <v>6.41</v>
      </c>
      <c r="V33" s="55">
        <v>0.21</v>
      </c>
      <c r="W33" s="55">
        <v>0.26</v>
      </c>
    </row>
    <row r="34" spans="13:23" x14ac:dyDescent="0.2">
      <c r="M34" s="83">
        <v>41829</v>
      </c>
      <c r="N34" s="55">
        <v>103.22840647596216</v>
      </c>
      <c r="O34" s="55">
        <v>97.100101355111974</v>
      </c>
      <c r="P34" s="55"/>
      <c r="R34" s="83" t="s">
        <v>430</v>
      </c>
      <c r="S34" s="55">
        <v>160.8284677</v>
      </c>
      <c r="T34" s="55">
        <v>2.82</v>
      </c>
      <c r="U34" s="55">
        <v>3.62</v>
      </c>
      <c r="V34" s="55">
        <v>-0.09</v>
      </c>
      <c r="W34" s="55">
        <v>0.43</v>
      </c>
    </row>
    <row r="35" spans="13:23" x14ac:dyDescent="0.2">
      <c r="M35" s="83">
        <v>41830</v>
      </c>
      <c r="N35" s="55">
        <v>103.11722154336287</v>
      </c>
      <c r="O35" s="55">
        <v>97.340014177998313</v>
      </c>
      <c r="P35" s="55"/>
      <c r="R35" s="83" t="s">
        <v>431</v>
      </c>
      <c r="S35" s="55">
        <v>159.8494019</v>
      </c>
      <c r="T35" s="55">
        <v>3.3</v>
      </c>
      <c r="U35" s="55">
        <v>3.36</v>
      </c>
      <c r="V35" s="55">
        <v>-0.47</v>
      </c>
      <c r="W35" s="55">
        <v>0.28000000000000003</v>
      </c>
    </row>
    <row r="36" spans="13:23" x14ac:dyDescent="0.2">
      <c r="M36" s="83">
        <v>41831</v>
      </c>
      <c r="N36" s="55">
        <v>103.35666292328955</v>
      </c>
      <c r="O36" s="55">
        <v>96.220421004528717</v>
      </c>
      <c r="P36" s="55"/>
      <c r="R36" s="83" t="s">
        <v>432</v>
      </c>
      <c r="S36" s="55">
        <v>165.39625459999999</v>
      </c>
      <c r="T36" s="55">
        <v>4.1399999999999997</v>
      </c>
      <c r="U36" s="55">
        <v>3.42</v>
      </c>
      <c r="V36" s="55">
        <v>0.15</v>
      </c>
      <c r="W36" s="55">
        <v>0.64</v>
      </c>
    </row>
    <row r="37" spans="13:23" x14ac:dyDescent="0.2">
      <c r="M37" s="83">
        <v>41834</v>
      </c>
      <c r="N37" s="55">
        <v>103.15909771481959</v>
      </c>
      <c r="O37" s="55">
        <v>96.140450063566618</v>
      </c>
      <c r="P37" s="55"/>
      <c r="R37" s="83" t="s">
        <v>433</v>
      </c>
      <c r="S37" s="55">
        <v>166.7722871</v>
      </c>
      <c r="T37" s="55">
        <v>5.38</v>
      </c>
      <c r="U37" s="55">
        <v>3.12</v>
      </c>
      <c r="V37" s="55">
        <v>0.04</v>
      </c>
      <c r="W37" s="55">
        <v>0.28999999999999998</v>
      </c>
    </row>
    <row r="38" spans="13:23" x14ac:dyDescent="0.2">
      <c r="M38" s="83">
        <v>41835</v>
      </c>
      <c r="N38" s="55">
        <v>103.62514368936013</v>
      </c>
      <c r="O38" s="55">
        <v>95.374574513583326</v>
      </c>
      <c r="P38" s="55"/>
      <c r="R38" s="83" t="s">
        <v>434</v>
      </c>
      <c r="S38" s="55">
        <v>153.75071199999999</v>
      </c>
      <c r="T38" s="55">
        <v>3.76</v>
      </c>
      <c r="U38" s="55">
        <v>1.08</v>
      </c>
      <c r="V38" s="55">
        <v>-1.21</v>
      </c>
      <c r="W38" s="55">
        <v>-0.53</v>
      </c>
    </row>
    <row r="39" spans="13:23" x14ac:dyDescent="0.2">
      <c r="M39" s="83">
        <v>41836</v>
      </c>
      <c r="N39" s="55">
        <v>103.57432416008589</v>
      </c>
      <c r="O39" s="55">
        <v>95.663700223215571</v>
      </c>
      <c r="P39" s="55"/>
      <c r="R39" s="83" t="s">
        <v>435</v>
      </c>
      <c r="S39" s="55">
        <v>168.8639277</v>
      </c>
      <c r="T39" s="55">
        <v>1.04</v>
      </c>
      <c r="U39" s="55">
        <v>-0.45</v>
      </c>
      <c r="V39" s="55">
        <v>-0.46</v>
      </c>
      <c r="W39" s="55">
        <v>-0.08</v>
      </c>
    </row>
    <row r="40" spans="13:23" x14ac:dyDescent="0.2">
      <c r="M40" s="83">
        <v>41837</v>
      </c>
      <c r="N40" s="55">
        <v>103.75192258771655</v>
      </c>
      <c r="O40" s="55">
        <v>96.681791817771682</v>
      </c>
      <c r="P40" s="55"/>
      <c r="R40" s="83" t="s">
        <v>436</v>
      </c>
      <c r="S40" s="55">
        <v>158.45912849999999</v>
      </c>
      <c r="T40" s="55">
        <v>0.15</v>
      </c>
      <c r="U40" s="55">
        <v>1.79</v>
      </c>
      <c r="V40" s="55">
        <v>0.82</v>
      </c>
      <c r="W40" s="55">
        <v>0.4</v>
      </c>
    </row>
    <row r="41" spans="13:23" x14ac:dyDescent="0.2">
      <c r="M41" s="83">
        <v>41838</v>
      </c>
      <c r="N41" s="55">
        <v>102.39237123119338</v>
      </c>
      <c r="O41" s="55">
        <v>96.540304768377183</v>
      </c>
      <c r="P41" s="55"/>
      <c r="R41" s="83" t="s">
        <v>437</v>
      </c>
      <c r="S41" s="55">
        <v>136.50313299999999</v>
      </c>
      <c r="T41" s="55">
        <v>1.48</v>
      </c>
      <c r="U41" s="55">
        <v>1.43</v>
      </c>
      <c r="V41" s="55">
        <v>-0.56999999999999995</v>
      </c>
      <c r="W41" s="55">
        <v>-0.48</v>
      </c>
    </row>
    <row r="42" spans="13:23" x14ac:dyDescent="0.2">
      <c r="M42" s="83">
        <v>41841</v>
      </c>
      <c r="N42" s="55">
        <v>102.99260032008482</v>
      </c>
      <c r="O42" s="55">
        <v>96.90632561354991</v>
      </c>
      <c r="P42" s="55"/>
      <c r="R42" s="83" t="s">
        <v>438</v>
      </c>
      <c r="S42" s="55">
        <v>138.60189399999999</v>
      </c>
      <c r="T42" s="55">
        <v>-0.91</v>
      </c>
      <c r="U42" s="55">
        <v>-0.04</v>
      </c>
      <c r="V42" s="55">
        <v>-0.77</v>
      </c>
      <c r="W42" s="55">
        <v>-0.69</v>
      </c>
    </row>
    <row r="43" spans="13:23" x14ac:dyDescent="0.2">
      <c r="M43" s="83">
        <v>41842</v>
      </c>
      <c r="N43" s="55">
        <v>103.34708775737735</v>
      </c>
      <c r="O43" s="55">
        <v>96.835582088852661</v>
      </c>
      <c r="P43" s="55"/>
      <c r="R43" s="83" t="s">
        <v>439</v>
      </c>
      <c r="S43" s="55">
        <v>133.0265594</v>
      </c>
      <c r="T43" s="55">
        <v>-3.74</v>
      </c>
      <c r="U43" s="55">
        <v>-0.57999999999999996</v>
      </c>
      <c r="V43" s="55">
        <v>0.02</v>
      </c>
      <c r="W43" s="55">
        <v>-0.17</v>
      </c>
    </row>
    <row r="44" spans="13:23" x14ac:dyDescent="0.2">
      <c r="M44" s="83">
        <v>41843</v>
      </c>
      <c r="N44" s="55">
        <v>103.1556866089052</v>
      </c>
      <c r="O44" s="55">
        <v>98.17663325267884</v>
      </c>
      <c r="P44" s="55"/>
      <c r="R44" s="83" t="s">
        <v>440</v>
      </c>
      <c r="S44" s="55">
        <v>140.46567930000001</v>
      </c>
      <c r="T44" s="55">
        <v>-3.81</v>
      </c>
      <c r="U44" s="55">
        <v>-1.1000000000000001</v>
      </c>
      <c r="V44" s="55">
        <v>-0.11</v>
      </c>
      <c r="W44" s="55">
        <v>-0.16</v>
      </c>
    </row>
    <row r="45" spans="13:23" x14ac:dyDescent="0.2">
      <c r="M45" s="83">
        <v>41844</v>
      </c>
      <c r="N45" s="55">
        <v>103.61734321304823</v>
      </c>
      <c r="O45" s="55">
        <v>97.164693268965976</v>
      </c>
      <c r="P45" s="55"/>
      <c r="R45" s="83" t="s">
        <v>441</v>
      </c>
      <c r="S45" s="55">
        <v>142.76737399999999</v>
      </c>
      <c r="T45" s="55">
        <v>-1.45</v>
      </c>
      <c r="U45" s="55">
        <v>-0.97</v>
      </c>
      <c r="V45" s="55">
        <v>-0.39</v>
      </c>
      <c r="W45" s="55">
        <v>-0.52</v>
      </c>
    </row>
    <row r="46" spans="13:23" x14ac:dyDescent="0.2">
      <c r="M46" s="83">
        <v>41845</v>
      </c>
      <c r="N46" s="55">
        <v>103.34039050845153</v>
      </c>
      <c r="O46" s="55">
        <v>97.666049552689969</v>
      </c>
      <c r="P46" s="55"/>
      <c r="R46" s="83" t="s">
        <v>442</v>
      </c>
      <c r="S46" s="55">
        <v>144.22885220000001</v>
      </c>
      <c r="T46" s="55">
        <v>-1.56</v>
      </c>
      <c r="U46" s="55">
        <v>-1.1299999999999999</v>
      </c>
      <c r="V46" s="55">
        <v>0.06</v>
      </c>
      <c r="W46" s="55">
        <v>-0.31</v>
      </c>
    </row>
    <row r="47" spans="13:23" x14ac:dyDescent="0.2">
      <c r="M47" s="83">
        <v>41848</v>
      </c>
      <c r="N47" s="55">
        <v>103.70524636112894</v>
      </c>
      <c r="O47" s="55">
        <v>95.775967121104685</v>
      </c>
      <c r="P47" s="55"/>
      <c r="R47" s="83" t="s">
        <v>443</v>
      </c>
      <c r="S47" s="55">
        <v>134.3029052</v>
      </c>
      <c r="T47" s="55">
        <v>0.61</v>
      </c>
      <c r="U47" s="55">
        <v>-1.5</v>
      </c>
      <c r="V47" s="55">
        <v>-0.54</v>
      </c>
      <c r="W47" s="55">
        <v>-0.44</v>
      </c>
    </row>
    <row r="48" spans="13:23" x14ac:dyDescent="0.2">
      <c r="M48" s="83">
        <v>41849</v>
      </c>
      <c r="N48" s="55">
        <v>103.202432370916</v>
      </c>
      <c r="O48" s="55">
        <v>96.137374258145002</v>
      </c>
      <c r="P48" s="55"/>
      <c r="R48" s="83" t="s">
        <v>444</v>
      </c>
      <c r="S48" s="55">
        <v>132.7292794</v>
      </c>
      <c r="T48" s="55">
        <v>-1.36</v>
      </c>
      <c r="U48" s="55">
        <v>-2.99</v>
      </c>
      <c r="V48" s="55">
        <v>7.0000000000000007E-2</v>
      </c>
      <c r="W48" s="55">
        <v>0.06</v>
      </c>
    </row>
    <row r="49" spans="13:23" x14ac:dyDescent="0.2">
      <c r="M49" s="83">
        <v>41850</v>
      </c>
      <c r="N49" s="55">
        <v>103.74263002192998</v>
      </c>
      <c r="O49" s="55">
        <v>95.423787400329246</v>
      </c>
      <c r="P49" s="55"/>
      <c r="R49" s="83" t="s">
        <v>445</v>
      </c>
      <c r="S49" s="55">
        <v>144.8305326</v>
      </c>
      <c r="T49" s="55">
        <v>-1.53</v>
      </c>
      <c r="U49" s="55">
        <v>-3.17</v>
      </c>
      <c r="V49" s="55">
        <v>-0.32</v>
      </c>
      <c r="W49" s="55">
        <v>-0.45</v>
      </c>
    </row>
    <row r="50" spans="13:23" x14ac:dyDescent="0.2">
      <c r="M50" s="83">
        <v>41851</v>
      </c>
      <c r="N50" s="55">
        <v>103.19428167877753</v>
      </c>
      <c r="O50" s="55">
        <v>94.082736236503038</v>
      </c>
      <c r="P50" s="55"/>
      <c r="R50" s="83" t="s">
        <v>217</v>
      </c>
      <c r="S50" s="55">
        <v>159.94908860000001</v>
      </c>
      <c r="T50" s="55">
        <v>-0.04</v>
      </c>
      <c r="U50" s="55">
        <v>0.13</v>
      </c>
      <c r="V50" s="55">
        <v>-1.05</v>
      </c>
      <c r="W50" s="55">
        <v>-0.65</v>
      </c>
    </row>
    <row r="51" spans="13:23" x14ac:dyDescent="0.2">
      <c r="M51" s="83">
        <v>41852</v>
      </c>
      <c r="N51" s="55">
        <v>102.76747750573124</v>
      </c>
      <c r="O51" s="55">
        <v>94.061205598551709</v>
      </c>
      <c r="P51" s="55">
        <v>93.21844952909801</v>
      </c>
      <c r="R51" s="83" t="s">
        <v>218</v>
      </c>
      <c r="S51" s="55">
        <v>177.8855739</v>
      </c>
      <c r="T51" s="55">
        <v>0.28000000000000003</v>
      </c>
      <c r="U51" s="55">
        <v>-0.33</v>
      </c>
      <c r="V51" s="55">
        <v>-0.49</v>
      </c>
      <c r="W51" s="55">
        <v>-0.43</v>
      </c>
    </row>
    <row r="52" spans="13:23" x14ac:dyDescent="0.2">
      <c r="M52" s="83">
        <v>41855</v>
      </c>
      <c r="N52" s="55">
        <v>103.49305764280435</v>
      </c>
      <c r="O52" s="55">
        <v>94.310345837702897</v>
      </c>
      <c r="P52" s="55"/>
      <c r="R52" s="83" t="s">
        <v>219</v>
      </c>
      <c r="S52" s="55">
        <v>158.67096269999999</v>
      </c>
      <c r="T52" s="55">
        <v>4.2</v>
      </c>
      <c r="U52" s="55">
        <v>0.8</v>
      </c>
      <c r="V52" s="55">
        <v>20.03</v>
      </c>
      <c r="W52" s="55">
        <v>13.36</v>
      </c>
    </row>
    <row r="53" spans="13:23" x14ac:dyDescent="0.2">
      <c r="M53" s="83">
        <v>41856</v>
      </c>
      <c r="N53" s="55">
        <v>103.40699743257464</v>
      </c>
      <c r="O53" s="55">
        <v>93.824368581087001</v>
      </c>
      <c r="P53" s="55"/>
      <c r="R53" s="83" t="s">
        <v>220</v>
      </c>
      <c r="S53" s="55">
        <v>158.913059</v>
      </c>
      <c r="T53" s="55">
        <v>28.71</v>
      </c>
      <c r="U53" s="55">
        <v>11.47</v>
      </c>
      <c r="V53" s="55">
        <v>6.75</v>
      </c>
      <c r="W53" s="55">
        <v>6.62</v>
      </c>
    </row>
    <row r="54" spans="13:23" x14ac:dyDescent="0.2">
      <c r="M54" s="83">
        <v>41857</v>
      </c>
      <c r="N54" s="55">
        <v>103.236600126201</v>
      </c>
      <c r="O54" s="55">
        <v>93.489105790130438</v>
      </c>
      <c r="P54" s="55"/>
      <c r="R54" s="83" t="s">
        <v>221</v>
      </c>
      <c r="S54" s="55">
        <v>151.59142689999999</v>
      </c>
      <c r="T54" s="55">
        <v>62.82</v>
      </c>
      <c r="U54" s="55">
        <v>28.58</v>
      </c>
      <c r="V54" s="55">
        <v>0.86</v>
      </c>
      <c r="W54" s="55">
        <v>9</v>
      </c>
    </row>
    <row r="55" spans="13:23" x14ac:dyDescent="0.2">
      <c r="M55" s="83">
        <v>41858</v>
      </c>
      <c r="N55" s="55">
        <v>103.48042496175877</v>
      </c>
      <c r="O55" s="55">
        <v>93.78438311060593</v>
      </c>
      <c r="P55" s="55"/>
      <c r="R55" s="83" t="s">
        <v>222</v>
      </c>
      <c r="S55" s="55">
        <v>154.74401879999999</v>
      </c>
      <c r="T55" s="55">
        <v>29.11</v>
      </c>
      <c r="U55" s="55">
        <v>23.32</v>
      </c>
      <c r="V55" s="55">
        <v>-1.7</v>
      </c>
      <c r="W55" s="55">
        <v>4.17</v>
      </c>
    </row>
    <row r="56" spans="13:23" x14ac:dyDescent="0.2">
      <c r="M56" s="83">
        <v>41859</v>
      </c>
      <c r="N56" s="55">
        <v>103.07180018306677</v>
      </c>
      <c r="O56" s="55">
        <v>94.138100734092205</v>
      </c>
      <c r="P56" s="55"/>
      <c r="R56" s="83" t="s">
        <v>223</v>
      </c>
      <c r="S56" s="55">
        <v>174.9412561</v>
      </c>
      <c r="T56" s="55">
        <v>4.72</v>
      </c>
      <c r="U56" s="55">
        <v>8.0399999999999991</v>
      </c>
      <c r="V56" s="55">
        <v>-1.07</v>
      </c>
      <c r="W56" s="55">
        <v>1.41</v>
      </c>
    </row>
    <row r="57" spans="13:23" x14ac:dyDescent="0.2">
      <c r="M57" s="83">
        <v>41862</v>
      </c>
      <c r="N57" s="55">
        <v>103.31429048818468</v>
      </c>
      <c r="O57" s="55">
        <v>93.873581467832906</v>
      </c>
      <c r="P57" s="55"/>
      <c r="R57" s="83" t="s">
        <v>224</v>
      </c>
      <c r="S57" s="55">
        <v>186.90544</v>
      </c>
      <c r="T57" s="55">
        <v>-4.67</v>
      </c>
      <c r="U57" s="55">
        <v>0.74</v>
      </c>
      <c r="V57" s="55">
        <v>-0.24</v>
      </c>
      <c r="W57" s="55">
        <v>1.38</v>
      </c>
    </row>
    <row r="58" spans="13:23" x14ac:dyDescent="0.2">
      <c r="M58" s="83">
        <v>41863</v>
      </c>
      <c r="N58" s="55">
        <v>103.40115781695283</v>
      </c>
      <c r="O58" s="55">
        <v>92.966218868455101</v>
      </c>
      <c r="P58" s="55"/>
      <c r="R58" s="83" t="s">
        <v>225</v>
      </c>
      <c r="S58" s="55">
        <v>210.15558250000001</v>
      </c>
      <c r="T58" s="55">
        <v>-5.77</v>
      </c>
      <c r="U58" s="55">
        <v>1.41</v>
      </c>
      <c r="V58" s="55">
        <v>-0.83</v>
      </c>
      <c r="W58" s="55">
        <v>0.74</v>
      </c>
    </row>
    <row r="59" spans="13:23" x14ac:dyDescent="0.2">
      <c r="M59" s="83">
        <v>41864</v>
      </c>
      <c r="N59" s="55">
        <v>102.13950564637993</v>
      </c>
      <c r="O59" s="55">
        <v>93.190752664233344</v>
      </c>
      <c r="P59" s="55"/>
      <c r="R59" s="83" t="s">
        <v>226</v>
      </c>
      <c r="S59" s="55">
        <v>245.0850897</v>
      </c>
      <c r="T59" s="55">
        <v>-3.76</v>
      </c>
      <c r="U59" s="55">
        <v>3.2</v>
      </c>
      <c r="V59" s="55">
        <v>-0.43</v>
      </c>
      <c r="W59" s="55">
        <v>1.1599999999999999</v>
      </c>
    </row>
    <row r="60" spans="13:23" x14ac:dyDescent="0.2">
      <c r="M60" s="83">
        <v>41865</v>
      </c>
      <c r="N60" s="55">
        <v>101.58884785706759</v>
      </c>
      <c r="O60" s="55">
        <v>92.025022409439487</v>
      </c>
      <c r="P60" s="55"/>
      <c r="R60" s="83" t="s">
        <v>227</v>
      </c>
      <c r="S60" s="55">
        <v>261.94994300000002</v>
      </c>
      <c r="T60" s="55">
        <v>-4.3600000000000003</v>
      </c>
      <c r="U60" s="55">
        <v>4.0599999999999996</v>
      </c>
      <c r="V60" s="55">
        <v>-0.89</v>
      </c>
      <c r="W60" s="55">
        <v>1.33</v>
      </c>
    </row>
    <row r="61" spans="13:23" x14ac:dyDescent="0.2">
      <c r="M61" s="83">
        <v>41866</v>
      </c>
      <c r="N61" s="55">
        <v>101.74819297060967</v>
      </c>
      <c r="O61" s="55">
        <v>92.077311101607023</v>
      </c>
      <c r="P61" s="55"/>
      <c r="R61" s="83" t="s">
        <v>228</v>
      </c>
      <c r="S61" s="55">
        <v>334.14981490000002</v>
      </c>
      <c r="T61" s="55">
        <v>5.3</v>
      </c>
      <c r="U61" s="55">
        <v>5.56</v>
      </c>
      <c r="V61" s="55">
        <v>-1.36</v>
      </c>
      <c r="W61" s="55">
        <v>1.62</v>
      </c>
    </row>
    <row r="62" spans="13:23" x14ac:dyDescent="0.2">
      <c r="M62" s="83">
        <v>41869</v>
      </c>
      <c r="N62" s="55">
        <v>102.08113778161139</v>
      </c>
      <c r="O62" s="55">
        <v>91.468301628126312</v>
      </c>
      <c r="P62" s="55"/>
      <c r="R62" s="83" t="s">
        <v>229</v>
      </c>
      <c r="S62" s="55">
        <v>437.1154942</v>
      </c>
      <c r="T62" s="55">
        <v>6.73</v>
      </c>
      <c r="U62" s="55">
        <v>10.66</v>
      </c>
      <c r="V62" s="55">
        <v>0.06</v>
      </c>
      <c r="W62" s="55">
        <v>2.4700000000000002</v>
      </c>
    </row>
    <row r="63" spans="13:23" x14ac:dyDescent="0.2">
      <c r="M63" s="83">
        <v>41870</v>
      </c>
      <c r="N63" s="55">
        <v>102.03599490015824</v>
      </c>
      <c r="O63" s="55">
        <v>90.450210033570187</v>
      </c>
      <c r="P63" s="55"/>
      <c r="R63" s="83" t="s">
        <v>230</v>
      </c>
      <c r="S63" s="55">
        <v>511.16135000000003</v>
      </c>
      <c r="T63" s="55">
        <v>11.66</v>
      </c>
      <c r="U63" s="55">
        <v>8.27</v>
      </c>
      <c r="V63" s="55">
        <v>1.84</v>
      </c>
      <c r="W63" s="55">
        <v>3.38</v>
      </c>
    </row>
    <row r="64" spans="13:23" x14ac:dyDescent="0.2">
      <c r="M64" s="83">
        <v>41871</v>
      </c>
      <c r="N64" s="55">
        <v>103.02957682903843</v>
      </c>
      <c r="O64" s="55">
        <v>91.40370971427231</v>
      </c>
      <c r="P64" s="55"/>
      <c r="R64" s="83" t="s">
        <v>231</v>
      </c>
      <c r="S64" s="55">
        <v>505.62517800000001</v>
      </c>
      <c r="T64" s="55">
        <v>13.88</v>
      </c>
      <c r="U64" s="55">
        <v>16.41</v>
      </c>
      <c r="V64" s="55">
        <v>2.66</v>
      </c>
      <c r="W64" s="55">
        <v>3.81</v>
      </c>
    </row>
    <row r="65" spans="13:23" x14ac:dyDescent="0.2">
      <c r="M65" s="83">
        <v>41872</v>
      </c>
      <c r="N65" s="55">
        <v>102.53692855838317</v>
      </c>
      <c r="O65" s="55">
        <v>91.194554945602164</v>
      </c>
      <c r="P65" s="55"/>
      <c r="R65" s="83" t="s">
        <v>232</v>
      </c>
      <c r="S65" s="55">
        <v>471.33651379999998</v>
      </c>
      <c r="T65" s="55">
        <v>10.53</v>
      </c>
      <c r="U65" s="55">
        <v>19.149999999999999</v>
      </c>
      <c r="V65" s="55">
        <v>-0.92</v>
      </c>
      <c r="W65" s="55">
        <v>2.0099999999999998</v>
      </c>
    </row>
    <row r="66" spans="13:23" x14ac:dyDescent="0.2">
      <c r="M66" s="83">
        <v>41873</v>
      </c>
      <c r="N66" s="55">
        <v>102.51033820386574</v>
      </c>
      <c r="O66" s="55">
        <v>91.089977561267105</v>
      </c>
      <c r="P66" s="55"/>
      <c r="R66" s="83" t="s">
        <v>233</v>
      </c>
      <c r="S66" s="55">
        <v>503.8254771</v>
      </c>
      <c r="T66" s="55">
        <v>12.7</v>
      </c>
      <c r="U66" s="55">
        <v>19.66</v>
      </c>
      <c r="V66" s="55">
        <v>1.17</v>
      </c>
      <c r="W66" s="55">
        <v>2.69</v>
      </c>
    </row>
    <row r="67" spans="13:23" x14ac:dyDescent="0.2">
      <c r="M67" s="83">
        <v>41876</v>
      </c>
      <c r="N67" s="55">
        <v>102.33327125593222</v>
      </c>
      <c r="O67" s="55">
        <v>91.09920497753194</v>
      </c>
      <c r="P67" s="55"/>
      <c r="R67" s="83" t="s">
        <v>234</v>
      </c>
      <c r="S67" s="55">
        <v>594.86079459999996</v>
      </c>
      <c r="T67" s="55">
        <v>15.37</v>
      </c>
      <c r="U67" s="55">
        <v>16.82</v>
      </c>
      <c r="V67" s="55">
        <v>1.66</v>
      </c>
      <c r="W67" s="55">
        <v>3.34</v>
      </c>
    </row>
    <row r="68" spans="13:23" x14ac:dyDescent="0.2">
      <c r="M68" s="83">
        <v>41877</v>
      </c>
      <c r="N68" s="55">
        <v>102.39872511194194</v>
      </c>
      <c r="O68" s="55">
        <v>90.834685711272655</v>
      </c>
      <c r="P68" s="55"/>
      <c r="R68" s="83" t="s">
        <v>235</v>
      </c>
      <c r="S68" s="55">
        <v>661.42302759999995</v>
      </c>
      <c r="T68" s="55">
        <v>14.26</v>
      </c>
      <c r="U68" s="55">
        <v>25.65</v>
      </c>
      <c r="V68" s="55">
        <v>1.77</v>
      </c>
      <c r="W68" s="55">
        <v>3.32</v>
      </c>
    </row>
    <row r="69" spans="13:23" x14ac:dyDescent="0.2">
      <c r="M69" s="83">
        <v>41878</v>
      </c>
      <c r="N69" s="55">
        <v>102.08497500088237</v>
      </c>
      <c r="O69" s="55">
        <v>90.705501883564637</v>
      </c>
      <c r="P69" s="55"/>
      <c r="R69" s="83" t="s">
        <v>236</v>
      </c>
      <c r="S69" s="55">
        <v>718.74643979999996</v>
      </c>
      <c r="T69" s="55">
        <v>15.31</v>
      </c>
      <c r="U69" s="55">
        <v>25.77</v>
      </c>
      <c r="V69" s="55">
        <v>1.36</v>
      </c>
      <c r="W69" s="55">
        <v>3.46</v>
      </c>
    </row>
    <row r="70" spans="13:23" x14ac:dyDescent="0.2">
      <c r="M70" s="83">
        <v>41879</v>
      </c>
      <c r="N70" s="55">
        <v>101.33454438518343</v>
      </c>
      <c r="O70" s="55">
        <v>91.046916285364418</v>
      </c>
      <c r="P70" s="55"/>
      <c r="R70" s="83" t="s">
        <v>449</v>
      </c>
      <c r="S70" s="55">
        <v>766.92893760000004</v>
      </c>
      <c r="T70" s="55">
        <v>15.11</v>
      </c>
      <c r="U70" s="55">
        <v>27.52</v>
      </c>
      <c r="V70" s="55">
        <v>2.69</v>
      </c>
      <c r="W70" s="55">
        <v>4.18</v>
      </c>
    </row>
    <row r="71" spans="13:23" x14ac:dyDescent="0.2">
      <c r="M71" s="83">
        <v>41880</v>
      </c>
      <c r="N71" s="55">
        <v>101.30528995082429</v>
      </c>
      <c r="O71" s="55">
        <v>91.742048310650461</v>
      </c>
      <c r="P71" s="55"/>
    </row>
    <row r="72" spans="13:23" x14ac:dyDescent="0.2">
      <c r="M72" s="83">
        <v>41883</v>
      </c>
      <c r="N72" s="55">
        <v>101.04704198766879</v>
      </c>
      <c r="O72" s="55">
        <v>93.538318676876358</v>
      </c>
      <c r="P72" s="55">
        <v>91.441540077153164</v>
      </c>
    </row>
    <row r="73" spans="13:23" x14ac:dyDescent="0.2">
      <c r="M73" s="83">
        <v>41884</v>
      </c>
      <c r="N73" s="55">
        <v>100.94868728813637</v>
      </c>
      <c r="O73" s="55">
        <v>90.164160129359558</v>
      </c>
      <c r="P73" s="55"/>
    </row>
    <row r="74" spans="13:23" x14ac:dyDescent="0.2">
      <c r="M74" s="83">
        <v>41885</v>
      </c>
      <c r="N74" s="55">
        <v>100.69053424828427</v>
      </c>
      <c r="O74" s="55">
        <v>91.406785519693926</v>
      </c>
      <c r="P74" s="55"/>
    </row>
    <row r="75" spans="13:23" x14ac:dyDescent="0.2">
      <c r="M75" s="83">
        <v>41886</v>
      </c>
      <c r="N75" s="55">
        <v>100.78836426423932</v>
      </c>
      <c r="O75" s="55">
        <v>91.16072108596434</v>
      </c>
      <c r="P75" s="55"/>
    </row>
    <row r="76" spans="13:23" x14ac:dyDescent="0.2">
      <c r="M76" s="83">
        <v>41887</v>
      </c>
      <c r="N76" s="55">
        <v>100.55035764100559</v>
      </c>
      <c r="O76" s="55">
        <v>90.293343957067592</v>
      </c>
      <c r="P76" s="55"/>
    </row>
    <row r="77" spans="13:23" x14ac:dyDescent="0.2">
      <c r="M77" s="83">
        <v>41890</v>
      </c>
      <c r="N77" s="55">
        <v>100.67228079629515</v>
      </c>
      <c r="O77" s="55">
        <v>89.278328167933097</v>
      </c>
      <c r="P77" s="55"/>
    </row>
    <row r="78" spans="13:23" x14ac:dyDescent="0.2">
      <c r="M78" s="83">
        <v>41891</v>
      </c>
      <c r="N78" s="55">
        <v>98.663861573752826</v>
      </c>
      <c r="O78" s="55">
        <v>89.007657290830551</v>
      </c>
      <c r="P78" s="55"/>
    </row>
    <row r="79" spans="13:23" x14ac:dyDescent="0.2">
      <c r="M79" s="83">
        <v>41892</v>
      </c>
      <c r="N79" s="55">
        <v>98.176998839581955</v>
      </c>
      <c r="O79" s="55">
        <v>88.00186891796092</v>
      </c>
      <c r="P79" s="55"/>
    </row>
    <row r="80" spans="13:23" x14ac:dyDescent="0.2">
      <c r="M80" s="83">
        <v>41893</v>
      </c>
      <c r="N80" s="55">
        <v>97.332146444448227</v>
      </c>
      <c r="O80" s="55">
        <v>87.943428614950136</v>
      </c>
      <c r="P80" s="55"/>
    </row>
    <row r="81" spans="13:16" x14ac:dyDescent="0.2">
      <c r="M81" s="83">
        <v>41894</v>
      </c>
      <c r="N81" s="55">
        <v>97.18571287824885</v>
      </c>
      <c r="O81" s="55">
        <v>87.777335122182691</v>
      </c>
      <c r="P81" s="55"/>
    </row>
    <row r="82" spans="13:16" x14ac:dyDescent="0.2">
      <c r="M82" s="83">
        <v>41897</v>
      </c>
      <c r="N82" s="55">
        <v>97.814152797555721</v>
      </c>
      <c r="O82" s="55">
        <v>87.712743208328675</v>
      </c>
      <c r="P82" s="55"/>
    </row>
    <row r="83" spans="13:16" x14ac:dyDescent="0.2">
      <c r="M83" s="83">
        <v>41898</v>
      </c>
      <c r="N83" s="55">
        <v>98.72284065820584</v>
      </c>
      <c r="O83" s="55">
        <v>88.57089292096056</v>
      </c>
      <c r="P83" s="55"/>
    </row>
    <row r="84" spans="13:16" x14ac:dyDescent="0.2">
      <c r="M84" s="83">
        <v>41899</v>
      </c>
      <c r="N84" s="55">
        <v>98.22789746273483</v>
      </c>
      <c r="O84" s="55">
        <v>88.798502522160433</v>
      </c>
      <c r="P84" s="55"/>
    </row>
    <row r="85" spans="13:16" x14ac:dyDescent="0.2">
      <c r="M85" s="83">
        <v>41900</v>
      </c>
      <c r="N85" s="55">
        <v>97.735480507345358</v>
      </c>
      <c r="O85" s="55">
        <v>87.94035280952852</v>
      </c>
      <c r="P85" s="55"/>
    </row>
    <row r="86" spans="13:16" x14ac:dyDescent="0.2">
      <c r="M86" s="83">
        <v>41901</v>
      </c>
      <c r="N86" s="55">
        <v>97.042111638702778</v>
      </c>
      <c r="O86" s="55">
        <v>87.580483575199025</v>
      </c>
      <c r="P86" s="55"/>
    </row>
    <row r="87" spans="13:16" x14ac:dyDescent="0.2">
      <c r="M87" s="83">
        <v>41904</v>
      </c>
      <c r="N87" s="55">
        <v>95.061095064474983</v>
      </c>
      <c r="O87" s="55">
        <v>86.77154674931306</v>
      </c>
      <c r="P87" s="55"/>
    </row>
    <row r="88" spans="13:16" x14ac:dyDescent="0.2">
      <c r="M88" s="83">
        <v>41905</v>
      </c>
      <c r="N88" s="55">
        <v>95.0835561830134</v>
      </c>
      <c r="O88" s="55">
        <v>86.937640242080505</v>
      </c>
      <c r="P88" s="55"/>
    </row>
    <row r="89" spans="13:16" x14ac:dyDescent="0.2">
      <c r="M89" s="83">
        <v>41906</v>
      </c>
      <c r="N89" s="55">
        <v>95.210086320413183</v>
      </c>
      <c r="O89" s="55">
        <v>87.199083702918188</v>
      </c>
      <c r="P89" s="55"/>
    </row>
    <row r="90" spans="13:16" x14ac:dyDescent="0.2">
      <c r="M90" s="83">
        <v>41907</v>
      </c>
      <c r="N90" s="55">
        <v>94.387214269060024</v>
      </c>
      <c r="O90" s="55">
        <v>87.405162666166717</v>
      </c>
      <c r="P90" s="55"/>
    </row>
    <row r="91" spans="13:16" x14ac:dyDescent="0.2">
      <c r="M91" s="83">
        <v>41908</v>
      </c>
      <c r="N91" s="55">
        <v>94.001813824649588</v>
      </c>
      <c r="O91" s="55">
        <v>87.211386924604668</v>
      </c>
      <c r="P91" s="55"/>
    </row>
    <row r="92" spans="13:16" x14ac:dyDescent="0.2">
      <c r="M92" s="83">
        <v>41911</v>
      </c>
      <c r="N92" s="55">
        <v>94.114193480395642</v>
      </c>
      <c r="O92" s="55">
        <v>87.512815855923392</v>
      </c>
      <c r="P92" s="55"/>
    </row>
    <row r="93" spans="13:16" x14ac:dyDescent="0.2">
      <c r="M93" s="83">
        <v>41912</v>
      </c>
      <c r="N93" s="55">
        <v>92.699084589043466</v>
      </c>
      <c r="O93" s="55">
        <v>86.073338918605387</v>
      </c>
      <c r="P93" s="55"/>
    </row>
    <row r="94" spans="13:16" x14ac:dyDescent="0.2">
      <c r="M94" s="83">
        <v>41913</v>
      </c>
      <c r="N94" s="55">
        <v>92.353346550741946</v>
      </c>
      <c r="O94" s="55">
        <v>85.51046652644898</v>
      </c>
      <c r="P94" s="55">
        <v>90.907065789021885</v>
      </c>
    </row>
    <row r="95" spans="13:16" x14ac:dyDescent="0.2">
      <c r="M95" s="83">
        <v>41914</v>
      </c>
      <c r="N95" s="55">
        <v>91.775448804307814</v>
      </c>
      <c r="O95" s="55">
        <v>84.440086239725318</v>
      </c>
      <c r="P95" s="55"/>
    </row>
    <row r="96" spans="13:16" x14ac:dyDescent="0.2">
      <c r="M96" s="83">
        <v>41915</v>
      </c>
      <c r="N96" s="55">
        <v>92.337536720402653</v>
      </c>
      <c r="O96" s="55">
        <v>84.052534756601233</v>
      </c>
      <c r="P96" s="55"/>
    </row>
    <row r="97" spans="13:16" x14ac:dyDescent="0.2">
      <c r="M97" s="83">
        <v>41918</v>
      </c>
      <c r="N97" s="55">
        <v>92.385145270075284</v>
      </c>
      <c r="O97" s="55">
        <v>84.195559708706554</v>
      </c>
      <c r="P97" s="55"/>
    </row>
    <row r="98" spans="13:16" x14ac:dyDescent="0.2">
      <c r="M98" s="83">
        <v>41919</v>
      </c>
      <c r="N98" s="55">
        <v>92.470687524181699</v>
      </c>
      <c r="O98" s="55">
        <v>83.32049306625575</v>
      </c>
      <c r="P98" s="55"/>
    </row>
    <row r="99" spans="13:16" x14ac:dyDescent="0.2">
      <c r="M99" s="83">
        <v>41920</v>
      </c>
      <c r="N99" s="55">
        <v>92.774604702481085</v>
      </c>
      <c r="O99" s="55">
        <v>82.490025602418442</v>
      </c>
      <c r="P99" s="55"/>
    </row>
    <row r="100" spans="13:16" x14ac:dyDescent="0.2">
      <c r="M100" s="83">
        <v>41921</v>
      </c>
      <c r="N100" s="55">
        <v>93.069634369868652</v>
      </c>
      <c r="O100" s="55">
        <v>81.219717963289511</v>
      </c>
      <c r="P100" s="55"/>
    </row>
    <row r="101" spans="13:16" x14ac:dyDescent="0.2">
      <c r="M101" s="83">
        <v>41922</v>
      </c>
      <c r="N101" s="55">
        <v>92.44503977143458</v>
      </c>
      <c r="O101" s="55">
        <v>81.118216384376069</v>
      </c>
      <c r="P101" s="55"/>
    </row>
    <row r="102" spans="13:16" x14ac:dyDescent="0.2">
      <c r="M102" s="83">
        <v>41925</v>
      </c>
      <c r="N102" s="55">
        <v>94.204141249262889</v>
      </c>
      <c r="O102" s="55">
        <v>80.380023083187339</v>
      </c>
      <c r="P102" s="55"/>
    </row>
    <row r="103" spans="13:16" x14ac:dyDescent="0.2">
      <c r="M103" s="83">
        <v>41926</v>
      </c>
      <c r="N103" s="55">
        <v>94.476164025905433</v>
      </c>
      <c r="O103" s="55">
        <v>78.186973817572493</v>
      </c>
      <c r="P103" s="55"/>
    </row>
    <row r="104" spans="13:16" x14ac:dyDescent="0.2">
      <c r="M104" s="83">
        <v>41927</v>
      </c>
      <c r="N104" s="55">
        <v>93.62651103214553</v>
      </c>
      <c r="O104" s="55">
        <v>76.37840022966013</v>
      </c>
      <c r="P104" s="55"/>
    </row>
    <row r="105" spans="13:16" x14ac:dyDescent="0.2">
      <c r="M105" s="83">
        <v>41928</v>
      </c>
      <c r="N105" s="55">
        <v>92.096040164978731</v>
      </c>
      <c r="O105" s="55">
        <v>77.135048363378573</v>
      </c>
      <c r="P105" s="55"/>
    </row>
    <row r="106" spans="13:16" x14ac:dyDescent="0.2">
      <c r="M106" s="83">
        <v>41929</v>
      </c>
      <c r="N106" s="55">
        <v>92.780171626188078</v>
      </c>
      <c r="O106" s="55">
        <v>77.987046465167225</v>
      </c>
      <c r="P106" s="55"/>
    </row>
    <row r="107" spans="13:16" x14ac:dyDescent="0.2">
      <c r="M107" s="83">
        <v>41932</v>
      </c>
      <c r="N107" s="55">
        <v>92.237200416785697</v>
      </c>
      <c r="O107" s="55">
        <v>77.52567565192426</v>
      </c>
      <c r="P107" s="55"/>
    </row>
    <row r="108" spans="13:16" x14ac:dyDescent="0.2">
      <c r="M108" s="83">
        <v>41933</v>
      </c>
      <c r="N108" s="55">
        <v>93.17714024686309</v>
      </c>
      <c r="O108" s="55">
        <v>77.630253036259319</v>
      </c>
      <c r="P108" s="55"/>
    </row>
    <row r="109" spans="13:16" x14ac:dyDescent="0.2">
      <c r="M109" s="83">
        <v>41934</v>
      </c>
      <c r="N109" s="55">
        <v>93.304905372327937</v>
      </c>
      <c r="O109" s="55">
        <v>76.223072055868329</v>
      </c>
      <c r="P109" s="55"/>
    </row>
    <row r="110" spans="13:16" x14ac:dyDescent="0.2">
      <c r="M110" s="83">
        <v>41935</v>
      </c>
      <c r="N110" s="55">
        <v>93.392086839741921</v>
      </c>
      <c r="O110" s="55">
        <v>77.251928969400112</v>
      </c>
      <c r="P110" s="55"/>
    </row>
    <row r="111" spans="13:16" x14ac:dyDescent="0.2">
      <c r="M111" s="83">
        <v>41936</v>
      </c>
      <c r="N111" s="55">
        <v>92.814076488813186</v>
      </c>
      <c r="O111" s="55">
        <v>76.962803259767881</v>
      </c>
      <c r="P111" s="55"/>
    </row>
    <row r="112" spans="13:16" x14ac:dyDescent="0.2">
      <c r="M112" s="83">
        <v>41939</v>
      </c>
      <c r="N112" s="55">
        <v>93.142738116245198</v>
      </c>
      <c r="O112" s="55">
        <v>76.719814631459897</v>
      </c>
      <c r="P112" s="55"/>
    </row>
    <row r="113" spans="13:16" x14ac:dyDescent="0.2">
      <c r="M113" s="83">
        <v>41940</v>
      </c>
      <c r="N113" s="55">
        <v>93.624994220423545</v>
      </c>
      <c r="O113" s="55">
        <v>77.073532254946187</v>
      </c>
      <c r="P113" s="55"/>
    </row>
    <row r="114" spans="13:16" x14ac:dyDescent="0.2">
      <c r="M114" s="83">
        <v>41941</v>
      </c>
      <c r="N114" s="55">
        <v>94.158453380989599</v>
      </c>
      <c r="O114" s="55">
        <v>77.651783674210662</v>
      </c>
      <c r="P114" s="55"/>
    </row>
    <row r="115" spans="13:16" x14ac:dyDescent="0.2">
      <c r="M115" s="83">
        <v>41942</v>
      </c>
      <c r="N115" s="55">
        <v>93.85515016173845</v>
      </c>
      <c r="O115" s="55">
        <v>77.205791888075808</v>
      </c>
      <c r="P115" s="55"/>
    </row>
    <row r="116" spans="13:16" x14ac:dyDescent="0.2">
      <c r="M116" s="83">
        <v>41943</v>
      </c>
      <c r="N116" s="55">
        <v>93.675984996384884</v>
      </c>
      <c r="O116" s="55">
        <v>76.458371170622229</v>
      </c>
      <c r="P116" s="55"/>
    </row>
    <row r="117" spans="13:16" x14ac:dyDescent="0.2">
      <c r="M117" s="83">
        <v>41946</v>
      </c>
      <c r="N117" s="55">
        <v>93.923841674287218</v>
      </c>
      <c r="O117" s="55">
        <v>75.535629544136313</v>
      </c>
      <c r="P117" s="55">
        <v>90.69489843702118</v>
      </c>
    </row>
    <row r="118" spans="13:16" x14ac:dyDescent="0.2">
      <c r="M118" s="83">
        <v>41947</v>
      </c>
      <c r="N118" s="55">
        <v>92.869251277565681</v>
      </c>
      <c r="O118" s="55">
        <v>73.862391394775216</v>
      </c>
      <c r="P118" s="55"/>
    </row>
    <row r="119" spans="13:16" x14ac:dyDescent="0.2">
      <c r="M119" s="83">
        <v>41948</v>
      </c>
      <c r="N119" s="55">
        <v>92.885278565351115</v>
      </c>
      <c r="O119" s="55">
        <v>74.056167136337265</v>
      </c>
      <c r="P119" s="55"/>
    </row>
    <row r="120" spans="13:16" x14ac:dyDescent="0.2">
      <c r="M120" s="83">
        <v>41949</v>
      </c>
      <c r="N120" s="55">
        <v>92.643918288477906</v>
      </c>
      <c r="O120" s="55">
        <v>73.911604281521122</v>
      </c>
      <c r="P120" s="55"/>
    </row>
    <row r="121" spans="13:16" x14ac:dyDescent="0.2">
      <c r="M121" s="83">
        <v>41950</v>
      </c>
      <c r="N121" s="55">
        <v>92.489402786522064</v>
      </c>
      <c r="O121" s="55">
        <v>74.013105860434564</v>
      </c>
      <c r="P121" s="55"/>
    </row>
    <row r="122" spans="13:16" x14ac:dyDescent="0.2">
      <c r="M122" s="83">
        <v>41953</v>
      </c>
      <c r="N122" s="55">
        <v>92.074878288756096</v>
      </c>
      <c r="O122" s="55">
        <v>73.871618811040079</v>
      </c>
      <c r="P122" s="55"/>
    </row>
    <row r="123" spans="13:16" x14ac:dyDescent="0.2">
      <c r="M123" s="83">
        <v>41954</v>
      </c>
      <c r="N123" s="55">
        <v>92.190121183710133</v>
      </c>
      <c r="O123" s="55">
        <v>72.933498157446081</v>
      </c>
      <c r="P123" s="55"/>
    </row>
    <row r="124" spans="13:16" x14ac:dyDescent="0.2">
      <c r="M124" s="83">
        <v>41955</v>
      </c>
      <c r="N124" s="55">
        <v>92.358378463582355</v>
      </c>
      <c r="O124" s="55">
        <v>71.973846865900725</v>
      </c>
      <c r="P124" s="55"/>
    </row>
    <row r="125" spans="13:16" x14ac:dyDescent="0.2">
      <c r="M125" s="83">
        <v>41956</v>
      </c>
      <c r="N125" s="55">
        <v>92.019168876796854</v>
      </c>
      <c r="O125" s="55">
        <v>69.574718637037364</v>
      </c>
      <c r="P125" s="55"/>
    </row>
    <row r="126" spans="13:16" x14ac:dyDescent="0.2">
      <c r="M126" s="83">
        <v>41957</v>
      </c>
      <c r="N126" s="55">
        <v>92.278481571205177</v>
      </c>
      <c r="O126" s="55">
        <v>70.518990901474609</v>
      </c>
      <c r="P126" s="55"/>
    </row>
    <row r="127" spans="13:16" x14ac:dyDescent="0.2">
      <c r="M127" s="83">
        <v>41960</v>
      </c>
      <c r="N127" s="55">
        <v>92.492725224785232</v>
      </c>
      <c r="O127" s="55">
        <v>70.017634617750602</v>
      </c>
      <c r="P127" s="55"/>
    </row>
    <row r="128" spans="13:16" x14ac:dyDescent="0.2">
      <c r="M128" s="83">
        <v>41961</v>
      </c>
      <c r="N128" s="55">
        <v>91.516423166877644</v>
      </c>
      <c r="O128" s="55">
        <v>69.94073948221012</v>
      </c>
      <c r="P128" s="55"/>
    </row>
    <row r="129" spans="13:16" x14ac:dyDescent="0.2">
      <c r="M129" s="83">
        <v>41962</v>
      </c>
      <c r="N129" s="55">
        <v>90.842273742984872</v>
      </c>
      <c r="O129" s="55">
        <v>69.528581555713075</v>
      </c>
      <c r="P129" s="55"/>
    </row>
    <row r="130" spans="13:16" x14ac:dyDescent="0.2">
      <c r="M130" s="83">
        <v>41963</v>
      </c>
      <c r="N130" s="55">
        <v>90.578384084572903</v>
      </c>
      <c r="O130" s="55">
        <v>70.039165255701931</v>
      </c>
      <c r="P130" s="55"/>
    </row>
    <row r="131" spans="13:16" x14ac:dyDescent="0.2">
      <c r="M131" s="83">
        <v>41964</v>
      </c>
      <c r="N131" s="55">
        <v>91.017759412506763</v>
      </c>
      <c r="O131" s="55">
        <v>71.189516483387706</v>
      </c>
      <c r="P131" s="55"/>
    </row>
    <row r="132" spans="13:16" x14ac:dyDescent="0.2">
      <c r="M132" s="83">
        <v>41967</v>
      </c>
      <c r="N132" s="55">
        <v>90.459383000665753</v>
      </c>
      <c r="O132" s="55">
        <v>70.989589130982424</v>
      </c>
      <c r="P132" s="55"/>
    </row>
    <row r="133" spans="13:16" x14ac:dyDescent="0.2">
      <c r="M133" s="83">
        <v>41968</v>
      </c>
      <c r="N133" s="55">
        <v>90.158297746869039</v>
      </c>
      <c r="O133" s="55">
        <v>69.87922337377772</v>
      </c>
      <c r="P133" s="55"/>
    </row>
    <row r="134" spans="13:16" x14ac:dyDescent="0.2">
      <c r="M134" s="83">
        <v>41969</v>
      </c>
      <c r="N134" s="55">
        <v>89.584052417005111</v>
      </c>
      <c r="O134" s="55">
        <v>69.036452688253917</v>
      </c>
      <c r="P134" s="55"/>
    </row>
    <row r="135" spans="13:16" x14ac:dyDescent="0.2">
      <c r="M135" s="83">
        <v>41970</v>
      </c>
      <c r="N135" s="55">
        <v>89.523470297263827</v>
      </c>
      <c r="O135" s="55">
        <v>66.377418901263695</v>
      </c>
      <c r="P135" s="55"/>
    </row>
    <row r="136" spans="13:16" x14ac:dyDescent="0.2">
      <c r="M136" s="83">
        <v>41971</v>
      </c>
      <c r="N136" s="55">
        <v>88.537902461189233</v>
      </c>
      <c r="O136" s="55">
        <v>62.457304891409407</v>
      </c>
      <c r="P136" s="55"/>
    </row>
    <row r="137" spans="13:16" x14ac:dyDescent="0.2">
      <c r="M137" s="83">
        <v>41974</v>
      </c>
      <c r="N137" s="55">
        <v>88.974925485224148</v>
      </c>
      <c r="O137" s="55">
        <v>63.856796358246356</v>
      </c>
      <c r="P137" s="55">
        <v>89.121978806700923</v>
      </c>
    </row>
    <row r="138" spans="13:16" x14ac:dyDescent="0.2">
      <c r="M138" s="83">
        <v>41975</v>
      </c>
      <c r="N138" s="55">
        <v>88.501425996589575</v>
      </c>
      <c r="O138" s="55">
        <v>63.924464077521989</v>
      </c>
      <c r="P138" s="55"/>
    </row>
    <row r="139" spans="13:16" x14ac:dyDescent="0.2">
      <c r="M139" s="83">
        <v>41976</v>
      </c>
      <c r="N139" s="55">
        <v>87.995916403241552</v>
      </c>
      <c r="O139" s="55">
        <v>63.090920808263064</v>
      </c>
      <c r="P139" s="55"/>
    </row>
    <row r="140" spans="13:16" x14ac:dyDescent="0.2">
      <c r="M140" s="83">
        <v>41977</v>
      </c>
      <c r="N140" s="55">
        <v>89.062384690022768</v>
      </c>
      <c r="O140" s="55">
        <v>62.58341291369581</v>
      </c>
      <c r="P140" s="55"/>
    </row>
    <row r="141" spans="13:16" x14ac:dyDescent="0.2">
      <c r="M141" s="83">
        <v>41978</v>
      </c>
      <c r="N141" s="55">
        <v>88.715034396654488</v>
      </c>
      <c r="O141" s="55">
        <v>61.608382595042364</v>
      </c>
      <c r="P141" s="55"/>
    </row>
    <row r="142" spans="13:16" x14ac:dyDescent="0.2">
      <c r="M142" s="83">
        <v>41981</v>
      </c>
      <c r="N142" s="55">
        <v>88.347658178753875</v>
      </c>
      <c r="O142" s="55">
        <v>59.467622021595076</v>
      </c>
      <c r="P142" s="55"/>
    </row>
    <row r="143" spans="13:16" x14ac:dyDescent="0.2">
      <c r="M143" s="83">
        <v>41982</v>
      </c>
      <c r="N143" s="55">
        <v>88.137108618954045</v>
      </c>
      <c r="O143" s="55">
        <v>59.415333329427533</v>
      </c>
      <c r="P143" s="55"/>
    </row>
    <row r="144" spans="13:16" x14ac:dyDescent="0.2">
      <c r="M144" s="83">
        <v>41983</v>
      </c>
      <c r="N144" s="55">
        <v>87.56634284671749</v>
      </c>
      <c r="O144" s="55">
        <v>57.806687093920438</v>
      </c>
      <c r="P144" s="55"/>
    </row>
    <row r="145" spans="13:16" x14ac:dyDescent="0.2">
      <c r="M145" s="83">
        <v>41984</v>
      </c>
      <c r="N145" s="55">
        <v>87.435661668382309</v>
      </c>
      <c r="O145" s="55">
        <v>56.760913250569757</v>
      </c>
      <c r="P145" s="55"/>
    </row>
    <row r="146" spans="13:16" x14ac:dyDescent="0.2">
      <c r="M146" s="83">
        <v>41985</v>
      </c>
      <c r="N146" s="55">
        <v>87.641274375938622</v>
      </c>
      <c r="O146" s="55">
        <v>54.995400938560046</v>
      </c>
      <c r="P146" s="55"/>
    </row>
    <row r="147" spans="13:16" x14ac:dyDescent="0.2">
      <c r="M147" s="83">
        <v>41988</v>
      </c>
      <c r="N147" s="55">
        <v>86.945708946488949</v>
      </c>
      <c r="O147" s="55">
        <v>53.97730934400392</v>
      </c>
      <c r="P147" s="55"/>
    </row>
    <row r="148" spans="13:16" x14ac:dyDescent="0.2">
      <c r="M148" s="83">
        <v>41989</v>
      </c>
      <c r="N148" s="55">
        <v>86.144945199043931</v>
      </c>
      <c r="O148" s="55">
        <v>52.507074352469715</v>
      </c>
      <c r="P148" s="55"/>
    </row>
    <row r="149" spans="13:16" x14ac:dyDescent="0.2">
      <c r="M149" s="83">
        <v>41990</v>
      </c>
      <c r="N149" s="55">
        <v>85.819916608581863</v>
      </c>
      <c r="O149" s="55">
        <v>53.005354830772099</v>
      </c>
      <c r="P149" s="55"/>
    </row>
    <row r="150" spans="13:16" x14ac:dyDescent="0.2">
      <c r="M150" s="83">
        <v>41991</v>
      </c>
      <c r="N150" s="55">
        <v>85.447000230696162</v>
      </c>
      <c r="O150" s="55">
        <v>52.940762916918096</v>
      </c>
      <c r="P150" s="55"/>
    </row>
    <row r="151" spans="13:16" x14ac:dyDescent="0.2">
      <c r="M151" s="83">
        <v>41992</v>
      </c>
      <c r="N151" s="55">
        <v>85.909043209161794</v>
      </c>
      <c r="O151" s="55">
        <v>53.574378833771739</v>
      </c>
      <c r="P151" s="55"/>
    </row>
    <row r="152" spans="13:16" x14ac:dyDescent="0.2">
      <c r="M152" s="83">
        <v>41995</v>
      </c>
      <c r="N152" s="55">
        <v>85.505737755091076</v>
      </c>
      <c r="O152" s="55">
        <v>52.940762916918096</v>
      </c>
      <c r="P152" s="55"/>
    </row>
    <row r="153" spans="13:16" x14ac:dyDescent="0.2">
      <c r="M153" s="83">
        <v>41996</v>
      </c>
      <c r="N153" s="55">
        <v>84.711032993762387</v>
      </c>
      <c r="O153" s="55">
        <v>53.226812821128725</v>
      </c>
      <c r="P153" s="55"/>
    </row>
    <row r="154" spans="13:16" x14ac:dyDescent="0.2">
      <c r="M154" s="83">
        <v>41997</v>
      </c>
      <c r="N154" s="55">
        <v>84.520118569729462</v>
      </c>
      <c r="O154" s="55">
        <v>52.82695811631816</v>
      </c>
      <c r="P154" s="55"/>
    </row>
    <row r="155" spans="13:16" x14ac:dyDescent="0.2">
      <c r="M155" s="83">
        <v>41998</v>
      </c>
      <c r="N155" s="55">
        <v>84.520118569729462</v>
      </c>
      <c r="O155" s="55"/>
      <c r="P155" s="55"/>
    </row>
    <row r="156" spans="13:16" x14ac:dyDescent="0.2">
      <c r="M156" s="83">
        <v>41999</v>
      </c>
      <c r="N156" s="55">
        <v>84.533030383121272</v>
      </c>
      <c r="O156" s="55">
        <v>52.147205118140207</v>
      </c>
      <c r="P156" s="55"/>
    </row>
    <row r="157" spans="13:16" x14ac:dyDescent="0.2">
      <c r="M157" s="83">
        <v>42002</v>
      </c>
      <c r="N157" s="55">
        <v>84.513330996106646</v>
      </c>
      <c r="O157" s="55">
        <v>51.122961912740848</v>
      </c>
      <c r="P157" s="55"/>
    </row>
    <row r="158" spans="13:16" x14ac:dyDescent="0.2">
      <c r="M158" s="83">
        <v>42003</v>
      </c>
      <c r="N158" s="55">
        <v>85.817153224245601</v>
      </c>
      <c r="O158" s="55">
        <v>50.381692806130509</v>
      </c>
      <c r="P158" s="55"/>
    </row>
    <row r="159" spans="13:16" x14ac:dyDescent="0.2">
      <c r="M159" s="83">
        <v>42004</v>
      </c>
      <c r="N159" s="55">
        <v>86.506974606917836</v>
      </c>
      <c r="O159" s="55">
        <v>50.098718707341497</v>
      </c>
      <c r="P159" s="55"/>
    </row>
    <row r="160" spans="13:16" x14ac:dyDescent="0.2">
      <c r="M160" s="83">
        <v>42005</v>
      </c>
      <c r="N160" s="55">
        <v>86.506974606917836</v>
      </c>
      <c r="O160" s="55" t="e">
        <v>#N/A</v>
      </c>
      <c r="P160" s="55">
        <v>85.328712958921798</v>
      </c>
    </row>
    <row r="161" spans="13:16" x14ac:dyDescent="0.2">
      <c r="M161" s="83">
        <v>42006</v>
      </c>
      <c r="N161" s="55">
        <v>86.12712752863591</v>
      </c>
      <c r="O161" s="55">
        <v>49.846502662768685</v>
      </c>
      <c r="P161" s="55"/>
    </row>
    <row r="162" spans="13:16" x14ac:dyDescent="0.2">
      <c r="M162" s="83">
        <v>42009</v>
      </c>
      <c r="N162" s="55">
        <v>85.453378877139798</v>
      </c>
      <c r="O162" s="55">
        <v>47.55195181824039</v>
      </c>
      <c r="P162" s="55"/>
    </row>
    <row r="163" spans="13:16" x14ac:dyDescent="0.2">
      <c r="M163" s="83">
        <v>42010</v>
      </c>
      <c r="N163" s="55">
        <v>85.488458831698409</v>
      </c>
      <c r="O163" s="55">
        <v>44.876001101431264</v>
      </c>
      <c r="P163" s="55"/>
    </row>
    <row r="164" spans="13:16" x14ac:dyDescent="0.2">
      <c r="M164" s="83">
        <v>42011</v>
      </c>
      <c r="N164" s="55">
        <v>85.424374194684333</v>
      </c>
      <c r="O164" s="55">
        <v>44.919062377333944</v>
      </c>
      <c r="P164" s="55"/>
    </row>
    <row r="165" spans="13:16" x14ac:dyDescent="0.2">
      <c r="M165" s="83">
        <v>42012</v>
      </c>
      <c r="N165" s="55">
        <v>85.761903890074763</v>
      </c>
      <c r="O165" s="55">
        <v>45.100534897209499</v>
      </c>
      <c r="P165" s="55"/>
    </row>
    <row r="166" spans="13:16" x14ac:dyDescent="0.2">
      <c r="M166" s="83">
        <v>42013</v>
      </c>
      <c r="N166" s="55">
        <v>85.315920980319603</v>
      </c>
      <c r="O166" s="55">
        <v>44.642239889388165</v>
      </c>
      <c r="P166" s="55"/>
    </row>
    <row r="167" spans="13:16" x14ac:dyDescent="0.2">
      <c r="M167" s="83">
        <v>42016</v>
      </c>
      <c r="N167" s="55">
        <v>84.761063188368269</v>
      </c>
      <c r="O167" s="55">
        <v>42.633738949070505</v>
      </c>
      <c r="P167" s="55"/>
    </row>
    <row r="168" spans="13:16" x14ac:dyDescent="0.2">
      <c r="M168" s="83">
        <v>42017</v>
      </c>
      <c r="N168" s="55">
        <v>83.287774168757849</v>
      </c>
      <c r="O168" s="55">
        <v>41.547979635238761</v>
      </c>
      <c r="P168" s="55"/>
    </row>
    <row r="169" spans="13:16" x14ac:dyDescent="0.2">
      <c r="M169" s="83">
        <v>42018</v>
      </c>
      <c r="N169" s="55">
        <v>81.167597048851547</v>
      </c>
      <c r="O169" s="55">
        <v>42.836742106897404</v>
      </c>
      <c r="P169" s="55"/>
    </row>
    <row r="170" spans="13:16" x14ac:dyDescent="0.2">
      <c r="M170" s="83">
        <v>42019</v>
      </c>
      <c r="N170" s="55">
        <v>81.74405669917293</v>
      </c>
      <c r="O170" s="55">
        <v>42.233884244259954</v>
      </c>
      <c r="P170" s="55"/>
    </row>
    <row r="171" spans="13:16" x14ac:dyDescent="0.2">
      <c r="M171" s="83">
        <v>42020</v>
      </c>
      <c r="N171" s="55">
        <v>83.131571631919996</v>
      </c>
      <c r="O171" s="55">
        <v>43.651830543626623</v>
      </c>
      <c r="P171" s="55"/>
    </row>
    <row r="172" spans="13:16" x14ac:dyDescent="0.2">
      <c r="M172" s="83">
        <v>42023</v>
      </c>
      <c r="N172" s="55">
        <v>82.503757889391622</v>
      </c>
      <c r="O172" s="55">
        <v>42.280021325584244</v>
      </c>
      <c r="P172" s="55"/>
    </row>
    <row r="173" spans="13:16" x14ac:dyDescent="0.2">
      <c r="M173" s="83">
        <v>42024</v>
      </c>
      <c r="N173" s="55">
        <v>83.039872043264012</v>
      </c>
      <c r="O173" s="55">
        <v>41.846332761135869</v>
      </c>
      <c r="P173" s="55"/>
    </row>
    <row r="174" spans="13:16" x14ac:dyDescent="0.2">
      <c r="M174" s="83">
        <v>42025</v>
      </c>
      <c r="N174" s="55">
        <v>83.14822326198059</v>
      </c>
      <c r="O174" s="55">
        <v>42.449190623773326</v>
      </c>
      <c r="P174" s="55"/>
    </row>
    <row r="175" spans="13:16" x14ac:dyDescent="0.2">
      <c r="M175" s="83">
        <v>42026</v>
      </c>
      <c r="N175" s="55">
        <v>81.841823064936065</v>
      </c>
      <c r="O175" s="55">
        <v>42.166216524984321</v>
      </c>
      <c r="P175" s="55"/>
    </row>
    <row r="176" spans="13:16" x14ac:dyDescent="0.2">
      <c r="M176" s="83">
        <v>42027</v>
      </c>
      <c r="N176" s="55">
        <v>80.792142027100297</v>
      </c>
      <c r="O176" s="55">
        <v>41.830953734027773</v>
      </c>
      <c r="P176" s="55"/>
    </row>
    <row r="177" spans="13:16" x14ac:dyDescent="0.2">
      <c r="M177" s="83">
        <v>42030</v>
      </c>
      <c r="N177" s="55">
        <v>81.28713079690246</v>
      </c>
      <c r="O177" s="55">
        <v>41.304991006930805</v>
      </c>
      <c r="P177" s="55"/>
    </row>
    <row r="178" spans="13:16" x14ac:dyDescent="0.2">
      <c r="M178" s="83">
        <v>42031</v>
      </c>
      <c r="N178" s="55">
        <v>79.953696852600402</v>
      </c>
      <c r="O178" s="55">
        <v>42.193898773778891</v>
      </c>
      <c r="P178" s="55"/>
    </row>
    <row r="179" spans="13:16" x14ac:dyDescent="0.2">
      <c r="M179" s="83">
        <v>42032</v>
      </c>
      <c r="N179" s="55">
        <v>80.213176533612767</v>
      </c>
      <c r="O179" s="55">
        <v>41.895545647881782</v>
      </c>
      <c r="P179" s="55"/>
    </row>
    <row r="180" spans="13:16" x14ac:dyDescent="0.2">
      <c r="M180" s="83">
        <v>42033</v>
      </c>
      <c r="N180" s="55">
        <v>79.511888928835134</v>
      </c>
      <c r="O180" s="55">
        <v>41.990895615951999</v>
      </c>
      <c r="P180" s="55"/>
    </row>
    <row r="181" spans="13:16" x14ac:dyDescent="0.2">
      <c r="M181" s="83">
        <v>42034</v>
      </c>
      <c r="N181" s="55">
        <v>80.409178132488265</v>
      </c>
      <c r="O181" s="55">
        <v>44.506904450836906</v>
      </c>
      <c r="P181" s="55"/>
    </row>
    <row r="182" spans="13:16" x14ac:dyDescent="0.2">
      <c r="M182" s="83">
        <v>42037</v>
      </c>
      <c r="N182" s="55">
        <v>80.075686213235926</v>
      </c>
      <c r="O182" s="55">
        <v>47.084429394154199</v>
      </c>
      <c r="P182" s="55">
        <v>82.874823628467681</v>
      </c>
    </row>
    <row r="183" spans="13:16" x14ac:dyDescent="0.2">
      <c r="M183" s="83">
        <v>42038</v>
      </c>
      <c r="N183" s="55">
        <v>80.721963175424122</v>
      </c>
      <c r="O183" s="55">
        <v>50.015671960957775</v>
      </c>
      <c r="P183" s="55"/>
    </row>
    <row r="184" spans="13:16" x14ac:dyDescent="0.2">
      <c r="M184" s="83">
        <v>42039</v>
      </c>
      <c r="N184" s="55">
        <v>80.476089120120633</v>
      </c>
      <c r="O184" s="55">
        <v>48.071762934494124</v>
      </c>
      <c r="P184" s="55"/>
    </row>
    <row r="185" spans="13:16" x14ac:dyDescent="0.2">
      <c r="M185" s="83">
        <v>42040</v>
      </c>
      <c r="N185" s="55">
        <v>80.416941860834001</v>
      </c>
      <c r="O185" s="55">
        <v>48.988352950136779</v>
      </c>
      <c r="P185" s="55"/>
    </row>
    <row r="186" spans="13:16" x14ac:dyDescent="0.2">
      <c r="M186" s="83">
        <v>42041</v>
      </c>
      <c r="N186" s="55">
        <v>80.037269180051936</v>
      </c>
      <c r="O186" s="55">
        <v>50.732334624195154</v>
      </c>
      <c r="P186" s="55"/>
    </row>
    <row r="187" spans="13:16" x14ac:dyDescent="0.2">
      <c r="M187" s="83">
        <v>42044</v>
      </c>
      <c r="N187" s="55">
        <v>80.060805536650079</v>
      </c>
      <c r="O187" s="55">
        <v>50.88612489527614</v>
      </c>
      <c r="P187" s="55"/>
    </row>
    <row r="188" spans="13:16" x14ac:dyDescent="0.2">
      <c r="M188" s="83">
        <v>42045</v>
      </c>
      <c r="N188" s="55">
        <v>79.231643526792141</v>
      </c>
      <c r="O188" s="55">
        <v>49.834199441082205</v>
      </c>
      <c r="P188" s="55"/>
    </row>
    <row r="189" spans="13:16" x14ac:dyDescent="0.2">
      <c r="M189" s="83">
        <v>42046</v>
      </c>
      <c r="N189" s="55">
        <v>79.210356460882664</v>
      </c>
      <c r="O189" s="55">
        <v>48.450087001353346</v>
      </c>
      <c r="P189" s="55"/>
    </row>
    <row r="190" spans="13:16" x14ac:dyDescent="0.2">
      <c r="M190" s="83">
        <v>42047</v>
      </c>
      <c r="N190" s="55">
        <v>79.950039453122073</v>
      </c>
      <c r="O190" s="55">
        <v>50.147931594087403</v>
      </c>
      <c r="P190" s="55"/>
    </row>
    <row r="191" spans="13:16" x14ac:dyDescent="0.2">
      <c r="M191" s="83">
        <v>42048</v>
      </c>
      <c r="N191" s="55">
        <v>80.054938116770074</v>
      </c>
      <c r="O191" s="55">
        <v>52.165659950669927</v>
      </c>
      <c r="P191" s="55"/>
    </row>
    <row r="192" spans="13:16" x14ac:dyDescent="0.2">
      <c r="M192" s="83">
        <v>42051</v>
      </c>
      <c r="N192" s="55">
        <v>80.001166441917221</v>
      </c>
      <c r="O192" s="55">
        <v>54.243366512974021</v>
      </c>
      <c r="P192" s="55"/>
    </row>
    <row r="193" spans="13:16" x14ac:dyDescent="0.2">
      <c r="M193" s="83">
        <v>42052</v>
      </c>
      <c r="N193" s="55">
        <v>79.252528876607087</v>
      </c>
      <c r="O193" s="55">
        <v>53.43596758979885</v>
      </c>
      <c r="P193" s="55"/>
    </row>
    <row r="194" spans="13:16" x14ac:dyDescent="0.2">
      <c r="M194" s="83">
        <v>42053</v>
      </c>
      <c r="N194" s="55">
        <v>79.651277332124366</v>
      </c>
      <c r="O194" s="55">
        <v>52.208721226572607</v>
      </c>
      <c r="P194" s="55"/>
    </row>
    <row r="195" spans="13:16" x14ac:dyDescent="0.2">
      <c r="M195" s="83">
        <v>42054</v>
      </c>
      <c r="N195" s="55">
        <v>79.512464898969071</v>
      </c>
      <c r="O195" s="55">
        <v>50.981474863346342</v>
      </c>
      <c r="P195" s="55"/>
    </row>
    <row r="196" spans="13:16" x14ac:dyDescent="0.2">
      <c r="M196" s="83">
        <v>42055</v>
      </c>
      <c r="N196" s="55">
        <v>78.961564829991786</v>
      </c>
      <c r="O196" s="55">
        <v>50.810767662446452</v>
      </c>
      <c r="P196" s="55"/>
    </row>
    <row r="197" spans="13:16" x14ac:dyDescent="0.2">
      <c r="M197" s="83">
        <v>42058</v>
      </c>
      <c r="N197" s="55">
        <v>78.9153620269866</v>
      </c>
      <c r="O197" s="55">
        <v>50.467815357935855</v>
      </c>
      <c r="P197" s="55"/>
    </row>
    <row r="198" spans="13:16" x14ac:dyDescent="0.2">
      <c r="M198" s="83">
        <v>42059</v>
      </c>
      <c r="N198" s="55">
        <v>79.720024767596541</v>
      </c>
      <c r="O198" s="55">
        <v>49.904942965779462</v>
      </c>
      <c r="P198" s="55"/>
    </row>
    <row r="199" spans="13:16" x14ac:dyDescent="0.2">
      <c r="M199" s="83">
        <v>42060</v>
      </c>
      <c r="N199" s="55">
        <v>79.604063476503043</v>
      </c>
      <c r="O199" s="55">
        <v>51.415163427794717</v>
      </c>
      <c r="P199" s="55"/>
    </row>
    <row r="200" spans="13:16" x14ac:dyDescent="0.2">
      <c r="M200" s="83">
        <v>42061</v>
      </c>
      <c r="N200" s="55">
        <v>80.424011196802653</v>
      </c>
      <c r="O200" s="55">
        <v>51.190629632016481</v>
      </c>
      <c r="P200" s="55"/>
    </row>
    <row r="201" spans="13:16" x14ac:dyDescent="0.2">
      <c r="M201" s="83">
        <v>42062</v>
      </c>
      <c r="N201" s="55">
        <v>80.276359618036778</v>
      </c>
      <c r="O201" s="55">
        <v>52.177963172356399</v>
      </c>
      <c r="P201" s="55"/>
    </row>
    <row r="202" spans="13:16" x14ac:dyDescent="0.2">
      <c r="M202" s="83">
        <v>42065</v>
      </c>
      <c r="N202" s="55">
        <v>79.759957461861305</v>
      </c>
      <c r="O202" s="55">
        <v>52.387117941026538</v>
      </c>
      <c r="P202" s="55">
        <v>80.771346559624973</v>
      </c>
    </row>
    <row r="203" spans="13:16" x14ac:dyDescent="0.2">
      <c r="M203" s="83">
        <v>42066</v>
      </c>
      <c r="N203" s="55">
        <v>79.328258539046857</v>
      </c>
      <c r="O203" s="55">
        <v>52.399421162713026</v>
      </c>
      <c r="P203" s="55"/>
    </row>
    <row r="204" spans="13:16" x14ac:dyDescent="0.2">
      <c r="M204" s="83">
        <v>42067</v>
      </c>
      <c r="N204" s="55">
        <v>79.599005285901114</v>
      </c>
      <c r="O204" s="55">
        <v>52.377890524761682</v>
      </c>
      <c r="P204" s="55"/>
    </row>
    <row r="205" spans="13:16" x14ac:dyDescent="0.2">
      <c r="M205" s="83">
        <v>42068</v>
      </c>
      <c r="N205" s="55">
        <v>79.410294492695371</v>
      </c>
      <c r="O205" s="55">
        <v>52.159508339826687</v>
      </c>
      <c r="P205" s="55"/>
    </row>
    <row r="206" spans="13:16" x14ac:dyDescent="0.2">
      <c r="M206" s="83">
        <v>42069</v>
      </c>
      <c r="N206" s="55">
        <v>78.991367963276488</v>
      </c>
      <c r="O206" s="55">
        <v>51.495134368756837</v>
      </c>
      <c r="P206" s="55"/>
    </row>
    <row r="207" spans="13:16" x14ac:dyDescent="0.2">
      <c r="M207" s="83">
        <v>42072</v>
      </c>
      <c r="N207" s="55">
        <v>78.570306366617956</v>
      </c>
      <c r="O207" s="55">
        <v>50.71080398624381</v>
      </c>
      <c r="P207" s="55"/>
    </row>
    <row r="208" spans="13:16" x14ac:dyDescent="0.2">
      <c r="M208" s="83">
        <v>42073</v>
      </c>
      <c r="N208" s="55">
        <v>77.526543858381672</v>
      </c>
      <c r="O208" s="55">
        <v>49.049869058569179</v>
      </c>
      <c r="P208" s="55"/>
    </row>
    <row r="209" spans="13:16" x14ac:dyDescent="0.2">
      <c r="M209" s="83">
        <v>42074</v>
      </c>
      <c r="N209" s="55">
        <v>76.753917080395908</v>
      </c>
      <c r="O209" s="55">
        <v>49.077551307363763</v>
      </c>
      <c r="P209" s="55"/>
    </row>
    <row r="210" spans="13:16" x14ac:dyDescent="0.2">
      <c r="M210" s="83">
        <v>42075</v>
      </c>
      <c r="N210" s="55">
        <v>77.527380160894438</v>
      </c>
      <c r="O210" s="55">
        <v>48.893002982066569</v>
      </c>
      <c r="P210" s="55"/>
    </row>
    <row r="211" spans="13:16" x14ac:dyDescent="0.2">
      <c r="M211" s="83">
        <v>42076</v>
      </c>
      <c r="N211" s="55">
        <v>78.021610854468094</v>
      </c>
      <c r="O211" s="55">
        <v>47.087505199575816</v>
      </c>
      <c r="P211" s="55"/>
    </row>
    <row r="212" spans="13:16" x14ac:dyDescent="0.2">
      <c r="M212" s="83">
        <v>42079</v>
      </c>
      <c r="N212" s="55">
        <v>77.497545632315664</v>
      </c>
      <c r="O212" s="55">
        <v>45.577284737560561</v>
      </c>
      <c r="P212" s="55"/>
    </row>
    <row r="213" spans="13:16" x14ac:dyDescent="0.2">
      <c r="M213" s="83">
        <v>42080</v>
      </c>
      <c r="N213" s="55">
        <v>77.230501767503128</v>
      </c>
      <c r="O213" s="55">
        <v>45.008260734560913</v>
      </c>
      <c r="P213" s="55"/>
    </row>
    <row r="214" spans="13:16" x14ac:dyDescent="0.2">
      <c r="M214" s="83">
        <v>42081</v>
      </c>
      <c r="N214" s="55">
        <v>76.280315142763072</v>
      </c>
      <c r="O214" s="55">
        <v>46.007897496587304</v>
      </c>
      <c r="P214" s="55"/>
    </row>
    <row r="215" spans="13:16" x14ac:dyDescent="0.2">
      <c r="M215" s="83">
        <v>42082</v>
      </c>
      <c r="N215" s="55">
        <v>77.091586469255375</v>
      </c>
      <c r="O215" s="55">
        <v>45.857183030927942</v>
      </c>
      <c r="P215" s="55"/>
    </row>
    <row r="216" spans="13:16" x14ac:dyDescent="0.2">
      <c r="M216" s="83">
        <v>42083</v>
      </c>
      <c r="N216" s="55">
        <v>78.31666185901058</v>
      </c>
      <c r="O216" s="55">
        <v>46.420055423084342</v>
      </c>
      <c r="P216" s="55"/>
    </row>
    <row r="217" spans="13:16" x14ac:dyDescent="0.2">
      <c r="M217" s="83">
        <v>42086</v>
      </c>
      <c r="N217" s="55">
        <v>78.435718052306569</v>
      </c>
      <c r="O217" s="55">
        <v>47.149021308008209</v>
      </c>
      <c r="P217" s="55"/>
    </row>
    <row r="218" spans="13:16" x14ac:dyDescent="0.2">
      <c r="M218" s="83">
        <v>42087</v>
      </c>
      <c r="N218" s="55">
        <v>78.698109883106355</v>
      </c>
      <c r="O218" s="55">
        <v>47.61346792667279</v>
      </c>
      <c r="P218" s="55"/>
    </row>
    <row r="219" spans="13:16" x14ac:dyDescent="0.2">
      <c r="M219" s="83">
        <v>42088</v>
      </c>
      <c r="N219" s="55">
        <v>78.712128333973496</v>
      </c>
      <c r="O219" s="55">
        <v>48.204022567623767</v>
      </c>
      <c r="P219" s="55"/>
    </row>
    <row r="220" spans="13:16" x14ac:dyDescent="0.2">
      <c r="M220" s="83">
        <v>42089</v>
      </c>
      <c r="N220" s="55">
        <v>78.661317599223253</v>
      </c>
      <c r="O220" s="55">
        <v>50.646212072389794</v>
      </c>
      <c r="P220" s="55"/>
    </row>
    <row r="221" spans="13:16" x14ac:dyDescent="0.2">
      <c r="M221" s="83">
        <v>42090</v>
      </c>
      <c r="N221" s="55">
        <v>77.357493071818084</v>
      </c>
      <c r="O221" s="55">
        <v>48.939140063390873</v>
      </c>
      <c r="P221" s="55"/>
    </row>
    <row r="222" spans="13:16" x14ac:dyDescent="0.2">
      <c r="M222" s="83">
        <v>42093</v>
      </c>
      <c r="N222" s="55">
        <v>77.257682342461948</v>
      </c>
      <c r="O222" s="55">
        <v>48.13943065376975</v>
      </c>
      <c r="P222" s="55"/>
    </row>
    <row r="223" spans="13:16" x14ac:dyDescent="0.2">
      <c r="M223" s="83">
        <v>42094</v>
      </c>
      <c r="N223" s="55">
        <v>76.353797325170547</v>
      </c>
      <c r="O223" s="55">
        <v>47.225916443548705</v>
      </c>
      <c r="P223" s="55"/>
    </row>
    <row r="224" spans="13:16" x14ac:dyDescent="0.2">
      <c r="M224" s="83">
        <v>42095</v>
      </c>
      <c r="N224" s="55">
        <v>76.188433143172517</v>
      </c>
      <c r="O224" s="55">
        <v>49.185204497120452</v>
      </c>
      <c r="P224" s="55">
        <v>82.346609284033462</v>
      </c>
    </row>
    <row r="225" spans="13:16" x14ac:dyDescent="0.2">
      <c r="M225" s="83">
        <v>42096</v>
      </c>
      <c r="N225" s="55">
        <v>75.467594454049788</v>
      </c>
      <c r="O225" s="55">
        <v>48.939140063390873</v>
      </c>
      <c r="P225" s="55"/>
    </row>
    <row r="226" spans="13:16" x14ac:dyDescent="0.2">
      <c r="M226" s="83">
        <v>42097</v>
      </c>
      <c r="N226" s="55">
        <v>74.936393610249269</v>
      </c>
      <c r="O226" s="55">
        <v>50.067960653125297</v>
      </c>
      <c r="P226" s="55"/>
    </row>
    <row r="227" spans="13:16" x14ac:dyDescent="0.2">
      <c r="M227" s="83">
        <v>42100</v>
      </c>
      <c r="N227" s="55">
        <v>74.923481796857445</v>
      </c>
      <c r="O227" s="55">
        <v>50.495497606730432</v>
      </c>
      <c r="P227" s="55"/>
    </row>
    <row r="228" spans="13:16" x14ac:dyDescent="0.2">
      <c r="M228" s="83">
        <v>42101</v>
      </c>
      <c r="N228" s="55">
        <v>74.944963202432589</v>
      </c>
      <c r="O228" s="55">
        <v>51.664303666945919</v>
      </c>
      <c r="P228" s="55"/>
    </row>
    <row r="229" spans="13:16" x14ac:dyDescent="0.2">
      <c r="M229" s="83">
        <v>42102</v>
      </c>
      <c r="N229" s="55">
        <v>74.853405408955112</v>
      </c>
      <c r="O229" s="55">
        <v>49.849578468190302</v>
      </c>
      <c r="P229" s="55"/>
    </row>
    <row r="230" spans="13:16" x14ac:dyDescent="0.2">
      <c r="M230" s="83">
        <v>42103</v>
      </c>
      <c r="N230" s="55">
        <v>74.66079288826127</v>
      </c>
      <c r="O230" s="55">
        <v>49.892639744092975</v>
      </c>
      <c r="P230" s="55"/>
    </row>
    <row r="231" spans="13:16" x14ac:dyDescent="0.2">
      <c r="M231" s="83">
        <v>42104</v>
      </c>
      <c r="N231" s="55">
        <v>74.83545236091507</v>
      </c>
      <c r="O231" s="55">
        <v>50.384768611552119</v>
      </c>
      <c r="P231" s="55"/>
    </row>
    <row r="232" spans="13:16" x14ac:dyDescent="0.2">
      <c r="M232" s="83">
        <v>42107</v>
      </c>
      <c r="N232" s="55">
        <v>74.821138634118341</v>
      </c>
      <c r="O232" s="55">
        <v>51.089128053103039</v>
      </c>
      <c r="P232" s="55"/>
    </row>
    <row r="233" spans="13:16" x14ac:dyDescent="0.2">
      <c r="M233" s="83">
        <v>42108</v>
      </c>
      <c r="N233" s="55">
        <v>74.983741187153953</v>
      </c>
      <c r="O233" s="55">
        <v>51.667379472367536</v>
      </c>
      <c r="P233" s="55"/>
    </row>
    <row r="234" spans="13:16" x14ac:dyDescent="0.2">
      <c r="M234" s="83">
        <v>42109</v>
      </c>
      <c r="N234" s="55">
        <v>75.601023136872058</v>
      </c>
      <c r="O234" s="55">
        <v>53.943475484366111</v>
      </c>
      <c r="P234" s="55"/>
    </row>
    <row r="235" spans="13:16" x14ac:dyDescent="0.2">
      <c r="M235" s="83">
        <v>42110</v>
      </c>
      <c r="N235" s="55">
        <v>76.318037082591999</v>
      </c>
      <c r="O235" s="55">
        <v>55.269147621084194</v>
      </c>
      <c r="P235" s="55"/>
    </row>
    <row r="236" spans="13:16" x14ac:dyDescent="0.2">
      <c r="M236" s="83">
        <v>42111</v>
      </c>
      <c r="N236" s="55">
        <v>76.192827630787619</v>
      </c>
      <c r="O236" s="55">
        <v>54.789321975311523</v>
      </c>
      <c r="P236" s="55"/>
    </row>
    <row r="237" spans="13:16" x14ac:dyDescent="0.2">
      <c r="M237" s="83">
        <v>42114</v>
      </c>
      <c r="N237" s="55">
        <v>76.187129166978906</v>
      </c>
      <c r="O237" s="55">
        <v>55.118433155424817</v>
      </c>
      <c r="P237" s="55"/>
    </row>
    <row r="238" spans="13:16" x14ac:dyDescent="0.2">
      <c r="M238" s="83">
        <v>42115</v>
      </c>
      <c r="N238" s="55">
        <v>75.888112777257561</v>
      </c>
      <c r="O238" s="55">
        <v>53.691259439793292</v>
      </c>
      <c r="P238" s="55"/>
    </row>
    <row r="239" spans="13:16" x14ac:dyDescent="0.2">
      <c r="M239" s="83">
        <v>42116</v>
      </c>
      <c r="N239" s="55">
        <v>75.86422422458476</v>
      </c>
      <c r="O239" s="55">
        <v>53.783533602441878</v>
      </c>
      <c r="P239" s="55"/>
    </row>
    <row r="240" spans="13:16" x14ac:dyDescent="0.2">
      <c r="M240" s="83">
        <v>42117</v>
      </c>
      <c r="N240" s="55">
        <v>76.573975697552683</v>
      </c>
      <c r="O240" s="55">
        <v>55.121508960846455</v>
      </c>
      <c r="P240" s="55"/>
    </row>
    <row r="241" spans="13:16" x14ac:dyDescent="0.2">
      <c r="M241" s="83">
        <v>42118</v>
      </c>
      <c r="N241" s="55">
        <v>78.070105215717462</v>
      </c>
      <c r="O241" s="55">
        <v>55.832020013240594</v>
      </c>
      <c r="P241" s="55"/>
    </row>
    <row r="242" spans="13:16" x14ac:dyDescent="0.2">
      <c r="M242" s="83">
        <v>42121</v>
      </c>
      <c r="N242" s="55">
        <v>79.616987111852055</v>
      </c>
      <c r="O242" s="55">
        <v>55.844323234927074</v>
      </c>
      <c r="P242" s="55"/>
    </row>
    <row r="243" spans="13:16" x14ac:dyDescent="0.2">
      <c r="M243" s="83">
        <v>42122</v>
      </c>
      <c r="N243" s="55">
        <v>80.502825372771113</v>
      </c>
      <c r="O243" s="55">
        <v>55.835095818662218</v>
      </c>
      <c r="P243" s="55"/>
    </row>
    <row r="244" spans="13:16" x14ac:dyDescent="0.2">
      <c r="M244" s="83">
        <v>42123</v>
      </c>
      <c r="N244" s="55">
        <v>80.746696027224701</v>
      </c>
      <c r="O244" s="55">
        <v>56.505621400575301</v>
      </c>
      <c r="P244" s="55"/>
    </row>
    <row r="245" spans="13:16" x14ac:dyDescent="0.2">
      <c r="M245" s="83">
        <v>42124</v>
      </c>
      <c r="N245" s="55">
        <v>81.449856692495942</v>
      </c>
      <c r="O245" s="55">
        <v>57.785156455969101</v>
      </c>
      <c r="P245" s="55"/>
    </row>
    <row r="246" spans="13:16" x14ac:dyDescent="0.2">
      <c r="M246" s="83">
        <v>42125</v>
      </c>
      <c r="N246" s="55">
        <v>81.246433904905373</v>
      </c>
      <c r="O246" s="55">
        <v>57.463734789409848</v>
      </c>
      <c r="P246" s="55">
        <v>82.250748883147494</v>
      </c>
    </row>
    <row r="247" spans="13:16" x14ac:dyDescent="0.2">
      <c r="M247" s="83">
        <v>42128</v>
      </c>
      <c r="N247" s="55">
        <v>80.715233061104854</v>
      </c>
      <c r="O247" s="55">
        <v>58.154253106563459</v>
      </c>
      <c r="P247" s="55"/>
    </row>
    <row r="248" spans="13:16" x14ac:dyDescent="0.2">
      <c r="M248" s="83">
        <v>42129</v>
      </c>
      <c r="N248" s="55">
        <v>82.377620710182526</v>
      </c>
      <c r="O248" s="55">
        <v>58.926280267390005</v>
      </c>
      <c r="P248" s="55"/>
    </row>
    <row r="249" spans="13:16" x14ac:dyDescent="0.2">
      <c r="M249" s="83">
        <v>42130</v>
      </c>
      <c r="N249" s="55">
        <v>81.885026951520345</v>
      </c>
      <c r="O249" s="55">
        <v>59.704459039059785</v>
      </c>
      <c r="P249" s="55"/>
    </row>
    <row r="250" spans="13:16" x14ac:dyDescent="0.2">
      <c r="M250" s="83">
        <v>42131</v>
      </c>
      <c r="N250" s="55">
        <v>81.748128728707599</v>
      </c>
      <c r="O250" s="55">
        <v>58.268057907163396</v>
      </c>
      <c r="P250" s="55"/>
    </row>
    <row r="251" spans="13:16" x14ac:dyDescent="0.2">
      <c r="M251" s="83">
        <v>42132</v>
      </c>
      <c r="N251" s="55">
        <v>81.492978940776268</v>
      </c>
      <c r="O251" s="55">
        <v>57.640593601152965</v>
      </c>
      <c r="P251" s="55"/>
    </row>
    <row r="252" spans="13:16" x14ac:dyDescent="0.2">
      <c r="M252" s="83">
        <v>42135</v>
      </c>
      <c r="N252" s="55">
        <v>82.202577247101701</v>
      </c>
      <c r="O252" s="55">
        <v>57.333013058991</v>
      </c>
      <c r="P252" s="55"/>
    </row>
    <row r="253" spans="13:16" x14ac:dyDescent="0.2">
      <c r="M253" s="83">
        <v>42136</v>
      </c>
      <c r="N253" s="55">
        <v>82.81971377589457</v>
      </c>
      <c r="O253" s="55">
        <v>58.834006104741412</v>
      </c>
      <c r="P253" s="55"/>
    </row>
    <row r="254" spans="13:16" x14ac:dyDescent="0.2">
      <c r="M254" s="83">
        <v>42137</v>
      </c>
      <c r="N254" s="55">
        <v>82.713408777429734</v>
      </c>
      <c r="O254" s="55">
        <v>59.055464095098031</v>
      </c>
      <c r="P254" s="55"/>
    </row>
    <row r="255" spans="13:16" x14ac:dyDescent="0.2">
      <c r="M255" s="83">
        <v>42138</v>
      </c>
      <c r="N255" s="55">
        <v>82.004432177705809</v>
      </c>
      <c r="O255" s="55">
        <v>58.723277109563099</v>
      </c>
      <c r="P255" s="55"/>
    </row>
    <row r="256" spans="13:16" x14ac:dyDescent="0.2">
      <c r="M256" s="83">
        <v>42139</v>
      </c>
      <c r="N256" s="55">
        <v>81.997288596098784</v>
      </c>
      <c r="O256" s="55">
        <v>58.498743313784864</v>
      </c>
      <c r="P256" s="55"/>
    </row>
    <row r="257" spans="13:16" x14ac:dyDescent="0.2">
      <c r="M257" s="83">
        <v>42142</v>
      </c>
      <c r="N257" s="55">
        <v>81.613310117964886</v>
      </c>
      <c r="O257" s="55">
        <v>58.452606232460582</v>
      </c>
      <c r="P257" s="55"/>
    </row>
    <row r="258" spans="13:16" x14ac:dyDescent="0.2">
      <c r="M258" s="83">
        <v>42143</v>
      </c>
      <c r="N258" s="55">
        <v>79.917017427572674</v>
      </c>
      <c r="O258" s="55">
        <v>56.330300491542985</v>
      </c>
      <c r="P258" s="55"/>
    </row>
    <row r="259" spans="13:16" x14ac:dyDescent="0.2">
      <c r="M259" s="83">
        <v>42144</v>
      </c>
      <c r="N259" s="55">
        <v>79.068146351800806</v>
      </c>
      <c r="O259" s="55">
        <v>56.659411671656287</v>
      </c>
      <c r="P259" s="55"/>
    </row>
    <row r="260" spans="13:16" x14ac:dyDescent="0.2">
      <c r="M260" s="83">
        <v>42145</v>
      </c>
      <c r="N260" s="55">
        <v>79.223262862772728</v>
      </c>
      <c r="O260" s="55">
        <v>58.055827333071633</v>
      </c>
      <c r="P260" s="55"/>
    </row>
    <row r="261" spans="13:16" x14ac:dyDescent="0.2">
      <c r="M261" s="83">
        <v>42146</v>
      </c>
      <c r="N261" s="55">
        <v>78.614697399194924</v>
      </c>
      <c r="O261" s="55">
        <v>57.379150140315303</v>
      </c>
      <c r="P261" s="55"/>
    </row>
    <row r="262" spans="13:16" x14ac:dyDescent="0.2">
      <c r="M262" s="83">
        <v>42149</v>
      </c>
      <c r="N262" s="55">
        <v>79.145898242995457</v>
      </c>
      <c r="O262" s="55">
        <v>59.050850386965607</v>
      </c>
      <c r="P262" s="55"/>
    </row>
    <row r="263" spans="13:16" x14ac:dyDescent="0.2">
      <c r="M263" s="83">
        <v>42150</v>
      </c>
      <c r="N263" s="55">
        <v>79.087288853184063</v>
      </c>
      <c r="O263" s="55">
        <v>56.345679518651082</v>
      </c>
      <c r="P263" s="55"/>
    </row>
    <row r="264" spans="13:16" x14ac:dyDescent="0.2">
      <c r="M264" s="83">
        <v>42151</v>
      </c>
      <c r="N264" s="55">
        <v>79.00067380238157</v>
      </c>
      <c r="O264" s="55">
        <v>55.4106346704787</v>
      </c>
      <c r="P264" s="55"/>
    </row>
    <row r="265" spans="13:16" x14ac:dyDescent="0.2">
      <c r="M265" s="83">
        <v>42152</v>
      </c>
      <c r="N265" s="55">
        <v>79.081346955210478</v>
      </c>
      <c r="O265" s="55">
        <v>54.918505803019556</v>
      </c>
      <c r="P265" s="55"/>
    </row>
    <row r="266" spans="13:16" x14ac:dyDescent="0.2">
      <c r="M266" s="83">
        <v>42153</v>
      </c>
      <c r="N266" s="55">
        <v>77.560503577937766</v>
      </c>
      <c r="O266" s="55">
        <v>57.074645403574955</v>
      </c>
      <c r="P266" s="55"/>
    </row>
    <row r="267" spans="13:16" x14ac:dyDescent="0.2">
      <c r="M267" s="83">
        <v>42156</v>
      </c>
      <c r="N267" s="55">
        <v>78.358348520571042</v>
      </c>
      <c r="O267" s="55">
        <v>57.353005794231535</v>
      </c>
      <c r="P267" s="55">
        <v>81.871631295029573</v>
      </c>
    </row>
    <row r="268" spans="13:16" x14ac:dyDescent="0.2">
      <c r="M268" s="83">
        <v>42157</v>
      </c>
      <c r="N268" s="55">
        <v>78.354399756434518</v>
      </c>
      <c r="O268" s="55">
        <v>58.105040219817553</v>
      </c>
      <c r="P268" s="55"/>
    </row>
    <row r="269" spans="13:16" x14ac:dyDescent="0.2">
      <c r="M269" s="83">
        <v>42158</v>
      </c>
      <c r="N269" s="55">
        <v>78.525283473947297</v>
      </c>
      <c r="O269" s="55">
        <v>56.573289119850948</v>
      </c>
      <c r="P269" s="55"/>
    </row>
    <row r="270" spans="13:16" x14ac:dyDescent="0.2">
      <c r="M270" s="83">
        <v>42159</v>
      </c>
      <c r="N270" s="55">
        <v>77.944396311256327</v>
      </c>
      <c r="O270" s="55">
        <v>55.484454000597573</v>
      </c>
      <c r="P270" s="55"/>
    </row>
    <row r="271" spans="13:16" x14ac:dyDescent="0.2">
      <c r="M271" s="83">
        <v>42160</v>
      </c>
      <c r="N271" s="55">
        <v>78.588092728474663</v>
      </c>
      <c r="O271" s="55">
        <v>55.678229742159616</v>
      </c>
      <c r="P271" s="55"/>
    </row>
    <row r="272" spans="13:16" x14ac:dyDescent="0.2">
      <c r="M272" s="83">
        <v>42163</v>
      </c>
      <c r="N272" s="55">
        <v>78.740985352232045</v>
      </c>
      <c r="O272" s="55">
        <v>55.496757222284053</v>
      </c>
      <c r="P272" s="55"/>
    </row>
    <row r="273" spans="13:16" x14ac:dyDescent="0.2">
      <c r="M273" s="83">
        <v>42164</v>
      </c>
      <c r="N273" s="55">
        <v>78.912889380886512</v>
      </c>
      <c r="O273" s="55">
        <v>57.126934095742484</v>
      </c>
      <c r="P273" s="55"/>
    </row>
    <row r="274" spans="13:16" x14ac:dyDescent="0.2">
      <c r="M274" s="83">
        <v>42165</v>
      </c>
      <c r="N274" s="55">
        <v>79.751150608238603</v>
      </c>
      <c r="O274" s="55">
        <v>58.412620761979525</v>
      </c>
      <c r="P274" s="55"/>
    </row>
    <row r="275" spans="13:16" x14ac:dyDescent="0.2">
      <c r="M275" s="83">
        <v>42166</v>
      </c>
      <c r="N275" s="55">
        <v>78.834678154147554</v>
      </c>
      <c r="O275" s="55">
        <v>57.665200044525932</v>
      </c>
      <c r="P275" s="55"/>
    </row>
    <row r="276" spans="13:16" x14ac:dyDescent="0.2">
      <c r="M276" s="83">
        <v>42167</v>
      </c>
      <c r="N276" s="55">
        <v>78.779557402424388</v>
      </c>
      <c r="O276" s="55">
        <v>56.960840602975018</v>
      </c>
      <c r="P276" s="55"/>
    </row>
    <row r="277" spans="13:16" x14ac:dyDescent="0.2">
      <c r="M277" s="83">
        <v>42170</v>
      </c>
      <c r="N277" s="55">
        <v>78.039183992691846</v>
      </c>
      <c r="O277" s="55">
        <v>56.447181097564538</v>
      </c>
      <c r="P277" s="55"/>
    </row>
    <row r="278" spans="13:16" x14ac:dyDescent="0.2">
      <c r="M278" s="83">
        <v>42171</v>
      </c>
      <c r="N278" s="55">
        <v>76.9363373851332</v>
      </c>
      <c r="O278" s="55">
        <v>56.388740794553748</v>
      </c>
      <c r="P278" s="55"/>
    </row>
    <row r="279" spans="13:16" x14ac:dyDescent="0.2">
      <c r="M279" s="83">
        <v>42172</v>
      </c>
      <c r="N279" s="55">
        <v>76.39936753645371</v>
      </c>
      <c r="O279" s="55">
        <v>56.588668146959044</v>
      </c>
      <c r="P279" s="55"/>
    </row>
    <row r="280" spans="13:16" x14ac:dyDescent="0.2">
      <c r="M280" s="83">
        <v>42173</v>
      </c>
      <c r="N280" s="55">
        <v>76.030321387793549</v>
      </c>
      <c r="O280" s="55">
        <v>57.142313122850588</v>
      </c>
      <c r="P280" s="55"/>
    </row>
    <row r="281" spans="13:16" x14ac:dyDescent="0.2">
      <c r="M281" s="83">
        <v>42174</v>
      </c>
      <c r="N281" s="55">
        <v>75.502779568928133</v>
      </c>
      <c r="O281" s="55">
        <v>55.961203840948627</v>
      </c>
      <c r="P281" s="55"/>
    </row>
    <row r="282" spans="13:16" x14ac:dyDescent="0.2">
      <c r="M282" s="83">
        <v>42177</v>
      </c>
      <c r="N282" s="55">
        <v>75.310262477361704</v>
      </c>
      <c r="O282" s="55">
        <v>56.05655380901883</v>
      </c>
      <c r="P282" s="55"/>
    </row>
    <row r="283" spans="13:16" x14ac:dyDescent="0.2">
      <c r="M283" s="83">
        <v>42178</v>
      </c>
      <c r="N283" s="55">
        <v>75.82876055770943</v>
      </c>
      <c r="O283" s="55">
        <v>56.896248689121009</v>
      </c>
      <c r="P283" s="55"/>
    </row>
    <row r="284" spans="13:16" x14ac:dyDescent="0.2">
      <c r="M284" s="83">
        <v>42179</v>
      </c>
      <c r="N284" s="55">
        <v>75.620749456301425</v>
      </c>
      <c r="O284" s="55">
        <v>56.936234159602058</v>
      </c>
      <c r="P284" s="55"/>
    </row>
    <row r="285" spans="13:16" x14ac:dyDescent="0.2">
      <c r="M285" s="83">
        <v>42180</v>
      </c>
      <c r="N285" s="55">
        <v>76.109969383944858</v>
      </c>
      <c r="O285" s="55">
        <v>56.450256902986141</v>
      </c>
      <c r="P285" s="55"/>
    </row>
    <row r="286" spans="13:16" x14ac:dyDescent="0.2">
      <c r="M286" s="83">
        <v>42181</v>
      </c>
      <c r="N286" s="55">
        <v>75.459892304201844</v>
      </c>
      <c r="O286" s="55">
        <v>56.127297333716072</v>
      </c>
      <c r="P286" s="55"/>
    </row>
    <row r="287" spans="13:16" x14ac:dyDescent="0.2">
      <c r="M287" s="83">
        <v>42184</v>
      </c>
      <c r="N287" s="55">
        <v>75.412013015687791</v>
      </c>
      <c r="O287" s="55">
        <v>54.961567078922222</v>
      </c>
      <c r="P287" s="55"/>
    </row>
    <row r="288" spans="13:16" x14ac:dyDescent="0.2">
      <c r="M288" s="83">
        <v>42185</v>
      </c>
      <c r="N288" s="55">
        <v>74.811826765392681</v>
      </c>
      <c r="O288" s="55">
        <v>55.899687732516234</v>
      </c>
      <c r="P288" s="55"/>
    </row>
    <row r="289" spans="13:16" x14ac:dyDescent="0.2">
      <c r="M289" s="83">
        <v>42186</v>
      </c>
      <c r="N289" s="55">
        <v>74.905608808934318</v>
      </c>
      <c r="O289" s="55">
        <v>55.262996010240961</v>
      </c>
      <c r="P289" s="55">
        <v>81.752456882416325</v>
      </c>
    </row>
    <row r="290" spans="13:16" x14ac:dyDescent="0.2">
      <c r="M290" s="83">
        <v>42187</v>
      </c>
      <c r="N290" s="55">
        <v>73.857754419396628</v>
      </c>
      <c r="O290" s="55">
        <v>55.020007381932999</v>
      </c>
      <c r="P290" s="55"/>
    </row>
    <row r="291" spans="13:16" x14ac:dyDescent="0.2">
      <c r="M291" s="83">
        <v>42188</v>
      </c>
      <c r="N291" s="55">
        <v>73.141170354532122</v>
      </c>
      <c r="O291" s="55">
        <v>55.387566129816555</v>
      </c>
      <c r="P291" s="55"/>
    </row>
    <row r="292" spans="13:16" x14ac:dyDescent="0.2">
      <c r="M292" s="83">
        <v>42191</v>
      </c>
      <c r="N292" s="55">
        <v>71.634611800135133</v>
      </c>
      <c r="O292" s="55">
        <v>50.935337782022053</v>
      </c>
      <c r="P292" s="55"/>
    </row>
    <row r="293" spans="13:16" x14ac:dyDescent="0.2">
      <c r="M293" s="83">
        <v>42192</v>
      </c>
      <c r="N293" s="55">
        <v>68.786362292002991</v>
      </c>
      <c r="O293" s="55">
        <v>50.658515294076281</v>
      </c>
      <c r="P293" s="55"/>
    </row>
    <row r="294" spans="13:16" x14ac:dyDescent="0.2">
      <c r="M294" s="83">
        <v>42193</v>
      </c>
      <c r="N294" s="55">
        <v>68.32335036953728</v>
      </c>
      <c r="O294" s="55">
        <v>50.378617000708878</v>
      </c>
      <c r="P294" s="55"/>
    </row>
    <row r="295" spans="13:16" x14ac:dyDescent="0.2">
      <c r="M295" s="83">
        <v>42194</v>
      </c>
      <c r="N295" s="55">
        <v>69.63988299698461</v>
      </c>
      <c r="O295" s="55">
        <v>51.4428456765893</v>
      </c>
      <c r="P295" s="55"/>
    </row>
    <row r="296" spans="13:16" x14ac:dyDescent="0.2">
      <c r="M296" s="83">
        <v>42195</v>
      </c>
      <c r="N296" s="55">
        <v>69.915466563393167</v>
      </c>
      <c r="O296" s="55">
        <v>52.008793874167324</v>
      </c>
      <c r="P296" s="55"/>
    </row>
    <row r="297" spans="13:16" x14ac:dyDescent="0.2">
      <c r="M297" s="83">
        <v>42198</v>
      </c>
      <c r="N297" s="55">
        <v>70.025339115724861</v>
      </c>
      <c r="O297" s="55">
        <v>51.212160269967825</v>
      </c>
      <c r="P297" s="55"/>
    </row>
    <row r="298" spans="13:16" x14ac:dyDescent="0.2">
      <c r="M298" s="83">
        <v>42199</v>
      </c>
      <c r="N298" s="55">
        <v>70.426691405969038</v>
      </c>
      <c r="O298" s="55">
        <v>51.279827989243451</v>
      </c>
      <c r="P298" s="55"/>
    </row>
    <row r="299" spans="13:16" x14ac:dyDescent="0.2">
      <c r="M299" s="83">
        <v>42200</v>
      </c>
      <c r="N299" s="55">
        <v>70.540129177810087</v>
      </c>
      <c r="O299" s="55">
        <v>50.70465237540057</v>
      </c>
      <c r="P299" s="55"/>
    </row>
    <row r="300" spans="13:16" x14ac:dyDescent="0.2">
      <c r="M300" s="83">
        <v>42201</v>
      </c>
      <c r="N300" s="55">
        <v>70.531749074631847</v>
      </c>
      <c r="O300" s="55">
        <v>50.467815357935855</v>
      </c>
      <c r="P300" s="55"/>
    </row>
    <row r="301" spans="13:16" x14ac:dyDescent="0.2">
      <c r="M301" s="83">
        <v>42202</v>
      </c>
      <c r="N301" s="55">
        <v>70.062287698579055</v>
      </c>
      <c r="O301" s="55">
        <v>49.472792304041889</v>
      </c>
      <c r="P301" s="55"/>
    </row>
    <row r="302" spans="13:16" x14ac:dyDescent="0.2">
      <c r="M302" s="83">
        <v>42205</v>
      </c>
      <c r="N302" s="55">
        <v>70.518484831059553</v>
      </c>
      <c r="O302" s="55">
        <v>49.498936650125657</v>
      </c>
      <c r="P302" s="55"/>
    </row>
    <row r="303" spans="13:16" x14ac:dyDescent="0.2">
      <c r="M303" s="83">
        <v>42206</v>
      </c>
      <c r="N303" s="55">
        <v>70.71262214596041</v>
      </c>
      <c r="O303" s="55">
        <v>49.892639744092968</v>
      </c>
      <c r="P303" s="55"/>
    </row>
    <row r="304" spans="13:16" x14ac:dyDescent="0.2">
      <c r="M304" s="83">
        <v>42207</v>
      </c>
      <c r="N304" s="55">
        <v>69.756999340645336</v>
      </c>
      <c r="O304" s="55">
        <v>49.277478659769045</v>
      </c>
      <c r="P304" s="55"/>
    </row>
    <row r="305" spans="13:16" x14ac:dyDescent="0.2">
      <c r="M305" s="83">
        <v>42208</v>
      </c>
      <c r="N305" s="55">
        <v>68.617800547496287</v>
      </c>
      <c r="O305" s="55">
        <v>48.665393380866725</v>
      </c>
      <c r="P305" s="55"/>
    </row>
    <row r="306" spans="13:16" x14ac:dyDescent="0.2">
      <c r="M306" s="83">
        <v>42209</v>
      </c>
      <c r="N306" s="55">
        <v>68.703177927859315</v>
      </c>
      <c r="O306" s="55">
        <v>47.957958133894195</v>
      </c>
      <c r="P306" s="55"/>
    </row>
    <row r="307" spans="13:16" x14ac:dyDescent="0.2">
      <c r="M307" s="83">
        <v>42212</v>
      </c>
      <c r="N307" s="55">
        <v>68.190057036716993</v>
      </c>
      <c r="O307" s="55">
        <v>47.109035837527166</v>
      </c>
      <c r="P307" s="55"/>
    </row>
    <row r="308" spans="13:16" x14ac:dyDescent="0.2">
      <c r="M308" s="83">
        <v>42213</v>
      </c>
      <c r="N308" s="55">
        <v>69.594885058875604</v>
      </c>
      <c r="O308" s="55">
        <v>47.004458453192086</v>
      </c>
      <c r="P308" s="55"/>
    </row>
    <row r="309" spans="13:16" x14ac:dyDescent="0.2">
      <c r="M309" s="83">
        <v>42214</v>
      </c>
      <c r="N309" s="55">
        <v>70.449424371518219</v>
      </c>
      <c r="O309" s="55">
        <v>47.490435709807997</v>
      </c>
      <c r="P309" s="55"/>
    </row>
    <row r="310" spans="13:16" x14ac:dyDescent="0.2">
      <c r="M310" s="83">
        <v>42215</v>
      </c>
      <c r="N310" s="55">
        <v>70.628423051347795</v>
      </c>
      <c r="O310" s="55">
        <v>47.674984035105176</v>
      </c>
      <c r="P310" s="55"/>
    </row>
    <row r="311" spans="13:16" x14ac:dyDescent="0.2">
      <c r="M311" s="83">
        <v>42216</v>
      </c>
      <c r="N311" s="55">
        <v>69.849961228997543</v>
      </c>
      <c r="O311" s="55">
        <v>46.389297368868149</v>
      </c>
      <c r="P311" s="55"/>
    </row>
    <row r="312" spans="13:16" x14ac:dyDescent="0.2">
      <c r="M312" s="83">
        <v>42219</v>
      </c>
      <c r="N312" s="55">
        <v>70.312831133127744</v>
      </c>
      <c r="O312" s="55">
        <v>44.257764211685704</v>
      </c>
      <c r="P312" s="55">
        <v>79.247118420151963</v>
      </c>
    </row>
    <row r="313" spans="13:16" x14ac:dyDescent="0.2">
      <c r="M313" s="83">
        <v>42220</v>
      </c>
      <c r="N313" s="55">
        <v>70.50778855020971</v>
      </c>
      <c r="O313" s="55">
        <v>44.208551324939791</v>
      </c>
      <c r="P313" s="55"/>
    </row>
    <row r="314" spans="13:16" x14ac:dyDescent="0.2">
      <c r="M314" s="83">
        <v>42221</v>
      </c>
      <c r="N314" s="55">
        <v>70.449385461681047</v>
      </c>
      <c r="O314" s="55">
        <v>43.857909506875146</v>
      </c>
      <c r="P314" s="55"/>
    </row>
    <row r="315" spans="13:16" x14ac:dyDescent="0.2">
      <c r="M315" s="83">
        <v>42222</v>
      </c>
      <c r="N315" s="55">
        <v>70.933945726629801</v>
      </c>
      <c r="O315" s="55">
        <v>43.624148294832047</v>
      </c>
      <c r="P315" s="55"/>
    </row>
    <row r="316" spans="13:16" x14ac:dyDescent="0.2">
      <c r="M316" s="83">
        <v>42223</v>
      </c>
      <c r="N316" s="55">
        <v>70.28185856443757</v>
      </c>
      <c r="O316" s="55">
        <v>42.40920515329227</v>
      </c>
      <c r="P316" s="55"/>
    </row>
    <row r="317" spans="13:16" x14ac:dyDescent="0.2">
      <c r="M317" s="83">
        <v>42226</v>
      </c>
      <c r="N317" s="55">
        <v>70.949014818595145</v>
      </c>
      <c r="O317" s="55">
        <v>43.59031443519423</v>
      </c>
      <c r="P317" s="55"/>
    </row>
    <row r="318" spans="13:16" x14ac:dyDescent="0.2">
      <c r="M318" s="83">
        <v>42227</v>
      </c>
      <c r="N318" s="55">
        <v>69.832198984052425</v>
      </c>
      <c r="O318" s="55">
        <v>43.156625870745856</v>
      </c>
      <c r="P318" s="55"/>
    </row>
    <row r="319" spans="13:16" x14ac:dyDescent="0.2">
      <c r="M319" s="83">
        <v>42228</v>
      </c>
      <c r="N319" s="55">
        <v>70.151098321314947</v>
      </c>
      <c r="O319" s="55">
        <v>43.350401612307891</v>
      </c>
      <c r="P319" s="55"/>
    </row>
    <row r="320" spans="13:16" x14ac:dyDescent="0.2">
      <c r="M320" s="83">
        <v>42229</v>
      </c>
      <c r="N320" s="55">
        <v>70.174446766721672</v>
      </c>
      <c r="O320" s="55">
        <v>42.895182409908173</v>
      </c>
      <c r="P320" s="55"/>
    </row>
    <row r="321" spans="13:16" x14ac:dyDescent="0.2">
      <c r="M321" s="83">
        <v>42230</v>
      </c>
      <c r="N321" s="55">
        <v>70.108379268516714</v>
      </c>
      <c r="O321" s="55">
        <v>42.29540035269234</v>
      </c>
      <c r="P321" s="55"/>
    </row>
    <row r="322" spans="13:16" x14ac:dyDescent="0.2">
      <c r="M322" s="83">
        <v>42233</v>
      </c>
      <c r="N322" s="55">
        <v>69.756281260584771</v>
      </c>
      <c r="O322" s="55">
        <v>42.673724419551569</v>
      </c>
      <c r="P322" s="55"/>
    </row>
    <row r="323" spans="13:16" x14ac:dyDescent="0.2">
      <c r="M323" s="83">
        <v>42234</v>
      </c>
      <c r="N323" s="55">
        <v>69.153046451875525</v>
      </c>
      <c r="O323" s="55">
        <v>42.719861500875858</v>
      </c>
      <c r="P323" s="55"/>
    </row>
    <row r="324" spans="13:16" x14ac:dyDescent="0.2">
      <c r="M324" s="83">
        <v>42235</v>
      </c>
      <c r="N324" s="55">
        <v>68.713680403693829</v>
      </c>
      <c r="O324" s="55">
        <v>41.474160305119881</v>
      </c>
      <c r="P324" s="55"/>
    </row>
    <row r="325" spans="13:16" x14ac:dyDescent="0.2">
      <c r="M325" s="83">
        <v>42236</v>
      </c>
      <c r="N325" s="55">
        <v>69.460511035836262</v>
      </c>
      <c r="O325" s="55">
        <v>40.763649252725742</v>
      </c>
      <c r="P325" s="55"/>
    </row>
    <row r="326" spans="13:16" x14ac:dyDescent="0.2">
      <c r="M326" s="83">
        <v>42237</v>
      </c>
      <c r="N326" s="55">
        <v>68.841445658243771</v>
      </c>
      <c r="O326" s="55">
        <v>40.139260752136941</v>
      </c>
      <c r="P326" s="55"/>
    </row>
    <row r="327" spans="13:16" x14ac:dyDescent="0.2">
      <c r="M327" s="83">
        <v>42240</v>
      </c>
      <c r="N327" s="55">
        <v>67.402767611428061</v>
      </c>
      <c r="O327" s="55">
        <v>37.463310035327815</v>
      </c>
      <c r="P327" s="55"/>
    </row>
    <row r="328" spans="13:16" x14ac:dyDescent="0.2">
      <c r="M328" s="83">
        <v>42241</v>
      </c>
      <c r="N328" s="55">
        <v>67.629844193492389</v>
      </c>
      <c r="O328" s="55">
        <v>38.309156526273227</v>
      </c>
      <c r="P328" s="55"/>
    </row>
    <row r="329" spans="13:16" x14ac:dyDescent="0.2">
      <c r="M329" s="83">
        <v>42242</v>
      </c>
      <c r="N329" s="55">
        <v>66.741857544965526</v>
      </c>
      <c r="O329" s="55">
        <v>37.94005987567887</v>
      </c>
      <c r="P329" s="55"/>
    </row>
    <row r="330" spans="13:16" x14ac:dyDescent="0.2">
      <c r="M330" s="83">
        <v>42243</v>
      </c>
      <c r="N330" s="55">
        <v>68.137546841870829</v>
      </c>
      <c r="O330" s="55">
        <v>40.862075026217568</v>
      </c>
      <c r="P330" s="55"/>
    </row>
    <row r="331" spans="13:16" x14ac:dyDescent="0.2">
      <c r="M331" s="83">
        <v>42244</v>
      </c>
      <c r="N331" s="55">
        <v>68.916140988329786</v>
      </c>
      <c r="O331" s="55">
        <v>43.291961309297122</v>
      </c>
      <c r="P331" s="55"/>
    </row>
    <row r="332" spans="13:16" x14ac:dyDescent="0.2">
      <c r="M332" s="83">
        <v>42247</v>
      </c>
      <c r="N332" s="55">
        <v>69.270274884196809</v>
      </c>
      <c r="O332" s="55">
        <v>45.737226619484773</v>
      </c>
      <c r="P332" s="55"/>
    </row>
    <row r="333" spans="13:16" x14ac:dyDescent="0.2">
      <c r="M333" s="83">
        <v>42248</v>
      </c>
      <c r="N333" s="55">
        <v>68.858159559901679</v>
      </c>
      <c r="O333" s="55">
        <v>44.343886763491064</v>
      </c>
      <c r="P333" s="55">
        <v>78.597011029313109</v>
      </c>
    </row>
    <row r="334" spans="13:16" x14ac:dyDescent="0.2">
      <c r="M334" s="83">
        <v>42249</v>
      </c>
      <c r="N334" s="55">
        <v>68.945691263580741</v>
      </c>
      <c r="O334" s="55">
        <v>44.042457832172325</v>
      </c>
      <c r="P334" s="55"/>
    </row>
    <row r="335" spans="13:16" x14ac:dyDescent="0.2">
      <c r="M335" s="83">
        <v>42250</v>
      </c>
      <c r="N335" s="55">
        <v>69.724971727981085</v>
      </c>
      <c r="O335" s="55">
        <v>44.728362441193518</v>
      </c>
      <c r="P335" s="55"/>
    </row>
    <row r="336" spans="13:16" x14ac:dyDescent="0.2">
      <c r="M336" s="83">
        <v>42251</v>
      </c>
      <c r="N336" s="55">
        <v>68.913680184949413</v>
      </c>
      <c r="O336" s="55">
        <v>44.119352967712821</v>
      </c>
      <c r="P336" s="55"/>
    </row>
    <row r="337" spans="13:16" x14ac:dyDescent="0.2">
      <c r="M337" s="83">
        <v>42254</v>
      </c>
      <c r="N337" s="55">
        <v>69.249930086231586</v>
      </c>
      <c r="O337" s="55">
        <v>43.498040272545637</v>
      </c>
      <c r="P337" s="55"/>
    </row>
    <row r="338" spans="13:16" x14ac:dyDescent="0.2">
      <c r="M338" s="83">
        <v>42255</v>
      </c>
      <c r="N338" s="55">
        <v>70.512483029563427</v>
      </c>
      <c r="O338" s="55">
        <v>43.408841915318668</v>
      </c>
      <c r="P338" s="55"/>
    </row>
    <row r="339" spans="13:16" x14ac:dyDescent="0.2">
      <c r="M339" s="83">
        <v>42256</v>
      </c>
      <c r="N339" s="55">
        <v>71.00810362665878</v>
      </c>
      <c r="O339" s="55">
        <v>42.636814754492129</v>
      </c>
      <c r="P339" s="55"/>
    </row>
    <row r="340" spans="13:16" x14ac:dyDescent="0.2">
      <c r="M340" s="83">
        <v>42257</v>
      </c>
      <c r="N340" s="55">
        <v>71.425668302723182</v>
      </c>
      <c r="O340" s="55">
        <v>43.156625870745856</v>
      </c>
      <c r="P340" s="55"/>
    </row>
    <row r="341" spans="13:16" x14ac:dyDescent="0.2">
      <c r="M341" s="83">
        <v>42258</v>
      </c>
      <c r="N341" s="55">
        <v>71.591450200630547</v>
      </c>
      <c r="O341" s="55">
        <v>42.464569650881423</v>
      </c>
      <c r="P341" s="55"/>
    </row>
    <row r="342" spans="13:16" x14ac:dyDescent="0.2">
      <c r="M342" s="83">
        <v>42261</v>
      </c>
      <c r="N342" s="55">
        <v>70.900382384898535</v>
      </c>
      <c r="O342" s="55">
        <v>41.741755376800803</v>
      </c>
      <c r="P342" s="55"/>
    </row>
    <row r="343" spans="13:16" x14ac:dyDescent="0.2">
      <c r="M343" s="83">
        <v>42262</v>
      </c>
      <c r="N343" s="55">
        <v>70.679333929606301</v>
      </c>
      <c r="O343" s="55">
        <v>41.594116716563065</v>
      </c>
      <c r="P343" s="55"/>
    </row>
    <row r="344" spans="13:16" x14ac:dyDescent="0.2">
      <c r="M344" s="83">
        <v>42263</v>
      </c>
      <c r="N344" s="55">
        <v>70.378110252790194</v>
      </c>
      <c r="O344" s="55">
        <v>42.999759794243253</v>
      </c>
      <c r="P344" s="55"/>
    </row>
    <row r="345" spans="13:16" x14ac:dyDescent="0.2">
      <c r="M345" s="83">
        <v>42264</v>
      </c>
      <c r="N345" s="55">
        <v>70.489970002630329</v>
      </c>
      <c r="O345" s="55">
        <v>42.987456572556773</v>
      </c>
      <c r="P345" s="55"/>
    </row>
    <row r="346" spans="13:16" x14ac:dyDescent="0.2">
      <c r="M346" s="83">
        <v>42265</v>
      </c>
      <c r="N346" s="55">
        <v>69.596619148060697</v>
      </c>
      <c r="O346" s="55">
        <v>42.040108502697912</v>
      </c>
      <c r="P346" s="55"/>
    </row>
    <row r="347" spans="13:16" x14ac:dyDescent="0.2">
      <c r="M347" s="83">
        <v>42268</v>
      </c>
      <c r="N347" s="55">
        <v>69.808600376043657</v>
      </c>
      <c r="O347" s="55">
        <v>42.516858343048959</v>
      </c>
      <c r="P347" s="55"/>
    </row>
    <row r="348" spans="13:16" x14ac:dyDescent="0.2">
      <c r="M348" s="83">
        <v>42269</v>
      </c>
      <c r="N348" s="55">
        <v>68.569785538066469</v>
      </c>
      <c r="O348" s="55">
        <v>42.375371293654446</v>
      </c>
      <c r="P348" s="55"/>
    </row>
    <row r="349" spans="13:16" x14ac:dyDescent="0.2">
      <c r="M349" s="83">
        <v>42270</v>
      </c>
      <c r="N349" s="55">
        <v>68.141397218049406</v>
      </c>
      <c r="O349" s="55">
        <v>41.886318231616933</v>
      </c>
      <c r="P349" s="55"/>
    </row>
    <row r="350" spans="13:16" x14ac:dyDescent="0.2">
      <c r="M350" s="83">
        <v>42271</v>
      </c>
      <c r="N350" s="55">
        <v>68.281724774094585</v>
      </c>
      <c r="O350" s="55">
        <v>42.160064914141074</v>
      </c>
      <c r="P350" s="55"/>
    </row>
    <row r="351" spans="13:16" x14ac:dyDescent="0.2">
      <c r="M351" s="83">
        <v>42272</v>
      </c>
      <c r="N351" s="55">
        <v>67.959126279307</v>
      </c>
      <c r="O351" s="55">
        <v>42.187747162935665</v>
      </c>
      <c r="P351" s="55"/>
    </row>
    <row r="352" spans="13:16" x14ac:dyDescent="0.2">
      <c r="M352" s="83">
        <v>42275</v>
      </c>
      <c r="N352" s="55">
        <v>67.541412321660189</v>
      </c>
      <c r="O352" s="55">
        <v>41.298839396087565</v>
      </c>
      <c r="P352" s="55"/>
    </row>
    <row r="353" spans="13:16" x14ac:dyDescent="0.2">
      <c r="M353" s="83">
        <v>42276</v>
      </c>
      <c r="N353" s="55">
        <v>67.309148543676727</v>
      </c>
      <c r="O353" s="55">
        <v>41.723300544271083</v>
      </c>
      <c r="P353" s="55"/>
    </row>
    <row r="354" spans="13:16" x14ac:dyDescent="0.2">
      <c r="M354" s="83">
        <v>42277</v>
      </c>
      <c r="N354" s="55">
        <v>68.509536063621553</v>
      </c>
      <c r="O354" s="55">
        <v>41.910924674989879</v>
      </c>
      <c r="P354" s="55"/>
    </row>
    <row r="355" spans="13:16" x14ac:dyDescent="0.2">
      <c r="M355" s="83">
        <v>42278</v>
      </c>
      <c r="N355" s="55">
        <v>67.886051190295149</v>
      </c>
      <c r="O355" s="55">
        <v>42.796756636416355</v>
      </c>
      <c r="P355" s="55">
        <v>79.032976844206274</v>
      </c>
    </row>
    <row r="356" spans="13:16" x14ac:dyDescent="0.2">
      <c r="M356" s="83">
        <v>42279</v>
      </c>
      <c r="N356" s="55">
        <v>67.8269886247828</v>
      </c>
      <c r="O356" s="55">
        <v>42.646042170756992</v>
      </c>
      <c r="P356" s="55"/>
    </row>
    <row r="357" spans="13:16" x14ac:dyDescent="0.2">
      <c r="M357" s="83">
        <v>42282</v>
      </c>
      <c r="N357" s="55">
        <v>68.065708700735854</v>
      </c>
      <c r="O357" s="55">
        <v>43.507267688810501</v>
      </c>
      <c r="P357" s="55"/>
    </row>
    <row r="358" spans="13:16" x14ac:dyDescent="0.2">
      <c r="M358" s="83">
        <v>42283</v>
      </c>
      <c r="N358" s="55">
        <v>67.928719619716077</v>
      </c>
      <c r="O358" s="55">
        <v>45.306613860458022</v>
      </c>
      <c r="P358" s="55"/>
    </row>
    <row r="359" spans="13:16" x14ac:dyDescent="0.2">
      <c r="M359" s="83">
        <v>42284</v>
      </c>
      <c r="N359" s="55">
        <v>68.268097933117033</v>
      </c>
      <c r="O359" s="55">
        <v>46.060186188754841</v>
      </c>
      <c r="P359" s="55"/>
    </row>
    <row r="360" spans="13:16" x14ac:dyDescent="0.2">
      <c r="M360" s="83">
        <v>42285</v>
      </c>
      <c r="N360" s="55">
        <v>67.849452421088159</v>
      </c>
      <c r="O360" s="55">
        <v>46.604603748381528</v>
      </c>
      <c r="P360" s="55"/>
    </row>
    <row r="361" spans="13:16" x14ac:dyDescent="0.2">
      <c r="M361" s="83">
        <v>42286</v>
      </c>
      <c r="N361" s="55">
        <v>69.82220730520396</v>
      </c>
      <c r="O361" s="55">
        <v>46.97677620439751</v>
      </c>
      <c r="P361" s="55"/>
    </row>
    <row r="362" spans="13:16" x14ac:dyDescent="0.2">
      <c r="M362" s="83">
        <v>42289</v>
      </c>
      <c r="N362" s="55">
        <v>69.901955395992516</v>
      </c>
      <c r="O362" s="55">
        <v>45.269704195398589</v>
      </c>
      <c r="P362" s="55"/>
    </row>
    <row r="363" spans="13:16" x14ac:dyDescent="0.2">
      <c r="M363" s="83">
        <v>42290</v>
      </c>
      <c r="N363" s="55">
        <v>69.197862051089913</v>
      </c>
      <c r="O363" s="55">
        <v>43.814848230972466</v>
      </c>
      <c r="P363" s="55"/>
    </row>
    <row r="364" spans="13:16" x14ac:dyDescent="0.2">
      <c r="M364" s="83">
        <v>42291</v>
      </c>
      <c r="N364" s="55">
        <v>69.327732005189119</v>
      </c>
      <c r="O364" s="55">
        <v>43.414993526161901</v>
      </c>
      <c r="P364" s="55"/>
    </row>
    <row r="365" spans="13:16" x14ac:dyDescent="0.2">
      <c r="M365" s="83">
        <v>42292</v>
      </c>
      <c r="N365" s="55">
        <v>68.916279290775989</v>
      </c>
      <c r="O365" s="55">
        <v>43.470358023751068</v>
      </c>
      <c r="P365" s="55"/>
    </row>
    <row r="366" spans="13:16" x14ac:dyDescent="0.2">
      <c r="M366" s="83">
        <v>42293</v>
      </c>
      <c r="N366" s="55">
        <v>68.445101065642916</v>
      </c>
      <c r="O366" s="55">
        <v>44.116277162291198</v>
      </c>
      <c r="P366" s="55"/>
    </row>
    <row r="367" spans="13:16" x14ac:dyDescent="0.2">
      <c r="M367" s="83">
        <v>42296</v>
      </c>
      <c r="N367" s="55">
        <v>67.666973209779087</v>
      </c>
      <c r="O367" s="55">
        <v>43.012063015929726</v>
      </c>
      <c r="P367" s="55"/>
    </row>
    <row r="368" spans="13:16" x14ac:dyDescent="0.2">
      <c r="M368" s="83">
        <v>42297</v>
      </c>
      <c r="N368" s="55">
        <v>67.363402196487428</v>
      </c>
      <c r="O368" s="55">
        <v>42.138534276189738</v>
      </c>
      <c r="P368" s="55"/>
    </row>
    <row r="369" spans="13:16" x14ac:dyDescent="0.2">
      <c r="M369" s="83">
        <v>42298</v>
      </c>
      <c r="N369" s="55">
        <v>66.678394840613535</v>
      </c>
      <c r="O369" s="55">
        <v>41.70792151716298</v>
      </c>
      <c r="P369" s="55"/>
    </row>
    <row r="370" spans="13:16" x14ac:dyDescent="0.2">
      <c r="M370" s="83">
        <v>42299</v>
      </c>
      <c r="N370" s="55">
        <v>66.687471799280388</v>
      </c>
      <c r="O370" s="55">
        <v>41.821726317762909</v>
      </c>
      <c r="P370" s="55"/>
    </row>
    <row r="371" spans="13:16" x14ac:dyDescent="0.2">
      <c r="M371" s="83">
        <v>42300</v>
      </c>
      <c r="N371" s="55">
        <v>66.497149876581403</v>
      </c>
      <c r="O371" s="55">
        <v>41.188110400909252</v>
      </c>
      <c r="P371" s="55"/>
    </row>
    <row r="372" spans="13:16" x14ac:dyDescent="0.2">
      <c r="M372" s="83">
        <v>42303</v>
      </c>
      <c r="N372" s="55">
        <v>66.403500619896036</v>
      </c>
      <c r="O372" s="55">
        <v>41.166579762957923</v>
      </c>
      <c r="P372" s="55"/>
    </row>
    <row r="373" spans="13:16" x14ac:dyDescent="0.2">
      <c r="M373" s="83">
        <v>42304</v>
      </c>
      <c r="N373" s="55">
        <v>66.161937638386931</v>
      </c>
      <c r="O373" s="55">
        <v>40.619086397909612</v>
      </c>
      <c r="P373" s="55"/>
    </row>
    <row r="374" spans="13:16" x14ac:dyDescent="0.2">
      <c r="M374" s="83">
        <v>42305</v>
      </c>
      <c r="N374" s="55">
        <v>65.943626429072594</v>
      </c>
      <c r="O374" s="55">
        <v>42.163140719562691</v>
      </c>
      <c r="P374" s="55"/>
    </row>
    <row r="375" spans="13:16" x14ac:dyDescent="0.2">
      <c r="M375" s="83">
        <v>42306</v>
      </c>
      <c r="N375" s="55">
        <v>64.998091648177976</v>
      </c>
      <c r="O375" s="55">
        <v>42.443039012930086</v>
      </c>
      <c r="P375" s="55"/>
    </row>
    <row r="376" spans="13:16" x14ac:dyDescent="0.2">
      <c r="M376" s="83">
        <v>42307</v>
      </c>
      <c r="N376" s="55">
        <v>64.931270565647466</v>
      </c>
      <c r="O376" s="55">
        <v>43.005911405086486</v>
      </c>
      <c r="P376" s="55"/>
    </row>
    <row r="377" spans="13:16" x14ac:dyDescent="0.2">
      <c r="M377" s="83">
        <v>42310</v>
      </c>
      <c r="N377" s="55">
        <v>65.051898366772235</v>
      </c>
      <c r="O377" s="55">
        <v>43.110488789421559</v>
      </c>
      <c r="P377" s="55">
        <v>75.725190885942567</v>
      </c>
    </row>
    <row r="378" spans="13:16" x14ac:dyDescent="0.2">
      <c r="M378" s="83">
        <v>42311</v>
      </c>
      <c r="N378" s="55">
        <v>64.502778469295691</v>
      </c>
      <c r="O378" s="55">
        <v>43.820999841815713</v>
      </c>
      <c r="P378" s="55"/>
    </row>
    <row r="379" spans="13:16" x14ac:dyDescent="0.2">
      <c r="M379" s="83">
        <v>42312</v>
      </c>
      <c r="N379" s="55">
        <v>64.515216759869958</v>
      </c>
      <c r="O379" s="55">
        <v>43.375008055680858</v>
      </c>
      <c r="P379" s="55"/>
    </row>
    <row r="380" spans="13:16" x14ac:dyDescent="0.2">
      <c r="M380" s="83">
        <v>42313</v>
      </c>
      <c r="N380" s="55">
        <v>63.983670695261317</v>
      </c>
      <c r="O380" s="55">
        <v>42.341537434016637</v>
      </c>
      <c r="P380" s="55"/>
    </row>
    <row r="381" spans="13:16" x14ac:dyDescent="0.2">
      <c r="M381" s="83">
        <v>42314</v>
      </c>
      <c r="N381" s="55">
        <v>63.89426682721259</v>
      </c>
      <c r="O381" s="55">
        <v>41.772513431017003</v>
      </c>
      <c r="P381" s="55"/>
    </row>
    <row r="382" spans="13:16" x14ac:dyDescent="0.2">
      <c r="M382" s="83">
        <v>42317</v>
      </c>
      <c r="N382" s="55">
        <v>63.676294654158575</v>
      </c>
      <c r="O382" s="55">
        <v>41.394189364157782</v>
      </c>
      <c r="P382" s="55"/>
    </row>
    <row r="383" spans="13:16" x14ac:dyDescent="0.2">
      <c r="M383" s="83">
        <v>42318</v>
      </c>
      <c r="N383" s="55">
        <v>63.397566773894589</v>
      </c>
      <c r="O383" s="55">
        <v>41.546441732527953</v>
      </c>
      <c r="P383" s="55"/>
    </row>
    <row r="384" spans="13:16" x14ac:dyDescent="0.2">
      <c r="M384" s="83">
        <v>42319</v>
      </c>
      <c r="N384" s="55">
        <v>63.643555724436631</v>
      </c>
      <c r="O384" s="55">
        <v>40.511433208152923</v>
      </c>
      <c r="P384" s="55"/>
    </row>
    <row r="385" spans="13:16" x14ac:dyDescent="0.2">
      <c r="M385" s="83">
        <v>42320</v>
      </c>
      <c r="N385" s="55">
        <v>62.788939990556024</v>
      </c>
      <c r="O385" s="55">
        <v>39.247277179867233</v>
      </c>
      <c r="P385" s="55"/>
    </row>
    <row r="386" spans="13:16" x14ac:dyDescent="0.2">
      <c r="M386" s="83">
        <v>42321</v>
      </c>
      <c r="N386" s="55">
        <v>62.755326950149318</v>
      </c>
      <c r="O386" s="55">
        <v>38.296853304586747</v>
      </c>
      <c r="P386" s="55"/>
    </row>
    <row r="387" spans="13:16" x14ac:dyDescent="0.2">
      <c r="M387" s="83">
        <v>42324</v>
      </c>
      <c r="N387" s="55">
        <v>61.869660686035388</v>
      </c>
      <c r="O387" s="55">
        <v>38.589054819640616</v>
      </c>
      <c r="P387" s="55"/>
    </row>
    <row r="388" spans="13:16" x14ac:dyDescent="0.2">
      <c r="M388" s="83">
        <v>42325</v>
      </c>
      <c r="N388" s="55">
        <v>61.716746994893271</v>
      </c>
      <c r="O388" s="55">
        <v>37.709374469057387</v>
      </c>
      <c r="P388" s="55"/>
    </row>
    <row r="389" spans="13:16" x14ac:dyDescent="0.2">
      <c r="M389" s="83">
        <v>42326</v>
      </c>
      <c r="N389" s="55">
        <v>61.135072089869112</v>
      </c>
      <c r="O389" s="55">
        <v>37.604797084722314</v>
      </c>
      <c r="P389" s="55"/>
    </row>
    <row r="390" spans="13:16" x14ac:dyDescent="0.2">
      <c r="M390" s="83">
        <v>42327</v>
      </c>
      <c r="N390" s="55">
        <v>61.031540041942087</v>
      </c>
      <c r="O390" s="55">
        <v>37.654009971468234</v>
      </c>
      <c r="P390" s="55"/>
    </row>
    <row r="391" spans="13:16" x14ac:dyDescent="0.2">
      <c r="M391" s="83">
        <v>42328</v>
      </c>
      <c r="N391" s="55">
        <v>60.701888496863802</v>
      </c>
      <c r="O391" s="55">
        <v>37.7585873558033</v>
      </c>
      <c r="P391" s="55"/>
    </row>
    <row r="392" spans="13:16" x14ac:dyDescent="0.2">
      <c r="M392" s="83">
        <v>42331</v>
      </c>
      <c r="N392" s="55">
        <v>59.804493068467757</v>
      </c>
      <c r="O392" s="55">
        <v>37.678616414841194</v>
      </c>
      <c r="P392" s="55"/>
    </row>
    <row r="393" spans="13:16" x14ac:dyDescent="0.2">
      <c r="M393" s="83">
        <v>42332</v>
      </c>
      <c r="N393" s="55">
        <v>60.309226934846947</v>
      </c>
      <c r="O393" s="55">
        <v>38.847422475056675</v>
      </c>
      <c r="P393" s="55"/>
    </row>
    <row r="394" spans="13:16" x14ac:dyDescent="0.2">
      <c r="M394" s="83">
        <v>42333</v>
      </c>
      <c r="N394" s="55">
        <v>60.030041690681401</v>
      </c>
      <c r="O394" s="55">
        <v>39.216519125651033</v>
      </c>
      <c r="P394" s="55"/>
    </row>
    <row r="395" spans="13:16" x14ac:dyDescent="0.2">
      <c r="M395" s="83">
        <v>42334</v>
      </c>
      <c r="N395" s="55">
        <v>60.905167205917344</v>
      </c>
      <c r="O395" s="55">
        <v>39.018129675956565</v>
      </c>
      <c r="P395" s="55"/>
    </row>
    <row r="396" spans="13:16" x14ac:dyDescent="0.2">
      <c r="M396" s="83">
        <v>42335</v>
      </c>
      <c r="N396" s="55">
        <v>60.083233758786271</v>
      </c>
      <c r="O396" s="55">
        <v>38.450643575667726</v>
      </c>
      <c r="P396" s="55"/>
    </row>
    <row r="397" spans="13:16" x14ac:dyDescent="0.2">
      <c r="M397" s="83">
        <v>42338</v>
      </c>
      <c r="N397" s="55">
        <v>60.169377965882461</v>
      </c>
      <c r="O397" s="55">
        <v>38.183048503986825</v>
      </c>
      <c r="P397" s="55"/>
    </row>
    <row r="398" spans="13:16" x14ac:dyDescent="0.2">
      <c r="M398" s="83">
        <v>42339</v>
      </c>
      <c r="N398" s="55">
        <v>60.032841340850773</v>
      </c>
      <c r="O398" s="55">
        <v>38.955075664813364</v>
      </c>
      <c r="P398" s="55">
        <v>75.383453116903226</v>
      </c>
    </row>
    <row r="399" spans="13:16" x14ac:dyDescent="0.2">
      <c r="M399" s="83">
        <v>42340</v>
      </c>
      <c r="N399" s="55">
        <v>58.9777866873223</v>
      </c>
      <c r="O399" s="55">
        <v>37.555584197976401</v>
      </c>
      <c r="P399" s="55"/>
    </row>
    <row r="400" spans="13:16" x14ac:dyDescent="0.2">
      <c r="M400" s="83">
        <v>42341</v>
      </c>
      <c r="N400" s="55">
        <v>58.749517472218649</v>
      </c>
      <c r="O400" s="55">
        <v>38.013879205797735</v>
      </c>
      <c r="P400" s="55"/>
    </row>
    <row r="401" spans="13:16" x14ac:dyDescent="0.2">
      <c r="M401" s="83">
        <v>42342</v>
      </c>
      <c r="N401" s="55">
        <v>59.181480717184051</v>
      </c>
      <c r="O401" s="55">
        <v>37.586342252192594</v>
      </c>
      <c r="P401" s="55"/>
    </row>
    <row r="402" spans="13:16" x14ac:dyDescent="0.2">
      <c r="M402" s="83">
        <v>42345</v>
      </c>
      <c r="N402" s="55">
        <v>58.689980052479193</v>
      </c>
      <c r="O402" s="55">
        <v>35.710100945004584</v>
      </c>
      <c r="P402" s="55"/>
    </row>
    <row r="403" spans="13:16" x14ac:dyDescent="0.2">
      <c r="M403" s="83">
        <v>42346</v>
      </c>
      <c r="N403" s="55">
        <v>58.747689813535075</v>
      </c>
      <c r="O403" s="55">
        <v>34.873481870324028</v>
      </c>
      <c r="P403" s="55"/>
    </row>
    <row r="404" spans="13:16" x14ac:dyDescent="0.2">
      <c r="M404" s="83">
        <v>42347</v>
      </c>
      <c r="N404" s="55">
        <v>58.63348281384674</v>
      </c>
      <c r="O404" s="55">
        <v>34.771980291410578</v>
      </c>
      <c r="P404" s="55"/>
    </row>
    <row r="405" spans="13:16" x14ac:dyDescent="0.2">
      <c r="M405" s="83">
        <v>42348</v>
      </c>
      <c r="N405" s="55">
        <v>58.666924815485466</v>
      </c>
      <c r="O405" s="55">
        <v>34.375201392021644</v>
      </c>
      <c r="P405" s="55"/>
    </row>
    <row r="406" spans="13:16" x14ac:dyDescent="0.2">
      <c r="M406" s="83">
        <v>42349</v>
      </c>
      <c r="N406" s="55">
        <v>59.054551096357585</v>
      </c>
      <c r="O406" s="55">
        <v>33.37248882457363</v>
      </c>
      <c r="P406" s="55"/>
    </row>
    <row r="407" spans="13:16" x14ac:dyDescent="0.2">
      <c r="M407" s="83">
        <v>42352</v>
      </c>
      <c r="N407" s="55">
        <v>59.035455196542429</v>
      </c>
      <c r="O407" s="55">
        <v>32.975709925184695</v>
      </c>
      <c r="P407" s="55"/>
    </row>
    <row r="408" spans="13:16" x14ac:dyDescent="0.2">
      <c r="M408" s="83">
        <v>42353</v>
      </c>
      <c r="N408" s="55">
        <v>58.256678501955214</v>
      </c>
      <c r="O408" s="55">
        <v>32.831147070368552</v>
      </c>
      <c r="P408" s="55"/>
    </row>
    <row r="409" spans="13:16" x14ac:dyDescent="0.2">
      <c r="M409" s="83">
        <v>42354</v>
      </c>
      <c r="N409" s="55">
        <v>58.426272516864074</v>
      </c>
      <c r="O409" s="55">
        <v>31.843813530028637</v>
      </c>
      <c r="P409" s="55"/>
    </row>
    <row r="410" spans="13:16" x14ac:dyDescent="0.2">
      <c r="M410" s="83">
        <v>42355</v>
      </c>
      <c r="N410" s="55">
        <v>58.193332197918146</v>
      </c>
      <c r="O410" s="55">
        <v>31.573142652926112</v>
      </c>
      <c r="P410" s="55"/>
    </row>
    <row r="411" spans="13:16" x14ac:dyDescent="0.2">
      <c r="M411" s="83">
        <v>42356</v>
      </c>
      <c r="N411" s="55">
        <v>59.026116715285518</v>
      </c>
      <c r="O411" s="55">
        <v>31.428579798109979</v>
      </c>
      <c r="P411" s="55"/>
    </row>
    <row r="412" spans="13:16" x14ac:dyDescent="0.2">
      <c r="M412" s="83">
        <v>42359</v>
      </c>
      <c r="N412" s="55">
        <v>59.942301883779614</v>
      </c>
      <c r="O412" s="55">
        <v>31.185591169802034</v>
      </c>
      <c r="P412" s="55"/>
    </row>
    <row r="413" spans="13:16" x14ac:dyDescent="0.2">
      <c r="M413" s="83">
        <v>42360</v>
      </c>
      <c r="N413" s="55">
        <v>59.424130007472243</v>
      </c>
      <c r="O413" s="55">
        <v>31.367063689677586</v>
      </c>
      <c r="P413" s="55"/>
    </row>
    <row r="414" spans="13:16" x14ac:dyDescent="0.2">
      <c r="M414" s="83">
        <v>42361</v>
      </c>
      <c r="N414" s="55">
        <v>60.029184377357801</v>
      </c>
      <c r="O414" s="55">
        <v>32.323639175801311</v>
      </c>
      <c r="P414" s="55"/>
    </row>
    <row r="415" spans="13:16" x14ac:dyDescent="0.2">
      <c r="M415" s="83">
        <v>42362</v>
      </c>
      <c r="N415" s="55">
        <v>59.836774502052002</v>
      </c>
      <c r="O415" s="55">
        <v>32.969558314341448</v>
      </c>
      <c r="P415" s="55"/>
    </row>
    <row r="416" spans="13:16" x14ac:dyDescent="0.2">
      <c r="M416" s="83">
        <v>42363</v>
      </c>
      <c r="N416" s="55">
        <v>59.836774502052002</v>
      </c>
      <c r="O416" s="55">
        <v>33.670841950470738</v>
      </c>
      <c r="P416" s="55"/>
    </row>
    <row r="417" spans="13:16" x14ac:dyDescent="0.2">
      <c r="M417" s="83">
        <v>42366</v>
      </c>
      <c r="N417" s="55">
        <v>59.836774502052002</v>
      </c>
      <c r="O417" s="55">
        <v>32.176000515563565</v>
      </c>
      <c r="P417" s="55"/>
    </row>
    <row r="418" spans="13:16" x14ac:dyDescent="0.2">
      <c r="M418" s="83">
        <v>42367</v>
      </c>
      <c r="N418" s="55">
        <v>60.507232609184527</v>
      </c>
      <c r="O418" s="55">
        <v>32.726569686033493</v>
      </c>
      <c r="P418" s="55"/>
    </row>
    <row r="419" spans="13:16" x14ac:dyDescent="0.2">
      <c r="M419" s="83">
        <v>42368</v>
      </c>
      <c r="N419" s="55">
        <v>60.876102497434992</v>
      </c>
      <c r="O419" s="55">
        <v>31.957618330628566</v>
      </c>
      <c r="P419" s="55"/>
    </row>
    <row r="420" spans="13:16" x14ac:dyDescent="0.2">
      <c r="M420" s="83">
        <v>42369</v>
      </c>
      <c r="N420" s="55">
        <v>60.923034823232868</v>
      </c>
      <c r="O420" s="55">
        <v>32.271350483633775</v>
      </c>
      <c r="P420" s="55"/>
    </row>
    <row r="421" spans="13:16" x14ac:dyDescent="0.2">
      <c r="M421" s="83">
        <v>42370</v>
      </c>
      <c r="N421" s="55">
        <v>60.923034823232868</v>
      </c>
      <c r="O421" s="55">
        <v>33.347882381200669</v>
      </c>
      <c r="P421" s="55">
        <v>75.35596405829385</v>
      </c>
    </row>
    <row r="422" spans="13:16" x14ac:dyDescent="0.2">
      <c r="M422" s="83">
        <v>42373</v>
      </c>
      <c r="N422" s="55">
        <v>60.201989789851261</v>
      </c>
      <c r="O422" s="55">
        <v>32.6342955233849</v>
      </c>
      <c r="P422" s="55"/>
    </row>
    <row r="423" spans="13:16" x14ac:dyDescent="0.2">
      <c r="M423" s="83">
        <v>42374</v>
      </c>
      <c r="N423" s="55">
        <v>59.926120462235176</v>
      </c>
      <c r="O423" s="55">
        <v>31.94531510894209</v>
      </c>
      <c r="P423" s="55"/>
    </row>
    <row r="424" spans="13:16" x14ac:dyDescent="0.2">
      <c r="M424" s="83">
        <v>42375</v>
      </c>
      <c r="N424" s="55">
        <v>59.600445261124456</v>
      </c>
      <c r="O424" s="55">
        <v>29.795327119229924</v>
      </c>
      <c r="P424" s="55"/>
    </row>
    <row r="425" spans="13:16" x14ac:dyDescent="0.2">
      <c r="M425" s="83">
        <v>42376</v>
      </c>
      <c r="N425" s="55">
        <v>59.111373462923567</v>
      </c>
      <c r="O425" s="55">
        <v>28.891040325273742</v>
      </c>
      <c r="P425" s="55"/>
    </row>
    <row r="426" spans="13:16" x14ac:dyDescent="0.2">
      <c r="M426" s="83">
        <v>42377</v>
      </c>
      <c r="N426" s="55">
        <v>58.685649756082078</v>
      </c>
      <c r="O426" s="55">
        <v>29.057133818041201</v>
      </c>
      <c r="P426" s="55"/>
    </row>
    <row r="427" spans="13:16" x14ac:dyDescent="0.2">
      <c r="M427" s="83">
        <v>42380</v>
      </c>
      <c r="N427" s="55">
        <v>57.799972250300272</v>
      </c>
      <c r="O427" s="55">
        <v>27.534610134339456</v>
      </c>
      <c r="P427" s="55"/>
    </row>
    <row r="428" spans="13:16" x14ac:dyDescent="0.2">
      <c r="M428" s="83">
        <v>42381</v>
      </c>
      <c r="N428" s="55">
        <v>57.359790064258</v>
      </c>
      <c r="O428" s="55">
        <v>26.384258906653692</v>
      </c>
      <c r="P428" s="55"/>
    </row>
    <row r="429" spans="13:16" x14ac:dyDescent="0.2">
      <c r="M429" s="83">
        <v>42382</v>
      </c>
      <c r="N429" s="55">
        <v>57.460546621122042</v>
      </c>
      <c r="O429" s="55">
        <v>26.436547598821232</v>
      </c>
      <c r="P429" s="55"/>
    </row>
    <row r="430" spans="13:16" x14ac:dyDescent="0.2">
      <c r="M430" s="83">
        <v>42383</v>
      </c>
      <c r="N430" s="55">
        <v>57.87425571470434</v>
      </c>
      <c r="O430" s="55">
        <v>26.673384616285944</v>
      </c>
      <c r="P430" s="55"/>
    </row>
    <row r="431" spans="13:16" x14ac:dyDescent="0.2">
      <c r="M431" s="83">
        <v>42384</v>
      </c>
      <c r="N431" s="55">
        <v>57.207986169887015</v>
      </c>
      <c r="O431" s="55">
        <v>25.412304393421874</v>
      </c>
      <c r="P431" s="55"/>
    </row>
    <row r="432" spans="13:16" x14ac:dyDescent="0.2">
      <c r="M432" s="83">
        <v>42387</v>
      </c>
      <c r="N432" s="55">
        <v>58.172916926433096</v>
      </c>
      <c r="O432" s="55">
        <v>23.885167001587693</v>
      </c>
      <c r="P432" s="55"/>
    </row>
    <row r="433" spans="13:16" x14ac:dyDescent="0.2">
      <c r="M433" s="83">
        <v>42388</v>
      </c>
      <c r="N433" s="55">
        <v>58.884310948352379</v>
      </c>
      <c r="O433" s="55">
        <v>24.7294755898223</v>
      </c>
      <c r="P433" s="55"/>
    </row>
    <row r="434" spans="13:16" x14ac:dyDescent="0.2">
      <c r="M434" s="83">
        <v>42389</v>
      </c>
      <c r="N434" s="55">
        <v>58.446907127621131</v>
      </c>
      <c r="O434" s="55">
        <v>23.339211539250201</v>
      </c>
      <c r="P434" s="55"/>
    </row>
    <row r="435" spans="13:16" x14ac:dyDescent="0.2">
      <c r="M435" s="83">
        <v>42390</v>
      </c>
      <c r="N435" s="55">
        <v>58.545661785327397</v>
      </c>
      <c r="O435" s="55">
        <v>24.286559609109069</v>
      </c>
      <c r="P435" s="55"/>
    </row>
    <row r="436" spans="13:16" x14ac:dyDescent="0.2">
      <c r="M436" s="83">
        <v>42391</v>
      </c>
      <c r="N436" s="55">
        <v>58.585439664288216</v>
      </c>
      <c r="O436" s="55">
        <v>26.867160357847979</v>
      </c>
      <c r="P436" s="55"/>
    </row>
    <row r="437" spans="13:16" x14ac:dyDescent="0.2">
      <c r="M437" s="83">
        <v>42394</v>
      </c>
      <c r="N437" s="55">
        <v>58.326747440585514</v>
      </c>
      <c r="O437" s="55">
        <v>25.590701107875812</v>
      </c>
      <c r="P437" s="55"/>
    </row>
    <row r="438" spans="13:16" x14ac:dyDescent="0.2">
      <c r="M438" s="83">
        <v>42395</v>
      </c>
      <c r="N438" s="55">
        <v>59.215778523843611</v>
      </c>
      <c r="O438" s="55">
        <v>26.411941155448272</v>
      </c>
      <c r="P438" s="55"/>
    </row>
    <row r="439" spans="13:16" x14ac:dyDescent="0.2">
      <c r="M439" s="83">
        <v>42396</v>
      </c>
      <c r="N439" s="55">
        <v>59.888709152276952</v>
      </c>
      <c r="O439" s="55">
        <v>27.651490740361002</v>
      </c>
      <c r="P439" s="55"/>
    </row>
    <row r="440" spans="13:16" x14ac:dyDescent="0.2">
      <c r="M440" s="83">
        <v>42397</v>
      </c>
      <c r="N440" s="55">
        <v>59.651151415908899</v>
      </c>
      <c r="O440" s="55">
        <v>29.112498315630358</v>
      </c>
      <c r="P440" s="55"/>
    </row>
    <row r="441" spans="13:16" x14ac:dyDescent="0.2">
      <c r="M441" s="83">
        <v>42398</v>
      </c>
      <c r="N441" s="55">
        <v>59.981469176455548</v>
      </c>
      <c r="O441" s="55">
        <v>29.626157821040838</v>
      </c>
      <c r="P441" s="55"/>
    </row>
    <row r="442" spans="13:16" x14ac:dyDescent="0.2">
      <c r="M442" s="83">
        <v>42401</v>
      </c>
      <c r="N442" s="55">
        <v>60.174982822762544</v>
      </c>
      <c r="O442" s="55">
        <v>29.872222254770421</v>
      </c>
      <c r="P442" s="55">
        <v>76.424916353228042</v>
      </c>
    </row>
    <row r="443" spans="13:16" x14ac:dyDescent="0.2">
      <c r="M443" s="83">
        <v>42402</v>
      </c>
      <c r="N443" s="55">
        <v>60.032690996129503</v>
      </c>
      <c r="O443" s="55">
        <v>28.202059910830929</v>
      </c>
      <c r="P443" s="55"/>
    </row>
    <row r="444" spans="13:16" x14ac:dyDescent="0.2">
      <c r="M444" s="83">
        <v>42403</v>
      </c>
      <c r="N444" s="55">
        <v>60.85305854703099</v>
      </c>
      <c r="O444" s="55">
        <v>29.850691616819088</v>
      </c>
      <c r="P444" s="55"/>
    </row>
    <row r="445" spans="13:16" x14ac:dyDescent="0.2">
      <c r="M445" s="83">
        <v>42404</v>
      </c>
      <c r="N445" s="55">
        <v>61.541449211679577</v>
      </c>
      <c r="O445" s="55">
        <v>29.909131919829857</v>
      </c>
      <c r="P445" s="55"/>
    </row>
    <row r="446" spans="13:16" x14ac:dyDescent="0.2">
      <c r="M446" s="83">
        <v>42405</v>
      </c>
      <c r="N446" s="55">
        <v>60.768576095827008</v>
      </c>
      <c r="O446" s="55">
        <v>29.31857727887887</v>
      </c>
      <c r="P446" s="55"/>
    </row>
    <row r="447" spans="13:16" x14ac:dyDescent="0.2">
      <c r="M447" s="83">
        <v>42408</v>
      </c>
      <c r="N447" s="55">
        <v>60.885045240419466</v>
      </c>
      <c r="O447" s="55">
        <v>28.831062119552154</v>
      </c>
      <c r="P447" s="55"/>
    </row>
    <row r="448" spans="13:16" x14ac:dyDescent="0.2">
      <c r="M448" s="83">
        <v>42409</v>
      </c>
      <c r="N448" s="55">
        <v>60.205517282760901</v>
      </c>
      <c r="O448" s="55">
        <v>26.907145828329039</v>
      </c>
      <c r="P448" s="55"/>
    </row>
    <row r="449" spans="13:16" x14ac:dyDescent="0.2">
      <c r="M449" s="83">
        <v>42410</v>
      </c>
      <c r="N449" s="55">
        <v>59.887295162207543</v>
      </c>
      <c r="O449" s="55">
        <v>26.350425047015879</v>
      </c>
      <c r="P449" s="55"/>
    </row>
    <row r="450" spans="13:16" x14ac:dyDescent="0.2">
      <c r="M450" s="83">
        <v>42411</v>
      </c>
      <c r="N450" s="55">
        <v>59.818204393841434</v>
      </c>
      <c r="O450" s="55">
        <v>25.818310709075671</v>
      </c>
      <c r="P450" s="55"/>
    </row>
    <row r="451" spans="13:16" x14ac:dyDescent="0.2">
      <c r="M451" s="83">
        <v>42412</v>
      </c>
      <c r="N451" s="55">
        <v>60.268522485528209</v>
      </c>
      <c r="O451" s="55">
        <v>27.553064966869172</v>
      </c>
      <c r="P451" s="55"/>
    </row>
    <row r="452" spans="13:16" x14ac:dyDescent="0.2">
      <c r="M452" s="83">
        <v>42415</v>
      </c>
      <c r="N452" s="55">
        <v>60.198229748790446</v>
      </c>
      <c r="O452" s="55">
        <v>28.748015373168421</v>
      </c>
      <c r="P452" s="55"/>
    </row>
    <row r="453" spans="13:16" x14ac:dyDescent="0.2">
      <c r="M453" s="83">
        <v>42416</v>
      </c>
      <c r="N453" s="55">
        <v>61.209123937900358</v>
      </c>
      <c r="O453" s="55">
        <v>27.756068124696075</v>
      </c>
      <c r="P453" s="55"/>
    </row>
    <row r="454" spans="13:16" x14ac:dyDescent="0.2">
      <c r="M454" s="83">
        <v>42417</v>
      </c>
      <c r="N454" s="55">
        <v>61.321340184869911</v>
      </c>
      <c r="O454" s="55">
        <v>28.768008108408949</v>
      </c>
      <c r="P454" s="55"/>
    </row>
    <row r="455" spans="13:16" x14ac:dyDescent="0.2">
      <c r="M455" s="83">
        <v>42418</v>
      </c>
      <c r="N455" s="55">
        <v>61.489968471414457</v>
      </c>
      <c r="O455" s="55">
        <v>29.192469256592467</v>
      </c>
      <c r="P455" s="55"/>
    </row>
    <row r="456" spans="13:16" x14ac:dyDescent="0.2">
      <c r="M456" s="83">
        <v>42419</v>
      </c>
      <c r="N456" s="55">
        <v>62.2930213117031</v>
      </c>
      <c r="O456" s="55">
        <v>28.398911457814592</v>
      </c>
      <c r="P456" s="55"/>
    </row>
    <row r="457" spans="13:16" x14ac:dyDescent="0.2">
      <c r="M457" s="83">
        <v>42422</v>
      </c>
      <c r="N457" s="55">
        <v>63.947214962555279</v>
      </c>
      <c r="O457" s="55">
        <v>29.229378921651904</v>
      </c>
      <c r="P457" s="55"/>
    </row>
    <row r="458" spans="13:16" x14ac:dyDescent="0.2">
      <c r="M458" s="83">
        <v>42423</v>
      </c>
      <c r="N458" s="55">
        <v>63.746219310350703</v>
      </c>
      <c r="O458" s="55">
        <v>28.309713100587615</v>
      </c>
      <c r="P458" s="55"/>
    </row>
    <row r="459" spans="13:16" x14ac:dyDescent="0.2">
      <c r="M459" s="83">
        <v>42424</v>
      </c>
      <c r="N459" s="55">
        <v>63.782503805814549</v>
      </c>
      <c r="O459" s="55">
        <v>28.386608236128108</v>
      </c>
      <c r="P459" s="55"/>
    </row>
    <row r="460" spans="13:16" x14ac:dyDescent="0.2">
      <c r="M460" s="83">
        <v>42425</v>
      </c>
      <c r="N460" s="55">
        <v>63.096133439376544</v>
      </c>
      <c r="O460" s="55">
        <v>29.580020739716552</v>
      </c>
      <c r="P460" s="55"/>
    </row>
    <row r="461" spans="13:16" x14ac:dyDescent="0.2">
      <c r="M461" s="83">
        <v>42426</v>
      </c>
      <c r="N461" s="55">
        <v>63.460014467762996</v>
      </c>
      <c r="O461" s="55">
        <v>30.358199511386331</v>
      </c>
      <c r="P461" s="55"/>
    </row>
    <row r="462" spans="13:16" x14ac:dyDescent="0.2">
      <c r="M462" s="83">
        <v>42429</v>
      </c>
      <c r="N462" s="55">
        <v>63.508818951908218</v>
      </c>
      <c r="O462" s="55">
        <v>30.604263945115907</v>
      </c>
      <c r="P462" s="55"/>
    </row>
    <row r="463" spans="13:16" x14ac:dyDescent="0.2">
      <c r="M463" s="83">
        <v>42430</v>
      </c>
      <c r="N463" s="55">
        <v>63.851209516580468</v>
      </c>
      <c r="O463" s="55">
        <v>31.573142652926112</v>
      </c>
      <c r="P463" s="55">
        <v>79.244234546295644</v>
      </c>
    </row>
    <row r="464" spans="13:16" x14ac:dyDescent="0.2">
      <c r="M464" s="83">
        <v>42431</v>
      </c>
      <c r="N464" s="55">
        <v>64.923343172856164</v>
      </c>
      <c r="O464" s="55">
        <v>31.760766783644907</v>
      </c>
      <c r="P464" s="55"/>
    </row>
    <row r="465" spans="13:16" x14ac:dyDescent="0.2">
      <c r="M465" s="83">
        <v>42432</v>
      </c>
      <c r="N465" s="55">
        <v>65.710327275424831</v>
      </c>
      <c r="O465" s="55">
        <v>31.699250675212514</v>
      </c>
      <c r="P465" s="55"/>
    </row>
    <row r="466" spans="13:16" x14ac:dyDescent="0.2">
      <c r="M466" s="83">
        <v>42433</v>
      </c>
      <c r="N466" s="55">
        <v>66.691315148993226</v>
      </c>
      <c r="O466" s="55">
        <v>32.788085794465886</v>
      </c>
      <c r="P466" s="55"/>
    </row>
    <row r="467" spans="13:16" x14ac:dyDescent="0.2">
      <c r="M467" s="83">
        <v>42436</v>
      </c>
      <c r="N467" s="55">
        <v>69.689144254835483</v>
      </c>
      <c r="O467" s="55">
        <v>34.744298042616009</v>
      </c>
      <c r="P467" s="55"/>
    </row>
    <row r="468" spans="13:16" x14ac:dyDescent="0.2">
      <c r="M468" s="83">
        <v>42437</v>
      </c>
      <c r="N468" s="55">
        <v>69.385479865201916</v>
      </c>
      <c r="O468" s="55">
        <v>34.239865953470371</v>
      </c>
      <c r="P468" s="55"/>
    </row>
    <row r="469" spans="13:16" x14ac:dyDescent="0.2">
      <c r="M469" s="83">
        <v>42438</v>
      </c>
      <c r="N469" s="55">
        <v>68.814088676447497</v>
      </c>
      <c r="O469" s="55">
        <v>34.984210865502348</v>
      </c>
      <c r="P469" s="55"/>
    </row>
    <row r="470" spans="13:16" x14ac:dyDescent="0.2">
      <c r="M470" s="83">
        <v>42439</v>
      </c>
      <c r="N470" s="55">
        <v>67.519370151747864</v>
      </c>
      <c r="O470" s="55">
        <v>34.839648010686219</v>
      </c>
      <c r="P470" s="55"/>
    </row>
    <row r="471" spans="13:16" x14ac:dyDescent="0.2">
      <c r="M471" s="83">
        <v>42440</v>
      </c>
      <c r="N471" s="55">
        <v>67.665179917106983</v>
      </c>
      <c r="O471" s="55">
        <v>35.058030195621214</v>
      </c>
      <c r="P471" s="55"/>
    </row>
    <row r="472" spans="13:16" x14ac:dyDescent="0.2">
      <c r="M472" s="83">
        <v>42443</v>
      </c>
      <c r="N472" s="55">
        <v>67.292713243370571</v>
      </c>
      <c r="O472" s="55">
        <v>34.113757931183969</v>
      </c>
      <c r="P472" s="55"/>
    </row>
    <row r="473" spans="13:16" x14ac:dyDescent="0.2">
      <c r="M473" s="83">
        <v>42444</v>
      </c>
      <c r="N473" s="55">
        <v>66.287589161968299</v>
      </c>
      <c r="O473" s="55">
        <v>33.544733928184328</v>
      </c>
      <c r="P473" s="55"/>
    </row>
    <row r="474" spans="13:16" x14ac:dyDescent="0.2">
      <c r="M474" s="83">
        <v>42445</v>
      </c>
      <c r="N474" s="55">
        <v>65.280712095782221</v>
      </c>
      <c r="O474" s="55">
        <v>34.682781934183623</v>
      </c>
      <c r="P474" s="55"/>
    </row>
    <row r="475" spans="13:16" x14ac:dyDescent="0.2">
      <c r="M475" s="83">
        <v>42446</v>
      </c>
      <c r="N475" s="55">
        <v>66.684403901825533</v>
      </c>
      <c r="O475" s="55">
        <v>36.279124948004238</v>
      </c>
      <c r="P475" s="55"/>
    </row>
    <row r="476" spans="13:16" x14ac:dyDescent="0.2">
      <c r="M476" s="83">
        <v>42447</v>
      </c>
      <c r="N476" s="55">
        <v>67.467334266064654</v>
      </c>
      <c r="O476" s="55">
        <v>36.014605681744939</v>
      </c>
      <c r="P476" s="55"/>
    </row>
    <row r="477" spans="13:16" x14ac:dyDescent="0.2">
      <c r="M477" s="83">
        <v>42450</v>
      </c>
      <c r="N477" s="55">
        <v>67.945263330658918</v>
      </c>
      <c r="O477" s="55">
        <v>36.168395952825918</v>
      </c>
      <c r="P477" s="55"/>
    </row>
    <row r="478" spans="13:16" x14ac:dyDescent="0.2">
      <c r="M478" s="83">
        <v>42451</v>
      </c>
      <c r="N478" s="55">
        <v>67.885753329648693</v>
      </c>
      <c r="O478" s="55">
        <v>36.454445857036553</v>
      </c>
      <c r="P478" s="55"/>
    </row>
    <row r="479" spans="13:16" x14ac:dyDescent="0.2">
      <c r="M479" s="83">
        <v>42452</v>
      </c>
      <c r="N479" s="55">
        <v>67.340880390057492</v>
      </c>
      <c r="O479" s="55">
        <v>35.679342890788391</v>
      </c>
      <c r="P479" s="55"/>
    </row>
    <row r="480" spans="13:16" x14ac:dyDescent="0.2">
      <c r="M480" s="83">
        <v>42453</v>
      </c>
      <c r="N480" s="55">
        <v>66.361724071637752</v>
      </c>
      <c r="O480" s="55">
        <v>34.639720658280936</v>
      </c>
      <c r="P480" s="55"/>
    </row>
    <row r="481" spans="13:16" x14ac:dyDescent="0.2">
      <c r="M481" s="83">
        <v>42454</v>
      </c>
      <c r="N481" s="55">
        <v>66.007590175770716</v>
      </c>
      <c r="O481" s="55">
        <v>36.49443132751761</v>
      </c>
      <c r="P481" s="55"/>
    </row>
    <row r="482" spans="13:16" x14ac:dyDescent="0.2">
      <c r="M482" s="83">
        <v>42457</v>
      </c>
      <c r="N482" s="55">
        <v>66.158833496920607</v>
      </c>
      <c r="O482" s="55">
        <v>35.264109158869729</v>
      </c>
      <c r="P482" s="55"/>
    </row>
    <row r="483" spans="13:16" x14ac:dyDescent="0.2">
      <c r="M483" s="83">
        <v>42458</v>
      </c>
      <c r="N483" s="55">
        <v>65.424504762806862</v>
      </c>
      <c r="O483" s="55">
        <v>34.313685283589251</v>
      </c>
      <c r="P483" s="55"/>
    </row>
    <row r="484" spans="13:16" x14ac:dyDescent="0.2">
      <c r="M484" s="83">
        <v>42459</v>
      </c>
      <c r="N484" s="55">
        <v>65.370665057391264</v>
      </c>
      <c r="O484" s="55">
        <v>34.550522301053974</v>
      </c>
      <c r="P484" s="55"/>
    </row>
    <row r="485" spans="13:16" x14ac:dyDescent="0.2">
      <c r="M485" s="83">
        <v>42460</v>
      </c>
      <c r="N485" s="55">
        <v>65.299218090208427</v>
      </c>
      <c r="O485" s="55">
        <v>34.424414278767557</v>
      </c>
      <c r="P485" s="55"/>
    </row>
    <row r="486" spans="13:16" x14ac:dyDescent="0.2">
      <c r="M486" s="83">
        <v>42461</v>
      </c>
      <c r="N486" s="55">
        <v>65.716405355907952</v>
      </c>
      <c r="O486" s="55">
        <v>33.96611927094623</v>
      </c>
      <c r="P486" s="55">
        <v>81.681702648132941</v>
      </c>
    </row>
    <row r="487" spans="13:16" x14ac:dyDescent="0.2">
      <c r="M487" s="83">
        <v>42464</v>
      </c>
      <c r="N487" s="55">
        <v>65.269848681253208</v>
      </c>
      <c r="O487" s="55">
        <v>32.960330898076592</v>
      </c>
      <c r="P487" s="55"/>
    </row>
    <row r="488" spans="13:16" x14ac:dyDescent="0.2">
      <c r="M488" s="83">
        <v>42465</v>
      </c>
      <c r="N488" s="55">
        <v>65.012828990675743</v>
      </c>
      <c r="O488" s="55">
        <v>32.914193816752295</v>
      </c>
      <c r="P488" s="55"/>
    </row>
    <row r="489" spans="13:16" x14ac:dyDescent="0.2">
      <c r="M489" s="83">
        <v>42466</v>
      </c>
      <c r="N489" s="55">
        <v>65.198492894279752</v>
      </c>
      <c r="O489" s="55">
        <v>34.313685283589251</v>
      </c>
      <c r="P489" s="55"/>
    </row>
    <row r="490" spans="13:16" x14ac:dyDescent="0.2">
      <c r="M490" s="83">
        <v>42467</v>
      </c>
      <c r="N490" s="55">
        <v>64.184688221143631</v>
      </c>
      <c r="O490" s="55">
        <v>34.427490084189181</v>
      </c>
      <c r="P490" s="55"/>
    </row>
    <row r="491" spans="13:16" x14ac:dyDescent="0.2">
      <c r="M491" s="83">
        <v>42468</v>
      </c>
      <c r="N491" s="55">
        <v>64.385017757199108</v>
      </c>
      <c r="O491" s="55">
        <v>36.162244341982678</v>
      </c>
      <c r="P491" s="55"/>
    </row>
    <row r="492" spans="13:16" x14ac:dyDescent="0.2">
      <c r="M492" s="83">
        <v>42471</v>
      </c>
      <c r="N492" s="55">
        <v>64.746556284412947</v>
      </c>
      <c r="O492" s="55">
        <v>36.949650529917328</v>
      </c>
      <c r="P492" s="55"/>
    </row>
    <row r="493" spans="13:16" x14ac:dyDescent="0.2">
      <c r="M493" s="83">
        <v>42472</v>
      </c>
      <c r="N493" s="55">
        <v>66.380860275966398</v>
      </c>
      <c r="O493" s="55">
        <v>38.444491964824493</v>
      </c>
      <c r="P493" s="55"/>
    </row>
    <row r="494" spans="13:16" x14ac:dyDescent="0.2">
      <c r="M494" s="83">
        <v>42473</v>
      </c>
      <c r="N494" s="55">
        <v>68.366850959758793</v>
      </c>
      <c r="O494" s="55">
        <v>38.478325824462303</v>
      </c>
      <c r="P494" s="55"/>
    </row>
    <row r="495" spans="13:16" x14ac:dyDescent="0.2">
      <c r="M495" s="83">
        <v>42474</v>
      </c>
      <c r="N495" s="55">
        <v>68.583157672724298</v>
      </c>
      <c r="O495" s="55">
        <v>38.318383942538084</v>
      </c>
      <c r="P495" s="55"/>
    </row>
    <row r="496" spans="13:16" x14ac:dyDescent="0.2">
      <c r="M496" s="83">
        <v>42475</v>
      </c>
      <c r="N496" s="55">
        <v>67.643928052964839</v>
      </c>
      <c r="O496" s="55">
        <v>37.398718121473799</v>
      </c>
      <c r="P496" s="55"/>
    </row>
    <row r="497" spans="13:16" x14ac:dyDescent="0.2">
      <c r="M497" s="83">
        <v>42478</v>
      </c>
      <c r="N497" s="55">
        <v>68.187467503330552</v>
      </c>
      <c r="O497" s="55">
        <v>36.802011869679582</v>
      </c>
      <c r="P497" s="55"/>
    </row>
    <row r="498" spans="13:16" x14ac:dyDescent="0.2">
      <c r="M498" s="83">
        <v>42479</v>
      </c>
      <c r="N498" s="55">
        <v>69.263410847365662</v>
      </c>
      <c r="O498" s="55">
        <v>37.946211486522095</v>
      </c>
      <c r="P498" s="55"/>
    </row>
    <row r="499" spans="13:16" x14ac:dyDescent="0.2">
      <c r="M499" s="83">
        <v>42480</v>
      </c>
      <c r="N499" s="55">
        <v>70.737818671775386</v>
      </c>
      <c r="O499" s="55">
        <v>38.810512809997242</v>
      </c>
      <c r="P499" s="55"/>
    </row>
    <row r="500" spans="13:16" x14ac:dyDescent="0.2">
      <c r="M500" s="83">
        <v>42481</v>
      </c>
      <c r="N500" s="55">
        <v>71.59098905592154</v>
      </c>
      <c r="O500" s="55">
        <v>39.151927211797023</v>
      </c>
      <c r="P500" s="55"/>
    </row>
    <row r="501" spans="13:16" x14ac:dyDescent="0.2">
      <c r="M501" s="83">
        <v>42482</v>
      </c>
      <c r="N501" s="55">
        <v>73.348711955711153</v>
      </c>
      <c r="O501" s="55">
        <v>39.314944899142859</v>
      </c>
      <c r="P501" s="55"/>
    </row>
    <row r="502" spans="13:16" x14ac:dyDescent="0.2">
      <c r="M502" s="83">
        <v>42485</v>
      </c>
      <c r="N502" s="55">
        <v>72.340257826244141</v>
      </c>
      <c r="O502" s="55">
        <v>38.51523548952175</v>
      </c>
      <c r="P502" s="55"/>
    </row>
    <row r="503" spans="13:16" x14ac:dyDescent="0.2">
      <c r="M503" s="83">
        <v>42486</v>
      </c>
      <c r="N503" s="55">
        <v>70.860952886757417</v>
      </c>
      <c r="O503" s="55">
        <v>39.871665680456033</v>
      </c>
      <c r="P503" s="55"/>
    </row>
    <row r="504" spans="13:16" x14ac:dyDescent="0.2">
      <c r="M504" s="83">
        <v>42487</v>
      </c>
      <c r="N504" s="55">
        <v>69.854798346459219</v>
      </c>
      <c r="O504" s="55">
        <v>41.209641038860596</v>
      </c>
      <c r="P504" s="55"/>
    </row>
    <row r="505" spans="13:16" x14ac:dyDescent="0.2">
      <c r="M505" s="83">
        <v>42488</v>
      </c>
      <c r="N505" s="55">
        <v>70.288882398772003</v>
      </c>
      <c r="O505" s="55">
        <v>41.698694100898123</v>
      </c>
      <c r="P505" s="55"/>
    </row>
    <row r="506" spans="13:16" x14ac:dyDescent="0.2">
      <c r="M506" s="83">
        <v>42489</v>
      </c>
      <c r="N506" s="55">
        <v>71.707769790397137</v>
      </c>
      <c r="O506" s="55">
        <v>41.969364978000648</v>
      </c>
      <c r="P506" s="55"/>
    </row>
    <row r="507" spans="13:16" x14ac:dyDescent="0.2">
      <c r="M507" s="83">
        <v>42492</v>
      </c>
      <c r="N507" s="55">
        <v>71.707769790397137</v>
      </c>
      <c r="O507" s="55">
        <v>41.597192521984674</v>
      </c>
      <c r="P507" s="55">
        <v>82.80172963395313</v>
      </c>
    </row>
    <row r="508" spans="13:16" x14ac:dyDescent="0.2">
      <c r="M508" s="83">
        <v>42493</v>
      </c>
      <c r="N508" s="55">
        <v>70.689445152480587</v>
      </c>
      <c r="O508" s="55">
        <v>39.951636621418132</v>
      </c>
      <c r="P508" s="55"/>
    </row>
    <row r="509" spans="13:16" x14ac:dyDescent="0.2">
      <c r="M509" s="83">
        <v>42494</v>
      </c>
      <c r="N509" s="55">
        <v>69.373789477767318</v>
      </c>
      <c r="O509" s="55">
        <v>39.751709269012864</v>
      </c>
      <c r="P509" s="55"/>
    </row>
    <row r="510" spans="13:16" x14ac:dyDescent="0.2">
      <c r="M510" s="83">
        <v>42495</v>
      </c>
      <c r="N510" s="55">
        <v>68.454527765518023</v>
      </c>
      <c r="O510" s="55">
        <v>40.271520385266591</v>
      </c>
      <c r="P510" s="55"/>
    </row>
    <row r="511" spans="13:16" x14ac:dyDescent="0.2">
      <c r="M511" s="83">
        <v>42496</v>
      </c>
      <c r="N511" s="55">
        <v>67.877564379285971</v>
      </c>
      <c r="O511" s="55">
        <v>40.086972059969398</v>
      </c>
      <c r="P511" s="55"/>
    </row>
    <row r="512" spans="13:16" x14ac:dyDescent="0.2">
      <c r="M512" s="83">
        <v>42499</v>
      </c>
      <c r="N512" s="55">
        <v>66.26960369805775</v>
      </c>
      <c r="O512" s="55">
        <v>39.570236749137301</v>
      </c>
      <c r="P512" s="55"/>
    </row>
    <row r="513" spans="13:16" x14ac:dyDescent="0.2">
      <c r="M513" s="83">
        <v>42500</v>
      </c>
      <c r="N513" s="55">
        <v>65.563684923912589</v>
      </c>
      <c r="O513" s="55">
        <v>40.028531756958628</v>
      </c>
      <c r="P513" s="55"/>
    </row>
    <row r="514" spans="13:16" x14ac:dyDescent="0.2">
      <c r="M514" s="83">
        <v>42501</v>
      </c>
      <c r="N514" s="55">
        <v>66.455508634808695</v>
      </c>
      <c r="O514" s="55">
        <v>41.215792649703829</v>
      </c>
      <c r="P514" s="55"/>
    </row>
    <row r="515" spans="13:16" x14ac:dyDescent="0.2">
      <c r="M515" s="83">
        <v>42502</v>
      </c>
      <c r="N515" s="55">
        <v>65.68078778874235</v>
      </c>
      <c r="O515" s="55">
        <v>42.467645456303046</v>
      </c>
      <c r="P515" s="55"/>
    </row>
    <row r="516" spans="13:16" x14ac:dyDescent="0.2">
      <c r="M516" s="83">
        <v>42503</v>
      </c>
      <c r="N516" s="55">
        <v>64.995999311011758</v>
      </c>
      <c r="O516" s="55">
        <v>42.172368135827568</v>
      </c>
      <c r="P516" s="55"/>
    </row>
    <row r="517" spans="13:16" x14ac:dyDescent="0.2">
      <c r="M517" s="83">
        <v>42506</v>
      </c>
      <c r="N517" s="55">
        <v>65.269455667138359</v>
      </c>
      <c r="O517" s="55">
        <v>43.531874132183461</v>
      </c>
      <c r="P517" s="55"/>
    </row>
    <row r="518" spans="13:16" x14ac:dyDescent="0.2">
      <c r="M518" s="83">
        <v>42507</v>
      </c>
      <c r="N518" s="55">
        <v>65.878573934530266</v>
      </c>
      <c r="O518" s="55">
        <v>43.824075647237336</v>
      </c>
      <c r="P518" s="55"/>
    </row>
    <row r="519" spans="13:16" x14ac:dyDescent="0.2">
      <c r="M519" s="83">
        <v>42508</v>
      </c>
      <c r="N519" s="55">
        <v>66.358151549575268</v>
      </c>
      <c r="O519" s="55">
        <v>43.617996683988814</v>
      </c>
      <c r="P519" s="55"/>
    </row>
    <row r="520" spans="13:16" x14ac:dyDescent="0.2">
      <c r="M520" s="83">
        <v>42509</v>
      </c>
      <c r="N520" s="55">
        <v>65.717723073459979</v>
      </c>
      <c r="O520" s="55">
        <v>43.331946779778178</v>
      </c>
      <c r="P520" s="55"/>
    </row>
    <row r="521" spans="13:16" x14ac:dyDescent="0.2">
      <c r="M521" s="83">
        <v>42510</v>
      </c>
      <c r="N521" s="55">
        <v>65.702036124439772</v>
      </c>
      <c r="O521" s="55">
        <v>43.59031443519423</v>
      </c>
      <c r="P521" s="55"/>
    </row>
    <row r="522" spans="13:16" x14ac:dyDescent="0.2">
      <c r="M522" s="83">
        <v>42513</v>
      </c>
      <c r="N522" s="55">
        <v>64.630728970966956</v>
      </c>
      <c r="O522" s="55">
        <v>43.190459730383672</v>
      </c>
      <c r="P522" s="55"/>
    </row>
    <row r="523" spans="13:16" x14ac:dyDescent="0.2">
      <c r="M523" s="83">
        <v>42514</v>
      </c>
      <c r="N523" s="55">
        <v>64.445867158573719</v>
      </c>
      <c r="O523" s="55">
        <v>43.531874132183461</v>
      </c>
      <c r="P523" s="55"/>
    </row>
    <row r="524" spans="13:16" x14ac:dyDescent="0.2">
      <c r="M524" s="83">
        <v>42515</v>
      </c>
      <c r="N524" s="55">
        <v>64.034433043914973</v>
      </c>
      <c r="O524" s="55">
        <v>44.343886763491049</v>
      </c>
      <c r="P524" s="55"/>
    </row>
    <row r="525" spans="13:16" x14ac:dyDescent="0.2">
      <c r="M525" s="83">
        <v>42516</v>
      </c>
      <c r="N525" s="55">
        <v>63.692822244502288</v>
      </c>
      <c r="O525" s="55">
        <v>44.829864020106967</v>
      </c>
      <c r="P525" s="55"/>
    </row>
    <row r="526" spans="13:16" x14ac:dyDescent="0.2">
      <c r="M526" s="83">
        <v>42517</v>
      </c>
      <c r="N526" s="55">
        <v>64.316527324829337</v>
      </c>
      <c r="O526" s="55">
        <v>44.313128709274864</v>
      </c>
      <c r="P526" s="55"/>
    </row>
    <row r="527" spans="13:16" x14ac:dyDescent="0.2">
      <c r="M527" s="83">
        <v>42520</v>
      </c>
      <c r="N527" s="55">
        <v>64.316527324829337</v>
      </c>
      <c r="O527" s="55">
        <v>43.737953095431976</v>
      </c>
      <c r="P527" s="55"/>
    </row>
    <row r="528" spans="13:16" x14ac:dyDescent="0.2">
      <c r="M528" s="83">
        <v>42521</v>
      </c>
      <c r="N528" s="55">
        <v>64.244789750147618</v>
      </c>
      <c r="O528" s="55">
        <v>44.159338438193871</v>
      </c>
      <c r="P528" s="55"/>
    </row>
    <row r="529" spans="13:16" x14ac:dyDescent="0.2">
      <c r="M529" s="83">
        <v>42522</v>
      </c>
      <c r="N529" s="55">
        <v>63.977916103782228</v>
      </c>
      <c r="O529" s="55">
        <v>43.756407927961696</v>
      </c>
      <c r="P529" s="55">
        <v>84.54606494794254</v>
      </c>
    </row>
    <row r="530" spans="13:16" x14ac:dyDescent="0.2">
      <c r="M530" s="83">
        <v>42523</v>
      </c>
      <c r="N530" s="55">
        <v>63.826235186567629</v>
      </c>
      <c r="O530" s="55">
        <v>44.217778741204647</v>
      </c>
      <c r="P530" s="55"/>
    </row>
    <row r="531" spans="13:16" x14ac:dyDescent="0.2">
      <c r="M531" s="83">
        <v>42524</v>
      </c>
      <c r="N531" s="55">
        <v>64.288850745366034</v>
      </c>
      <c r="O531" s="55">
        <v>44.082443302653388</v>
      </c>
      <c r="P531" s="55"/>
    </row>
    <row r="532" spans="13:16" x14ac:dyDescent="0.2">
      <c r="M532" s="83">
        <v>42527</v>
      </c>
      <c r="N532" s="55">
        <v>64.651626062743347</v>
      </c>
      <c r="O532" s="55">
        <v>44.491525423728802</v>
      </c>
      <c r="P532" s="55"/>
    </row>
    <row r="533" spans="13:16" x14ac:dyDescent="0.2">
      <c r="M533" s="83">
        <v>42528</v>
      </c>
      <c r="N533" s="55">
        <v>64.417801970558031</v>
      </c>
      <c r="O533" s="55">
        <v>45.122065535160836</v>
      </c>
      <c r="P533" s="55"/>
    </row>
    <row r="534" spans="13:16" x14ac:dyDescent="0.2">
      <c r="M534" s="83">
        <v>42529</v>
      </c>
      <c r="N534" s="55">
        <v>65.360858081247272</v>
      </c>
      <c r="O534" s="55">
        <v>46.130929713452097</v>
      </c>
      <c r="P534" s="55"/>
    </row>
    <row r="535" spans="13:16" x14ac:dyDescent="0.2">
      <c r="M535" s="83">
        <v>42530</v>
      </c>
      <c r="N535" s="55">
        <v>64.877844155904256</v>
      </c>
      <c r="O535" s="55">
        <v>45.73107500864154</v>
      </c>
      <c r="P535" s="55"/>
    </row>
    <row r="536" spans="13:16" x14ac:dyDescent="0.2">
      <c r="M536" s="83">
        <v>42531</v>
      </c>
      <c r="N536" s="55">
        <v>64.871928838785792</v>
      </c>
      <c r="O536" s="55">
        <v>44.519207672523379</v>
      </c>
      <c r="P536" s="55"/>
    </row>
    <row r="537" spans="13:16" x14ac:dyDescent="0.2">
      <c r="M537" s="83">
        <v>42534</v>
      </c>
      <c r="N537" s="55">
        <v>64.872303510242631</v>
      </c>
      <c r="O537" s="55">
        <v>43.984017529161548</v>
      </c>
      <c r="P537" s="55"/>
    </row>
    <row r="538" spans="13:16" x14ac:dyDescent="0.2">
      <c r="M538" s="83">
        <v>42535</v>
      </c>
      <c r="N538" s="55">
        <v>64.546364512303043</v>
      </c>
      <c r="O538" s="55">
        <v>43.516495105075357</v>
      </c>
      <c r="P538" s="55"/>
    </row>
    <row r="539" spans="13:16" x14ac:dyDescent="0.2">
      <c r="M539" s="83">
        <v>42536</v>
      </c>
      <c r="N539" s="55">
        <v>64.888871358685336</v>
      </c>
      <c r="O539" s="55">
        <v>43.285809698453882</v>
      </c>
      <c r="P539" s="55"/>
    </row>
    <row r="540" spans="13:16" x14ac:dyDescent="0.2">
      <c r="M540" s="83">
        <v>42537</v>
      </c>
      <c r="N540" s="55">
        <v>64.514898915681229</v>
      </c>
      <c r="O540" s="55">
        <v>42.018577864746575</v>
      </c>
      <c r="P540" s="55"/>
    </row>
    <row r="541" spans="13:16" x14ac:dyDescent="0.2">
      <c r="M541" s="83">
        <v>42538</v>
      </c>
      <c r="N541" s="55">
        <v>64.686747000128435</v>
      </c>
      <c r="O541" s="55">
        <v>43.030517848459446</v>
      </c>
      <c r="P541" s="55"/>
    </row>
    <row r="542" spans="13:16" x14ac:dyDescent="0.2">
      <c r="M542" s="83">
        <v>42541</v>
      </c>
      <c r="N542" s="55">
        <v>65.710416709041084</v>
      </c>
      <c r="O542" s="55">
        <v>44.44231253698289</v>
      </c>
      <c r="P542" s="55"/>
    </row>
    <row r="543" spans="13:16" x14ac:dyDescent="0.2">
      <c r="M543" s="83">
        <v>42542</v>
      </c>
      <c r="N543" s="55">
        <v>65.848328142379572</v>
      </c>
      <c r="O543" s="55">
        <v>44.516131867101763</v>
      </c>
      <c r="P543" s="55"/>
    </row>
    <row r="544" spans="13:16" x14ac:dyDescent="0.2">
      <c r="M544" s="83">
        <v>42543</v>
      </c>
      <c r="N544" s="55">
        <v>66.067099523747387</v>
      </c>
      <c r="O544" s="55">
        <v>44.288522265901904</v>
      </c>
      <c r="P544" s="55"/>
    </row>
    <row r="545" spans="13:16" x14ac:dyDescent="0.2">
      <c r="M545" s="83">
        <v>42544</v>
      </c>
      <c r="N545" s="55">
        <v>67.01797405237096</v>
      </c>
      <c r="O545" s="55">
        <v>44.685301165290845</v>
      </c>
      <c r="P545" s="55"/>
    </row>
    <row r="546" spans="13:16" x14ac:dyDescent="0.2">
      <c r="M546" s="83">
        <v>42545</v>
      </c>
      <c r="N546" s="55">
        <v>66.400744337755526</v>
      </c>
      <c r="O546" s="55">
        <v>42.661421197865081</v>
      </c>
      <c r="P546" s="55"/>
    </row>
    <row r="547" spans="13:16" x14ac:dyDescent="0.2">
      <c r="M547" s="83">
        <v>42548</v>
      </c>
      <c r="N547" s="55">
        <v>66.538350379687486</v>
      </c>
      <c r="O547" s="55">
        <v>42.236960049681571</v>
      </c>
      <c r="P547" s="55"/>
    </row>
    <row r="548" spans="13:16" x14ac:dyDescent="0.2">
      <c r="M548" s="83">
        <v>42549</v>
      </c>
      <c r="N548" s="55">
        <v>67.489810009171606</v>
      </c>
      <c r="O548" s="55">
        <v>42.898258215329804</v>
      </c>
      <c r="P548" s="55"/>
    </row>
    <row r="549" spans="13:16" x14ac:dyDescent="0.2">
      <c r="M549" s="83">
        <v>42550</v>
      </c>
      <c r="N549" s="55">
        <v>67.777531221877837</v>
      </c>
      <c r="O549" s="55">
        <v>44.28544646048028</v>
      </c>
      <c r="P549" s="55"/>
    </row>
    <row r="550" spans="13:16" x14ac:dyDescent="0.2">
      <c r="M550" s="83">
        <v>42551</v>
      </c>
      <c r="N550" s="55">
        <v>67.969052729307165</v>
      </c>
      <c r="O550" s="55">
        <v>44.162414243615487</v>
      </c>
      <c r="P550" s="55"/>
    </row>
    <row r="551" spans="13:16" x14ac:dyDescent="0.2">
      <c r="M551" s="83">
        <v>42552</v>
      </c>
      <c r="N551" s="55">
        <v>68.735175581915115</v>
      </c>
      <c r="O551" s="55">
        <v>44.017851388799379</v>
      </c>
      <c r="P551" s="55">
        <v>84.794727352334505</v>
      </c>
    </row>
    <row r="552" spans="13:16" x14ac:dyDescent="0.2">
      <c r="M552" s="83">
        <v>42555</v>
      </c>
      <c r="N552" s="55">
        <v>69.144696175258218</v>
      </c>
      <c r="O552" s="55">
        <v>43.622610392121238</v>
      </c>
      <c r="P552" s="55"/>
    </row>
    <row r="553" spans="13:16" x14ac:dyDescent="0.2">
      <c r="M553" s="83">
        <v>42556</v>
      </c>
      <c r="N553" s="55">
        <v>68.715325764847364</v>
      </c>
      <c r="O553" s="55">
        <v>42.307703574378827</v>
      </c>
      <c r="P553" s="55"/>
    </row>
    <row r="554" spans="13:16" x14ac:dyDescent="0.2">
      <c r="M554" s="83">
        <v>42557</v>
      </c>
      <c r="N554" s="55">
        <v>68.544619705632428</v>
      </c>
      <c r="O554" s="55">
        <v>43.701043430372543</v>
      </c>
      <c r="P554" s="55"/>
    </row>
    <row r="555" spans="13:16" x14ac:dyDescent="0.2">
      <c r="M555" s="83">
        <v>42558</v>
      </c>
      <c r="N555" s="55">
        <v>67.300684640836778</v>
      </c>
      <c r="O555" s="55">
        <v>41.504918359336081</v>
      </c>
      <c r="P555" s="55"/>
    </row>
    <row r="556" spans="13:16" x14ac:dyDescent="0.2">
      <c r="M556" s="83">
        <v>42559</v>
      </c>
      <c r="N556" s="55">
        <v>67.533295789705647</v>
      </c>
      <c r="O556" s="55">
        <v>40.692905728028492</v>
      </c>
      <c r="P556" s="55"/>
    </row>
    <row r="557" spans="13:16" x14ac:dyDescent="0.2">
      <c r="M557" s="83">
        <v>42562</v>
      </c>
      <c r="N557" s="55">
        <v>67.295115253391941</v>
      </c>
      <c r="O557" s="55">
        <v>40.406855823817857</v>
      </c>
      <c r="P557" s="55"/>
    </row>
    <row r="558" spans="13:16" x14ac:dyDescent="0.2">
      <c r="M558" s="83">
        <v>42563</v>
      </c>
      <c r="N558" s="55">
        <v>69.363838843596199</v>
      </c>
      <c r="O558" s="55">
        <v>41.981668199687135</v>
      </c>
      <c r="P558" s="55"/>
    </row>
    <row r="559" spans="13:16" x14ac:dyDescent="0.2">
      <c r="M559" s="83">
        <v>42564</v>
      </c>
      <c r="N559" s="55">
        <v>70.256323823850565</v>
      </c>
      <c r="O559" s="55">
        <v>41.03739593524989</v>
      </c>
      <c r="P559" s="55"/>
    </row>
    <row r="560" spans="13:16" x14ac:dyDescent="0.2">
      <c r="M560" s="83">
        <v>42565</v>
      </c>
      <c r="N560" s="55">
        <v>70.385127494640201</v>
      </c>
      <c r="O560" s="55">
        <v>41.172731373801163</v>
      </c>
      <c r="P560" s="55"/>
    </row>
    <row r="561" spans="13:16" x14ac:dyDescent="0.2">
      <c r="M561" s="83">
        <v>42566</v>
      </c>
      <c r="N561" s="55">
        <v>69.981339264459692</v>
      </c>
      <c r="O561" s="55">
        <v>41.704845711741363</v>
      </c>
      <c r="P561" s="55"/>
    </row>
    <row r="562" spans="13:16" x14ac:dyDescent="0.2">
      <c r="M562" s="83">
        <v>42569</v>
      </c>
      <c r="N562" s="55">
        <v>69.670954277796071</v>
      </c>
      <c r="O562" s="55">
        <v>41.391113558736151</v>
      </c>
      <c r="P562" s="55"/>
    </row>
    <row r="563" spans="13:16" x14ac:dyDescent="0.2">
      <c r="M563" s="83">
        <v>42570</v>
      </c>
      <c r="N563" s="55">
        <v>69.68075832109011</v>
      </c>
      <c r="O563" s="55">
        <v>40.812862139471648</v>
      </c>
      <c r="P563" s="55"/>
    </row>
    <row r="564" spans="13:16" x14ac:dyDescent="0.2">
      <c r="M564" s="83">
        <v>42571</v>
      </c>
      <c r="N564" s="55">
        <v>69.333348179947492</v>
      </c>
      <c r="O564" s="55">
        <v>41.098912043682283</v>
      </c>
      <c r="P564" s="55"/>
    </row>
    <row r="565" spans="13:16" x14ac:dyDescent="0.2">
      <c r="M565" s="83">
        <v>42572</v>
      </c>
      <c r="N565" s="55">
        <v>69.694628079134617</v>
      </c>
      <c r="O565" s="55">
        <v>40.545267067790739</v>
      </c>
      <c r="P565" s="55"/>
    </row>
    <row r="566" spans="13:16" x14ac:dyDescent="0.2">
      <c r="M566" s="83">
        <v>42573</v>
      </c>
      <c r="N566" s="55">
        <v>69.677648767668202</v>
      </c>
      <c r="O566" s="55">
        <v>40.037759173223499</v>
      </c>
      <c r="P566" s="55"/>
    </row>
    <row r="567" spans="13:16" x14ac:dyDescent="0.2">
      <c r="M567" s="83">
        <v>42576</v>
      </c>
      <c r="N567" s="55">
        <v>69.447777543439415</v>
      </c>
      <c r="O567" s="55">
        <v>39.099638519629487</v>
      </c>
      <c r="P567" s="55"/>
    </row>
    <row r="568" spans="13:16" x14ac:dyDescent="0.2">
      <c r="M568" s="83">
        <v>42577</v>
      </c>
      <c r="N568" s="55">
        <v>69.42527498646615</v>
      </c>
      <c r="O568" s="55">
        <v>39.047349827461957</v>
      </c>
      <c r="P568" s="55"/>
    </row>
    <row r="569" spans="13:16" x14ac:dyDescent="0.2">
      <c r="M569" s="83">
        <v>42578</v>
      </c>
      <c r="N569" s="55">
        <v>69.080299653217978</v>
      </c>
      <c r="O569" s="55">
        <v>38.321459747959707</v>
      </c>
      <c r="P569" s="55"/>
    </row>
    <row r="570" spans="13:16" x14ac:dyDescent="0.2">
      <c r="M570" s="83">
        <v>42579</v>
      </c>
      <c r="N570" s="55">
        <v>69.951982700830513</v>
      </c>
      <c r="O570" s="55">
        <v>37.518674532916968</v>
      </c>
      <c r="P570" s="55"/>
    </row>
    <row r="571" spans="13:16" x14ac:dyDescent="0.2">
      <c r="M571" s="83">
        <v>42580</v>
      </c>
      <c r="N571" s="55">
        <v>70.86127717375544</v>
      </c>
      <c r="O571" s="55">
        <v>37.306443958825206</v>
      </c>
      <c r="P571" s="55"/>
    </row>
    <row r="572" spans="13:16" x14ac:dyDescent="0.2">
      <c r="M572" s="83">
        <v>42583</v>
      </c>
      <c r="N572" s="55">
        <v>71.001115272564974</v>
      </c>
      <c r="O572" s="55">
        <v>37.026545665457817</v>
      </c>
      <c r="P572" s="55">
        <v>83.359459017844202</v>
      </c>
    </row>
    <row r="573" spans="13:16" x14ac:dyDescent="0.2">
      <c r="M573" s="83">
        <v>42584</v>
      </c>
      <c r="N573" s="55">
        <v>71.041451340819933</v>
      </c>
      <c r="O573" s="55">
        <v>36.734344150403949</v>
      </c>
      <c r="P573" s="55"/>
    </row>
    <row r="574" spans="13:16" x14ac:dyDescent="0.2">
      <c r="M574" s="83">
        <v>42585</v>
      </c>
      <c r="N574" s="55">
        <v>71.020229267148011</v>
      </c>
      <c r="O574" s="55">
        <v>37.534053560025065</v>
      </c>
      <c r="P574" s="55"/>
    </row>
    <row r="575" spans="13:16" x14ac:dyDescent="0.2">
      <c r="M575" s="83">
        <v>42586</v>
      </c>
      <c r="N575" s="55">
        <v>70.422132562959732</v>
      </c>
      <c r="O575" s="55">
        <v>38.266095250370554</v>
      </c>
      <c r="P575" s="55"/>
    </row>
    <row r="576" spans="13:16" x14ac:dyDescent="0.2">
      <c r="M576" s="83">
        <v>42587</v>
      </c>
      <c r="N576" s="55">
        <v>70.645762560932852</v>
      </c>
      <c r="O576" s="55">
        <v>38.656722538916249</v>
      </c>
      <c r="P576" s="55"/>
    </row>
    <row r="577" spans="13:16" x14ac:dyDescent="0.2">
      <c r="M577" s="83">
        <v>42590</v>
      </c>
      <c r="N577" s="55">
        <v>71.110515907951026</v>
      </c>
      <c r="O577" s="55">
        <v>39.533327084077861</v>
      </c>
      <c r="P577" s="55"/>
    </row>
    <row r="578" spans="13:16" x14ac:dyDescent="0.2">
      <c r="M578" s="83">
        <v>42591</v>
      </c>
      <c r="N578" s="55">
        <v>70.948246024484334</v>
      </c>
      <c r="O578" s="55">
        <v>39.917802761780329</v>
      </c>
      <c r="P578" s="55"/>
    </row>
    <row r="579" spans="13:16" x14ac:dyDescent="0.2">
      <c r="M579" s="83">
        <v>42592</v>
      </c>
      <c r="N579" s="55">
        <v>71.096187132426365</v>
      </c>
      <c r="O579" s="55">
        <v>38.619812873856816</v>
      </c>
      <c r="P579" s="55"/>
    </row>
    <row r="580" spans="13:16" x14ac:dyDescent="0.2">
      <c r="M580" s="83">
        <v>42593</v>
      </c>
      <c r="N580" s="55">
        <v>70.662416044775512</v>
      </c>
      <c r="O580" s="55">
        <v>39.619449635883214</v>
      </c>
      <c r="P580" s="55"/>
    </row>
    <row r="581" spans="13:16" x14ac:dyDescent="0.2">
      <c r="M581" s="83">
        <v>42594</v>
      </c>
      <c r="N581" s="55">
        <v>70.012835401951463</v>
      </c>
      <c r="O581" s="55">
        <v>41.129670097898483</v>
      </c>
      <c r="P581" s="55"/>
    </row>
    <row r="582" spans="13:16" x14ac:dyDescent="0.2">
      <c r="M582" s="83">
        <v>42597</v>
      </c>
      <c r="N582" s="55">
        <v>70.377562421612865</v>
      </c>
      <c r="O582" s="55">
        <v>42.064714946070872</v>
      </c>
      <c r="P582" s="55"/>
    </row>
    <row r="583" spans="13:16" x14ac:dyDescent="0.2">
      <c r="M583" s="83">
        <v>42598</v>
      </c>
      <c r="N583" s="55">
        <v>70.552701593549088</v>
      </c>
      <c r="O583" s="55">
        <v>43.199687146648529</v>
      </c>
      <c r="P583" s="55"/>
    </row>
    <row r="584" spans="13:16" x14ac:dyDescent="0.2">
      <c r="M584" s="83">
        <v>42599</v>
      </c>
      <c r="N584" s="55">
        <v>71.1068220253688</v>
      </c>
      <c r="O584" s="55">
        <v>43.624148294832047</v>
      </c>
      <c r="P584" s="55"/>
    </row>
    <row r="585" spans="13:16" x14ac:dyDescent="0.2">
      <c r="M585" s="83">
        <v>42600</v>
      </c>
      <c r="N585" s="55">
        <v>70.936776797265026</v>
      </c>
      <c r="O585" s="55">
        <v>44.697604386977318</v>
      </c>
      <c r="P585" s="55"/>
    </row>
    <row r="586" spans="13:16" x14ac:dyDescent="0.2">
      <c r="M586" s="83">
        <v>42601</v>
      </c>
      <c r="N586" s="55">
        <v>70.770078721167224</v>
      </c>
      <c r="O586" s="55">
        <v>44.983654291187953</v>
      </c>
      <c r="P586" s="55"/>
    </row>
    <row r="587" spans="13:16" x14ac:dyDescent="0.2">
      <c r="M587" s="83">
        <v>42604</v>
      </c>
      <c r="N587" s="55">
        <v>70.638994428395335</v>
      </c>
      <c r="O587" s="55">
        <v>43.654906349048247</v>
      </c>
      <c r="P587" s="55"/>
    </row>
    <row r="588" spans="13:16" x14ac:dyDescent="0.2">
      <c r="M588" s="83">
        <v>42605</v>
      </c>
      <c r="N588" s="55">
        <v>70.537070747212255</v>
      </c>
      <c r="O588" s="55">
        <v>43.605693462302334</v>
      </c>
      <c r="P588" s="55"/>
    </row>
    <row r="589" spans="13:16" x14ac:dyDescent="0.2">
      <c r="M589" s="83">
        <v>42606</v>
      </c>
      <c r="N589" s="55">
        <v>70.371918922018807</v>
      </c>
      <c r="O589" s="55">
        <v>43.356553223151131</v>
      </c>
      <c r="P589" s="55"/>
    </row>
    <row r="590" spans="13:16" x14ac:dyDescent="0.2">
      <c r="M590" s="83">
        <v>42607</v>
      </c>
      <c r="N590" s="55">
        <v>69.995323819593324</v>
      </c>
      <c r="O590" s="55">
        <v>43.657982154469863</v>
      </c>
      <c r="P590" s="55"/>
    </row>
    <row r="591" spans="13:16" x14ac:dyDescent="0.2">
      <c r="M591" s="83">
        <v>42608</v>
      </c>
      <c r="N591" s="55">
        <v>69.603288610559915</v>
      </c>
      <c r="O591" s="55">
        <v>43.925577226150779</v>
      </c>
      <c r="P591" s="55"/>
    </row>
    <row r="592" spans="13:16" x14ac:dyDescent="0.2">
      <c r="M592" s="83">
        <v>42611</v>
      </c>
      <c r="N592" s="55">
        <v>69.201811398922914</v>
      </c>
      <c r="O592" s="55">
        <v>43.574935408086127</v>
      </c>
      <c r="P592" s="55"/>
    </row>
    <row r="593" spans="13:16" x14ac:dyDescent="0.2">
      <c r="M593" s="83">
        <v>42612</v>
      </c>
      <c r="N593" s="55">
        <v>69.044275991683037</v>
      </c>
      <c r="O593" s="55">
        <v>43.138171038216136</v>
      </c>
      <c r="P593" s="55"/>
    </row>
    <row r="594" spans="13:16" x14ac:dyDescent="0.2">
      <c r="M594" s="83">
        <v>42613</v>
      </c>
      <c r="N594" s="55">
        <v>69.009335579374138</v>
      </c>
      <c r="O594" s="55">
        <v>41.741755376800796</v>
      </c>
      <c r="P594" s="55"/>
    </row>
    <row r="595" spans="13:16" x14ac:dyDescent="0.2">
      <c r="M595" s="83">
        <v>42614</v>
      </c>
      <c r="N595" s="55">
        <v>68.893788543543934</v>
      </c>
      <c r="O595" s="55">
        <v>40.499129986466457</v>
      </c>
      <c r="P595" s="55">
        <v>83.018345854326299</v>
      </c>
    </row>
    <row r="596" spans="13:16" x14ac:dyDescent="0.2">
      <c r="M596" s="83">
        <v>42615</v>
      </c>
      <c r="N596" s="55">
        <v>69.247689535489329</v>
      </c>
      <c r="O596" s="55">
        <v>40.729815393087932</v>
      </c>
      <c r="P596" s="55"/>
    </row>
    <row r="597" spans="13:16" x14ac:dyDescent="0.2">
      <c r="M597" s="83">
        <v>42618</v>
      </c>
      <c r="N597" s="55">
        <v>69.354672527544068</v>
      </c>
      <c r="O597" s="55">
        <v>42.556843813530023</v>
      </c>
      <c r="P597" s="55"/>
    </row>
    <row r="598" spans="13:16" x14ac:dyDescent="0.2">
      <c r="M598" s="83">
        <v>42619</v>
      </c>
      <c r="N598" s="55">
        <v>69.301591639631454</v>
      </c>
      <c r="O598" s="55">
        <v>41.526448997287417</v>
      </c>
      <c r="P598" s="55"/>
    </row>
    <row r="599" spans="13:16" x14ac:dyDescent="0.2">
      <c r="M599" s="83">
        <v>42620</v>
      </c>
      <c r="N599" s="55">
        <v>69.219413878643138</v>
      </c>
      <c r="O599" s="55">
        <v>42.092397194865441</v>
      </c>
      <c r="P599" s="55"/>
    </row>
    <row r="600" spans="13:16" x14ac:dyDescent="0.2">
      <c r="M600" s="83">
        <v>42621</v>
      </c>
      <c r="N600" s="55">
        <v>68.96653776760111</v>
      </c>
      <c r="O600" s="55">
        <v>43.501116077967268</v>
      </c>
      <c r="P600" s="55"/>
    </row>
    <row r="601" spans="13:16" x14ac:dyDescent="0.2">
      <c r="M601" s="83">
        <v>42622</v>
      </c>
      <c r="N601" s="55">
        <v>68.656634613103293</v>
      </c>
      <c r="O601" s="55">
        <v>42.541464786421919</v>
      </c>
      <c r="P601" s="55"/>
    </row>
    <row r="602" spans="13:16" x14ac:dyDescent="0.2">
      <c r="M602" s="83">
        <v>42625</v>
      </c>
      <c r="N602" s="55">
        <v>68.439645952384495</v>
      </c>
      <c r="O602" s="55">
        <v>43.055124291832399</v>
      </c>
      <c r="P602" s="55"/>
    </row>
    <row r="603" spans="13:16" x14ac:dyDescent="0.2">
      <c r="M603" s="83">
        <v>42626</v>
      </c>
      <c r="N603" s="55">
        <v>67.960139081409508</v>
      </c>
      <c r="O603" s="55">
        <v>41.360355504519958</v>
      </c>
      <c r="P603" s="55"/>
    </row>
    <row r="604" spans="13:16" x14ac:dyDescent="0.2">
      <c r="M604" s="83">
        <v>42627</v>
      </c>
      <c r="N604" s="55">
        <v>68.407019207403991</v>
      </c>
      <c r="O604" s="55">
        <v>40.548342873212356</v>
      </c>
      <c r="P604" s="55"/>
    </row>
    <row r="605" spans="13:16" x14ac:dyDescent="0.2">
      <c r="M605" s="83">
        <v>42628</v>
      </c>
      <c r="N605" s="55">
        <v>68.2192530583403</v>
      </c>
      <c r="O605" s="55">
        <v>40.576025122006939</v>
      </c>
      <c r="P605" s="55"/>
    </row>
    <row r="606" spans="13:16" x14ac:dyDescent="0.2">
      <c r="M606" s="83">
        <v>42629</v>
      </c>
      <c r="N606" s="55">
        <v>68.245832939135198</v>
      </c>
      <c r="O606" s="55">
        <v>40.130033335872085</v>
      </c>
      <c r="P606" s="55"/>
    </row>
    <row r="607" spans="13:16" x14ac:dyDescent="0.2">
      <c r="M607" s="83">
        <v>42632</v>
      </c>
      <c r="N607" s="55">
        <v>68.456419878805903</v>
      </c>
      <c r="O607" s="55">
        <v>40.320733272012497</v>
      </c>
      <c r="P607" s="55"/>
    </row>
    <row r="608" spans="13:16" x14ac:dyDescent="0.2">
      <c r="M608" s="83">
        <v>42633</v>
      </c>
      <c r="N608" s="55">
        <v>68.538550469657949</v>
      </c>
      <c r="O608" s="55">
        <v>40.246913941893631</v>
      </c>
      <c r="P608" s="55"/>
    </row>
    <row r="609" spans="13:16" x14ac:dyDescent="0.2">
      <c r="M609" s="83">
        <v>42634</v>
      </c>
      <c r="N609" s="55">
        <v>68.076865044912211</v>
      </c>
      <c r="O609" s="55">
        <v>41.452629667168537</v>
      </c>
      <c r="P609" s="55"/>
    </row>
    <row r="610" spans="13:16" x14ac:dyDescent="0.2">
      <c r="M610" s="83">
        <v>42635</v>
      </c>
      <c r="N610" s="55">
        <v>69.343818996661469</v>
      </c>
      <c r="O610" s="55">
        <v>41.966289172579039</v>
      </c>
      <c r="P610" s="55"/>
    </row>
    <row r="611" spans="13:16" x14ac:dyDescent="0.2">
      <c r="M611" s="83">
        <v>42636</v>
      </c>
      <c r="N611" s="55">
        <v>69.480458569545121</v>
      </c>
      <c r="O611" s="55">
        <v>41.172731373801163</v>
      </c>
      <c r="P611" s="55"/>
    </row>
    <row r="612" spans="13:16" x14ac:dyDescent="0.2">
      <c r="M612" s="83">
        <v>42639</v>
      </c>
      <c r="N612" s="55">
        <v>69.440667401409357</v>
      </c>
      <c r="O612" s="55">
        <v>41.415720002109111</v>
      </c>
      <c r="P612" s="55"/>
    </row>
    <row r="613" spans="13:16" x14ac:dyDescent="0.2">
      <c r="M613" s="83">
        <v>42640</v>
      </c>
      <c r="N613" s="55">
        <v>69.145570594491986</v>
      </c>
      <c r="O613" s="55">
        <v>40.782104085255455</v>
      </c>
      <c r="P613" s="55"/>
    </row>
    <row r="614" spans="13:16" x14ac:dyDescent="0.2">
      <c r="M614" s="83">
        <v>42641</v>
      </c>
      <c r="N614" s="55">
        <v>69.30601236389019</v>
      </c>
      <c r="O614" s="55">
        <v>42.31385518522206</v>
      </c>
      <c r="P614" s="55"/>
    </row>
    <row r="615" spans="13:16" x14ac:dyDescent="0.2">
      <c r="M615" s="83">
        <v>42642</v>
      </c>
      <c r="N615" s="55">
        <v>69.609968025953194</v>
      </c>
      <c r="O615" s="55">
        <v>43.313491947248458</v>
      </c>
      <c r="P615" s="55"/>
    </row>
    <row r="616" spans="13:16" x14ac:dyDescent="0.2">
      <c r="M616" s="83">
        <v>42643</v>
      </c>
      <c r="N616" s="55">
        <v>69.881811510398776</v>
      </c>
      <c r="O616" s="55">
        <v>43.467282218329437</v>
      </c>
      <c r="P616" s="55"/>
    </row>
    <row r="617" spans="13:16" x14ac:dyDescent="0.2">
      <c r="M617" s="83">
        <v>42646</v>
      </c>
      <c r="N617" s="55">
        <v>69.661320075081449</v>
      </c>
      <c r="O617" s="55">
        <v>44.826788214685351</v>
      </c>
      <c r="P617" s="55">
        <v>82.150485510324813</v>
      </c>
    </row>
    <row r="618" spans="13:16" x14ac:dyDescent="0.2">
      <c r="M618" s="83">
        <v>42647</v>
      </c>
      <c r="N618" s="55">
        <v>69.391743525047431</v>
      </c>
      <c r="O618" s="55">
        <v>44.974426874923097</v>
      </c>
      <c r="P618" s="55"/>
    </row>
    <row r="619" spans="13:16" x14ac:dyDescent="0.2">
      <c r="M619" s="83">
        <v>42648</v>
      </c>
      <c r="N619" s="55">
        <v>69.294731829205261</v>
      </c>
      <c r="O619" s="55">
        <v>45.829500782133366</v>
      </c>
      <c r="P619" s="55"/>
    </row>
    <row r="620" spans="13:16" x14ac:dyDescent="0.2">
      <c r="M620" s="83">
        <v>42649</v>
      </c>
      <c r="N620" s="55">
        <v>69.206396040209754</v>
      </c>
      <c r="O620" s="55">
        <v>46.318553844170893</v>
      </c>
      <c r="P620" s="55"/>
    </row>
    <row r="621" spans="13:16" x14ac:dyDescent="0.2">
      <c r="M621" s="83">
        <v>42650</v>
      </c>
      <c r="N621" s="55">
        <v>69.293057114228304</v>
      </c>
      <c r="O621" s="55">
        <v>45.974063636949495</v>
      </c>
      <c r="P621" s="55"/>
    </row>
    <row r="622" spans="13:16" x14ac:dyDescent="0.2">
      <c r="M622" s="83">
        <v>42653</v>
      </c>
      <c r="N622" s="55">
        <v>68.986024710543177</v>
      </c>
      <c r="O622" s="55">
        <v>46.703029521873361</v>
      </c>
      <c r="P622" s="55"/>
    </row>
    <row r="623" spans="13:16" x14ac:dyDescent="0.2">
      <c r="M623" s="83">
        <v>42654</v>
      </c>
      <c r="N623" s="55">
        <v>69.209215656719977</v>
      </c>
      <c r="O623" s="55">
        <v>46.752242408619274</v>
      </c>
      <c r="P623" s="55"/>
    </row>
    <row r="624" spans="13:16" x14ac:dyDescent="0.2">
      <c r="M624" s="83">
        <v>42655</v>
      </c>
      <c r="N624" s="55">
        <v>69.63204510391175</v>
      </c>
      <c r="O624" s="55">
        <v>46.180142600198018</v>
      </c>
      <c r="P624" s="55"/>
    </row>
    <row r="625" spans="13:16" x14ac:dyDescent="0.2">
      <c r="M625" s="83">
        <v>42656</v>
      </c>
      <c r="N625" s="55">
        <v>69.062271935921615</v>
      </c>
      <c r="O625" s="55">
        <v>46.115550686344001</v>
      </c>
      <c r="P625" s="55"/>
    </row>
    <row r="626" spans="13:16" x14ac:dyDescent="0.2">
      <c r="M626" s="83">
        <v>42657</v>
      </c>
      <c r="N626" s="55">
        <v>68.849077560353791</v>
      </c>
      <c r="O626" s="55">
        <v>46.333932871278996</v>
      </c>
      <c r="P626" s="55"/>
    </row>
    <row r="627" spans="13:16" x14ac:dyDescent="0.2">
      <c r="M627" s="83">
        <v>42660</v>
      </c>
      <c r="N627" s="55">
        <v>68.759278297314268</v>
      </c>
      <c r="O627" s="55">
        <v>45.598815375511883</v>
      </c>
      <c r="P627" s="55"/>
    </row>
    <row r="628" spans="13:16" x14ac:dyDescent="0.2">
      <c r="M628" s="83">
        <v>42661</v>
      </c>
      <c r="N628" s="55">
        <v>68.993244124532282</v>
      </c>
      <c r="O628" s="55">
        <v>45.798742727917165</v>
      </c>
      <c r="P628" s="55"/>
    </row>
    <row r="629" spans="13:16" x14ac:dyDescent="0.2">
      <c r="M629" s="83">
        <v>42662</v>
      </c>
      <c r="N629" s="55">
        <v>69.08190056582562</v>
      </c>
      <c r="O629" s="55">
        <v>46.518481196576175</v>
      </c>
      <c r="P629" s="55"/>
    </row>
    <row r="630" spans="13:16" x14ac:dyDescent="0.2">
      <c r="M630" s="83">
        <v>42663</v>
      </c>
      <c r="N630" s="55">
        <v>68.802819656948671</v>
      </c>
      <c r="O630" s="55">
        <v>45.63572504057133</v>
      </c>
      <c r="P630" s="55"/>
    </row>
    <row r="631" spans="13:16" x14ac:dyDescent="0.2">
      <c r="M631" s="83">
        <v>42664</v>
      </c>
      <c r="N631" s="55">
        <v>68.635296003604338</v>
      </c>
      <c r="O631" s="55">
        <v>45.697241149003723</v>
      </c>
      <c r="P631" s="55"/>
    </row>
    <row r="632" spans="13:16" x14ac:dyDescent="0.2">
      <c r="M632" s="83">
        <v>42667</v>
      </c>
      <c r="N632" s="55">
        <v>68.884167227055485</v>
      </c>
      <c r="O632" s="55">
        <v>45.457328326117377</v>
      </c>
      <c r="P632" s="55"/>
    </row>
    <row r="633" spans="13:16" x14ac:dyDescent="0.2">
      <c r="M633" s="83">
        <v>42668</v>
      </c>
      <c r="N633" s="55">
        <v>70.119393299150445</v>
      </c>
      <c r="O633" s="55">
        <v>44.783726938782671</v>
      </c>
      <c r="P633" s="55"/>
    </row>
    <row r="634" spans="13:16" x14ac:dyDescent="0.2">
      <c r="M634" s="83">
        <v>42669</v>
      </c>
      <c r="N634" s="55">
        <v>70.874631407613848</v>
      </c>
      <c r="O634" s="55">
        <v>44.180869076145207</v>
      </c>
      <c r="P634" s="55"/>
    </row>
    <row r="635" spans="13:16" x14ac:dyDescent="0.2">
      <c r="M635" s="83">
        <v>42670</v>
      </c>
      <c r="N635" s="55">
        <v>71.508725454248221</v>
      </c>
      <c r="O635" s="55">
        <v>44.549965726739579</v>
      </c>
      <c r="P635" s="55"/>
    </row>
    <row r="636" spans="13:16" x14ac:dyDescent="0.2">
      <c r="M636" s="83">
        <v>42671</v>
      </c>
      <c r="N636" s="55">
        <v>72.160304732726971</v>
      </c>
      <c r="O636" s="55">
        <v>44.091670718918245</v>
      </c>
      <c r="P636" s="55"/>
    </row>
    <row r="637" spans="13:16" x14ac:dyDescent="0.2">
      <c r="M637" s="83">
        <v>42674</v>
      </c>
      <c r="N637" s="55">
        <v>72.879414362358673</v>
      </c>
      <c r="O637" s="55">
        <v>42.870575966535228</v>
      </c>
      <c r="P637" s="55"/>
    </row>
    <row r="638" spans="13:16" x14ac:dyDescent="0.2">
      <c r="M638" s="83">
        <v>42675</v>
      </c>
      <c r="N638" s="55">
        <v>73.335092187255739</v>
      </c>
      <c r="O638" s="55">
        <v>42.999759794243253</v>
      </c>
      <c r="P638" s="55">
        <v>82.601346997842072</v>
      </c>
    </row>
    <row r="639" spans="13:16" x14ac:dyDescent="0.2">
      <c r="M639" s="83">
        <v>42676</v>
      </c>
      <c r="N639" s="55">
        <v>73.470681777591523</v>
      </c>
      <c r="O639" s="55">
        <v>41.901697258725029</v>
      </c>
      <c r="P639" s="55"/>
    </row>
    <row r="640" spans="13:16" x14ac:dyDescent="0.2">
      <c r="M640" s="83">
        <v>42677</v>
      </c>
      <c r="N640" s="55">
        <v>73.743424489089549</v>
      </c>
      <c r="O640" s="55">
        <v>41.434174834638824</v>
      </c>
      <c r="P640" s="55"/>
    </row>
    <row r="641" spans="13:16" x14ac:dyDescent="0.2">
      <c r="M641" s="83">
        <v>42678</v>
      </c>
      <c r="N641" s="55">
        <v>73.921506874224164</v>
      </c>
      <c r="O641" s="55">
        <v>40.788255696098688</v>
      </c>
      <c r="P641" s="55"/>
    </row>
    <row r="642" spans="13:16" x14ac:dyDescent="0.2">
      <c r="M642" s="83">
        <v>42681</v>
      </c>
      <c r="N642" s="55">
        <v>75.258799492153813</v>
      </c>
      <c r="O642" s="55">
        <v>41.172731373801163</v>
      </c>
      <c r="P642" s="55"/>
    </row>
    <row r="643" spans="13:16" x14ac:dyDescent="0.2">
      <c r="M643" s="83">
        <v>42682</v>
      </c>
      <c r="N643" s="55">
        <v>76.347552418997992</v>
      </c>
      <c r="O643" s="55">
        <v>40.945121772601297</v>
      </c>
      <c r="P643" s="55"/>
    </row>
    <row r="644" spans="13:16" x14ac:dyDescent="0.2">
      <c r="M644" s="83">
        <v>42683</v>
      </c>
      <c r="N644" s="55">
        <v>78.497612837267638</v>
      </c>
      <c r="O644" s="55">
        <v>40.920515329228344</v>
      </c>
      <c r="P644" s="55"/>
    </row>
    <row r="645" spans="13:16" x14ac:dyDescent="0.2">
      <c r="M645" s="83">
        <v>42684</v>
      </c>
      <c r="N645" s="55">
        <v>80.171195960045168</v>
      </c>
      <c r="O645" s="55">
        <v>40.895908885855384</v>
      </c>
      <c r="P645" s="55"/>
    </row>
    <row r="646" spans="13:16" x14ac:dyDescent="0.2">
      <c r="M646" s="83">
        <v>42685</v>
      </c>
      <c r="N646" s="55">
        <v>81.485633531527952</v>
      </c>
      <c r="O646" s="55">
        <v>39.942409205153282</v>
      </c>
      <c r="P646" s="55"/>
    </row>
    <row r="647" spans="13:16" x14ac:dyDescent="0.2">
      <c r="M647" s="83">
        <v>42688</v>
      </c>
      <c r="N647" s="55">
        <v>81.881014923726951</v>
      </c>
      <c r="O647" s="55">
        <v>39.644056079256167</v>
      </c>
      <c r="P647" s="55"/>
    </row>
    <row r="648" spans="13:16" x14ac:dyDescent="0.2">
      <c r="M648" s="83">
        <v>42689</v>
      </c>
      <c r="N648" s="55">
        <v>82.308802029916336</v>
      </c>
      <c r="O648" s="55">
        <v>41.055850767779617</v>
      </c>
      <c r="P648" s="55"/>
    </row>
    <row r="649" spans="13:16" x14ac:dyDescent="0.2">
      <c r="M649" s="83">
        <v>42690</v>
      </c>
      <c r="N649" s="55">
        <v>78.592623167594354</v>
      </c>
      <c r="O649" s="55">
        <v>41.320370034038909</v>
      </c>
      <c r="P649" s="55"/>
    </row>
    <row r="650" spans="13:16" x14ac:dyDescent="0.2">
      <c r="M650" s="83">
        <v>42691</v>
      </c>
      <c r="N650" s="55">
        <v>79.480574368862889</v>
      </c>
      <c r="O650" s="55">
        <v>41.154276541271443</v>
      </c>
      <c r="P650" s="55"/>
    </row>
    <row r="651" spans="13:16" x14ac:dyDescent="0.2">
      <c r="M651" s="83">
        <v>42692</v>
      </c>
      <c r="N651" s="55">
        <v>79.05275394052417</v>
      </c>
      <c r="O651" s="55">
        <v>41.237323287655173</v>
      </c>
      <c r="P651" s="55"/>
    </row>
    <row r="652" spans="13:16" x14ac:dyDescent="0.2">
      <c r="M652" s="83">
        <v>42695</v>
      </c>
      <c r="N652" s="55">
        <v>79.636377932264253</v>
      </c>
      <c r="O652" s="55">
        <v>42.849045328583891</v>
      </c>
      <c r="P652" s="55"/>
    </row>
    <row r="653" spans="13:16" x14ac:dyDescent="0.2">
      <c r="M653" s="83">
        <v>42696</v>
      </c>
      <c r="N653" s="55">
        <v>81.018735461147898</v>
      </c>
      <c r="O653" s="55">
        <v>43.414993526161915</v>
      </c>
      <c r="P653" s="55"/>
    </row>
    <row r="654" spans="13:16" x14ac:dyDescent="0.2">
      <c r="M654" s="83">
        <v>42697</v>
      </c>
      <c r="N654" s="55">
        <v>82.626203347969025</v>
      </c>
      <c r="O654" s="55">
        <v>43.338098390621418</v>
      </c>
      <c r="P654" s="55"/>
    </row>
    <row r="655" spans="13:16" x14ac:dyDescent="0.2">
      <c r="M655" s="83">
        <v>42698</v>
      </c>
      <c r="N655" s="55">
        <v>83.238491679758283</v>
      </c>
      <c r="O655" s="55">
        <v>43.258127449659298</v>
      </c>
      <c r="P655" s="55"/>
    </row>
    <row r="656" spans="13:16" x14ac:dyDescent="0.2">
      <c r="M656" s="83">
        <v>42699</v>
      </c>
      <c r="N656" s="55">
        <v>83.693730658627558</v>
      </c>
      <c r="O656" s="55">
        <v>41.984744005108752</v>
      </c>
      <c r="P656" s="55"/>
    </row>
    <row r="657" spans="13:16" x14ac:dyDescent="0.2">
      <c r="M657" s="83">
        <v>42702</v>
      </c>
      <c r="N657" s="55">
        <v>84.831710501406448</v>
      </c>
      <c r="O657" s="55">
        <v>42.578374451481359</v>
      </c>
      <c r="P657" s="55"/>
    </row>
    <row r="658" spans="13:16" x14ac:dyDescent="0.2">
      <c r="M658" s="83">
        <v>42703</v>
      </c>
      <c r="N658" s="55">
        <v>83.063608786086235</v>
      </c>
      <c r="O658" s="55">
        <v>41.800195679811566</v>
      </c>
      <c r="P658" s="55"/>
    </row>
    <row r="659" spans="13:16" x14ac:dyDescent="0.2">
      <c r="M659" s="83">
        <v>42704</v>
      </c>
      <c r="N659" s="55">
        <v>81.454932072641427</v>
      </c>
      <c r="O659" s="55">
        <v>44.589951197220628</v>
      </c>
      <c r="P659" s="55"/>
    </row>
    <row r="660" spans="13:16" x14ac:dyDescent="0.2">
      <c r="M660" s="83">
        <v>42705</v>
      </c>
      <c r="N660" s="55">
        <v>82.329250182947277</v>
      </c>
      <c r="O660" s="55">
        <v>47.025989091143423</v>
      </c>
      <c r="P660" s="55">
        <v>83.524506256137101</v>
      </c>
    </row>
    <row r="661" spans="13:16" x14ac:dyDescent="0.2">
      <c r="M661" s="83">
        <v>42706</v>
      </c>
      <c r="N661" s="55">
        <v>82.644496361318076</v>
      </c>
      <c r="O661" s="55">
        <v>47.936427495942851</v>
      </c>
      <c r="P661" s="55"/>
    </row>
    <row r="662" spans="13:16" x14ac:dyDescent="0.2">
      <c r="M662" s="83">
        <v>42709</v>
      </c>
      <c r="N662" s="55">
        <v>83.912725553777463</v>
      </c>
      <c r="O662" s="55">
        <v>48.210174178467007</v>
      </c>
      <c r="P662" s="55"/>
    </row>
    <row r="663" spans="13:16" x14ac:dyDescent="0.2">
      <c r="M663" s="83">
        <v>42710</v>
      </c>
      <c r="N663" s="55">
        <v>83.874394636488887</v>
      </c>
      <c r="O663" s="55">
        <v>47.908745247148282</v>
      </c>
      <c r="P663" s="55"/>
    </row>
    <row r="664" spans="13:16" x14ac:dyDescent="0.2">
      <c r="M664" s="83">
        <v>42711</v>
      </c>
      <c r="N664" s="55">
        <v>83.60166803399585</v>
      </c>
      <c r="O664" s="55">
        <v>46.97062459355427</v>
      </c>
      <c r="P664" s="55"/>
    </row>
    <row r="665" spans="13:16" x14ac:dyDescent="0.2">
      <c r="M665" s="83">
        <v>42712</v>
      </c>
      <c r="N665" s="55">
        <v>83.832116504616494</v>
      </c>
      <c r="O665" s="55">
        <v>47.413540574267508</v>
      </c>
      <c r="P665" s="55"/>
    </row>
    <row r="666" spans="13:16" x14ac:dyDescent="0.2">
      <c r="M666" s="83">
        <v>42713</v>
      </c>
      <c r="N666" s="55">
        <v>83.902313519992319</v>
      </c>
      <c r="O666" s="55">
        <v>48.099445183288694</v>
      </c>
      <c r="P666" s="55"/>
    </row>
    <row r="667" spans="13:16" x14ac:dyDescent="0.2">
      <c r="M667" s="83">
        <v>42716</v>
      </c>
      <c r="N667" s="55">
        <v>84.366871432813824</v>
      </c>
      <c r="O667" s="55">
        <v>49.600438229039099</v>
      </c>
      <c r="P667" s="55"/>
    </row>
    <row r="668" spans="13:16" x14ac:dyDescent="0.2">
      <c r="M668" s="83">
        <v>42717</v>
      </c>
      <c r="N668" s="55">
        <v>84.171281382085823</v>
      </c>
      <c r="O668" s="55">
        <v>49.335918962779807</v>
      </c>
      <c r="P668" s="55"/>
    </row>
    <row r="669" spans="13:16" x14ac:dyDescent="0.2">
      <c r="M669" s="83">
        <v>42718</v>
      </c>
      <c r="N669" s="55">
        <v>83.545138193966892</v>
      </c>
      <c r="O669" s="55">
        <v>48.096369377867077</v>
      </c>
      <c r="P669" s="55"/>
    </row>
    <row r="670" spans="13:16" x14ac:dyDescent="0.2">
      <c r="M670" s="83">
        <v>42719</v>
      </c>
      <c r="N670" s="55">
        <v>83.524972666091614</v>
      </c>
      <c r="O670" s="55">
        <v>47.779561419440256</v>
      </c>
      <c r="P670" s="55"/>
    </row>
    <row r="671" spans="13:16" x14ac:dyDescent="0.2">
      <c r="M671" s="83">
        <v>42720</v>
      </c>
      <c r="N671" s="55">
        <v>82.892013976411832</v>
      </c>
      <c r="O671" s="55">
        <v>48.330130589910176</v>
      </c>
      <c r="P671" s="55"/>
    </row>
    <row r="672" spans="13:16" x14ac:dyDescent="0.2">
      <c r="M672" s="83">
        <v>42723</v>
      </c>
      <c r="N672" s="55">
        <v>81.294499184236756</v>
      </c>
      <c r="O672" s="55">
        <v>48.779198181466654</v>
      </c>
      <c r="P672" s="55"/>
    </row>
    <row r="673" spans="13:16" x14ac:dyDescent="0.2">
      <c r="M673" s="83">
        <v>42724</v>
      </c>
      <c r="N673" s="55">
        <v>81.432673633520707</v>
      </c>
      <c r="O673" s="55">
        <v>48.893002982066577</v>
      </c>
      <c r="P673" s="55"/>
    </row>
    <row r="674" spans="13:16" x14ac:dyDescent="0.2">
      <c r="M674" s="83">
        <v>42725</v>
      </c>
      <c r="N674" s="55">
        <v>81.448881473712902</v>
      </c>
      <c r="O674" s="55">
        <v>48.431632168823633</v>
      </c>
      <c r="P674" s="55"/>
    </row>
    <row r="675" spans="13:16" x14ac:dyDescent="0.2">
      <c r="M675" s="83">
        <v>42726</v>
      </c>
      <c r="N675" s="55">
        <v>80.499440932218491</v>
      </c>
      <c r="O675" s="55">
        <v>48.379343476656096</v>
      </c>
      <c r="P675" s="55"/>
    </row>
    <row r="676" spans="13:16" x14ac:dyDescent="0.2">
      <c r="M676" s="83">
        <v>42727</v>
      </c>
      <c r="N676" s="55">
        <v>79.987368526464238</v>
      </c>
      <c r="O676" s="55">
        <v>48.551588580266795</v>
      </c>
      <c r="P676" s="55"/>
    </row>
    <row r="677" spans="13:16" x14ac:dyDescent="0.2">
      <c r="M677" s="83">
        <v>42730</v>
      </c>
      <c r="N677" s="55">
        <v>79.987368526464238</v>
      </c>
      <c r="O677" s="55">
        <v>50.26173639468734</v>
      </c>
      <c r="P677" s="55"/>
    </row>
    <row r="678" spans="13:16" x14ac:dyDescent="0.2">
      <c r="M678" s="83">
        <v>42731</v>
      </c>
      <c r="N678" s="55">
        <v>79.987368526464238</v>
      </c>
      <c r="O678" s="55">
        <v>49.57890759108777</v>
      </c>
      <c r="P678" s="55"/>
    </row>
    <row r="679" spans="13:16" x14ac:dyDescent="0.2">
      <c r="M679" s="83">
        <v>42732</v>
      </c>
      <c r="N679" s="55">
        <v>81.071045040146132</v>
      </c>
      <c r="O679" s="55">
        <v>49.981838101319944</v>
      </c>
      <c r="P679" s="55"/>
    </row>
    <row r="680" spans="13:16" x14ac:dyDescent="0.2">
      <c r="M680" s="83">
        <v>42733</v>
      </c>
      <c r="N680" s="55">
        <v>80.857363417498448</v>
      </c>
      <c r="O680" s="55">
        <v>50.031050988065864</v>
      </c>
      <c r="P680" s="55"/>
    </row>
    <row r="681" spans="13:16" x14ac:dyDescent="0.2">
      <c r="M681" s="83">
        <v>42734</v>
      </c>
      <c r="N681" s="55">
        <v>81.086918445099826</v>
      </c>
      <c r="O681" s="55">
        <v>50.17253803746037</v>
      </c>
      <c r="P681" s="55"/>
    </row>
    <row r="682" spans="13:16" x14ac:dyDescent="0.2">
      <c r="M682" s="83">
        <v>42737</v>
      </c>
      <c r="N682" s="55">
        <v>81.086918445099826</v>
      </c>
      <c r="O682" s="55">
        <v>51.811942327183658</v>
      </c>
      <c r="P682" s="55">
        <v>86.960832672546275</v>
      </c>
    </row>
    <row r="683" spans="13:16" x14ac:dyDescent="0.2">
      <c r="M683" s="83">
        <v>42738</v>
      </c>
      <c r="N683" s="55">
        <v>79.865783451721441</v>
      </c>
      <c r="O683" s="55">
        <v>50.000292933849664</v>
      </c>
      <c r="P683" s="55"/>
    </row>
    <row r="684" spans="13:16" x14ac:dyDescent="0.2">
      <c r="M684" s="83">
        <v>42739</v>
      </c>
      <c r="N684" s="55">
        <v>80.95377362292335</v>
      </c>
      <c r="O684" s="55">
        <v>50.021823571801008</v>
      </c>
      <c r="P684" s="55"/>
    </row>
    <row r="685" spans="13:16" x14ac:dyDescent="0.2">
      <c r="M685" s="83">
        <v>42740</v>
      </c>
      <c r="N685" s="55">
        <v>80.744373192687149</v>
      </c>
      <c r="O685" s="55">
        <v>50.501649217573672</v>
      </c>
      <c r="P685" s="55"/>
    </row>
    <row r="686" spans="13:16" x14ac:dyDescent="0.2">
      <c r="M686" s="83">
        <v>42741</v>
      </c>
      <c r="N686" s="55">
        <v>81.027411326716447</v>
      </c>
      <c r="O686" s="55">
        <v>50.852291035638331</v>
      </c>
      <c r="P686" s="55"/>
    </row>
    <row r="687" spans="13:16" x14ac:dyDescent="0.2">
      <c r="M687" s="83">
        <v>42744</v>
      </c>
      <c r="N687" s="55">
        <v>80.809486339922216</v>
      </c>
      <c r="O687" s="55">
        <v>49.203659329650165</v>
      </c>
      <c r="P687" s="55"/>
    </row>
    <row r="688" spans="13:16" x14ac:dyDescent="0.2">
      <c r="M688" s="83">
        <v>42745</v>
      </c>
      <c r="N688" s="55">
        <v>82.855594392629641</v>
      </c>
      <c r="O688" s="55">
        <v>48.170188707985943</v>
      </c>
      <c r="P688" s="55"/>
    </row>
    <row r="689" spans="13:16" x14ac:dyDescent="0.2">
      <c r="M689" s="83">
        <v>42746</v>
      </c>
      <c r="N689" s="55">
        <v>82.647820905835118</v>
      </c>
      <c r="O689" s="55">
        <v>48.806880430261231</v>
      </c>
      <c r="P689" s="55"/>
    </row>
    <row r="690" spans="13:16" x14ac:dyDescent="0.2">
      <c r="M690" s="83">
        <v>42747</v>
      </c>
      <c r="N690" s="55">
        <v>84.249263479791978</v>
      </c>
      <c r="O690" s="55">
        <v>49.812668803130862</v>
      </c>
      <c r="P690" s="55"/>
    </row>
    <row r="691" spans="13:16" x14ac:dyDescent="0.2">
      <c r="M691" s="83">
        <v>42748</v>
      </c>
      <c r="N691" s="55">
        <v>85.02280168396328</v>
      </c>
      <c r="O691" s="55">
        <v>49.655802726628259</v>
      </c>
      <c r="P691" s="55"/>
    </row>
    <row r="692" spans="13:16" x14ac:dyDescent="0.2">
      <c r="M692" s="83">
        <v>42751</v>
      </c>
      <c r="N692" s="55">
        <v>84.91129433883431</v>
      </c>
      <c r="O692" s="55">
        <v>49.86957120343083</v>
      </c>
      <c r="P692" s="55"/>
    </row>
    <row r="693" spans="13:16" x14ac:dyDescent="0.2">
      <c r="M693" s="83">
        <v>42752</v>
      </c>
      <c r="N693" s="55">
        <v>84.928907750062066</v>
      </c>
      <c r="O693" s="55">
        <v>49.618893061568826</v>
      </c>
      <c r="P693" s="55"/>
    </row>
    <row r="694" spans="13:16" x14ac:dyDescent="0.2">
      <c r="M694" s="83">
        <v>42753</v>
      </c>
      <c r="N694" s="55">
        <v>84.425940505749026</v>
      </c>
      <c r="O694" s="55">
        <v>48.330130589910176</v>
      </c>
      <c r="P694" s="55"/>
    </row>
    <row r="695" spans="13:16" x14ac:dyDescent="0.2">
      <c r="M695" s="83">
        <v>42754</v>
      </c>
      <c r="N695" s="55">
        <v>84.127372940498333</v>
      </c>
      <c r="O695" s="55">
        <v>48.228629010996734</v>
      </c>
      <c r="P695" s="55"/>
    </row>
    <row r="696" spans="13:16" x14ac:dyDescent="0.2">
      <c r="M696" s="83">
        <v>42755</v>
      </c>
      <c r="N696" s="55">
        <v>83.884568826672876</v>
      </c>
      <c r="O696" s="55">
        <v>49.062172280255659</v>
      </c>
      <c r="P696" s="55"/>
    </row>
    <row r="697" spans="13:16" x14ac:dyDescent="0.2">
      <c r="M697" s="83">
        <v>42758</v>
      </c>
      <c r="N697" s="55">
        <v>84.18240886945874</v>
      </c>
      <c r="O697" s="55">
        <v>49.111385167001572</v>
      </c>
      <c r="P697" s="55"/>
    </row>
    <row r="698" spans="13:16" x14ac:dyDescent="0.2">
      <c r="M698" s="83">
        <v>42759</v>
      </c>
      <c r="N698" s="55">
        <v>85.660719019291506</v>
      </c>
      <c r="O698" s="55">
        <v>49.382056044104111</v>
      </c>
      <c r="P698" s="55"/>
    </row>
    <row r="699" spans="13:16" x14ac:dyDescent="0.2">
      <c r="M699" s="83">
        <v>42760</v>
      </c>
      <c r="N699" s="55">
        <v>85.869585572821279</v>
      </c>
      <c r="O699" s="55">
        <v>49.194431913385309</v>
      </c>
      <c r="P699" s="55"/>
    </row>
    <row r="700" spans="13:16" x14ac:dyDescent="0.2">
      <c r="M700" s="83">
        <v>42761</v>
      </c>
      <c r="N700" s="55">
        <v>85.104084026901106</v>
      </c>
      <c r="O700" s="55">
        <v>50.086415485655024</v>
      </c>
      <c r="P700" s="55"/>
    </row>
    <row r="701" spans="13:16" x14ac:dyDescent="0.2">
      <c r="M701" s="83">
        <v>42762</v>
      </c>
      <c r="N701" s="55">
        <v>85.296308095285525</v>
      </c>
      <c r="O701" s="55">
        <v>49.908018771201071</v>
      </c>
      <c r="P701" s="55"/>
    </row>
    <row r="702" spans="13:16" x14ac:dyDescent="0.2">
      <c r="M702" s="83">
        <v>42765</v>
      </c>
      <c r="N702" s="55">
        <v>85.135113430067321</v>
      </c>
      <c r="O702" s="55">
        <v>49.408200390187879</v>
      </c>
      <c r="P702" s="55"/>
    </row>
    <row r="703" spans="13:16" x14ac:dyDescent="0.2">
      <c r="M703" s="83">
        <v>42766</v>
      </c>
      <c r="N703" s="55">
        <v>86.334318722319367</v>
      </c>
      <c r="O703" s="55">
        <v>49.363601211574391</v>
      </c>
      <c r="P703" s="55"/>
    </row>
    <row r="704" spans="13:16" x14ac:dyDescent="0.2">
      <c r="M704" s="83">
        <v>42767</v>
      </c>
      <c r="N704" s="55">
        <v>86.214820896182601</v>
      </c>
      <c r="O704" s="55">
        <v>50.2248267296279</v>
      </c>
      <c r="P704" s="55">
        <v>87.357661308009</v>
      </c>
    </row>
    <row r="705" spans="13:16" x14ac:dyDescent="0.2">
      <c r="M705" s="83">
        <v>42768</v>
      </c>
      <c r="N705" s="55">
        <v>86.022022231083938</v>
      </c>
      <c r="O705" s="55">
        <v>50.686197542870858</v>
      </c>
      <c r="P705" s="55"/>
    </row>
    <row r="706" spans="13:16" x14ac:dyDescent="0.2">
      <c r="M706" s="83">
        <v>42769</v>
      </c>
      <c r="N706" s="55">
        <v>85.459580951828002</v>
      </c>
      <c r="O706" s="55">
        <v>50.77539590009782</v>
      </c>
      <c r="P706" s="55"/>
    </row>
    <row r="707" spans="13:16" x14ac:dyDescent="0.2">
      <c r="M707" s="83">
        <v>42772</v>
      </c>
      <c r="N707" s="55">
        <v>84.652851193428376</v>
      </c>
      <c r="O707" s="55">
        <v>50.237129951314373</v>
      </c>
      <c r="P707" s="55"/>
    </row>
    <row r="708" spans="13:16" x14ac:dyDescent="0.2">
      <c r="M708" s="83">
        <v>42773</v>
      </c>
      <c r="N708" s="55">
        <v>85.196380844673996</v>
      </c>
      <c r="O708" s="55">
        <v>49.197507718806918</v>
      </c>
      <c r="P708" s="55"/>
    </row>
    <row r="709" spans="13:16" x14ac:dyDescent="0.2">
      <c r="M709" s="83">
        <v>42774</v>
      </c>
      <c r="N709" s="55">
        <v>86.512172102148924</v>
      </c>
      <c r="O709" s="55">
        <v>49.157522248325868</v>
      </c>
      <c r="P709" s="55"/>
    </row>
    <row r="710" spans="13:16" x14ac:dyDescent="0.2">
      <c r="M710" s="83">
        <v>42775</v>
      </c>
      <c r="N710" s="55">
        <v>86.093699379192074</v>
      </c>
      <c r="O710" s="55">
        <v>49.883412327828118</v>
      </c>
      <c r="P710" s="55"/>
    </row>
    <row r="711" spans="13:16" x14ac:dyDescent="0.2">
      <c r="M711" s="83">
        <v>42776</v>
      </c>
      <c r="N711" s="55">
        <v>88.652375596766873</v>
      </c>
      <c r="O711" s="55">
        <v>50.541634688054728</v>
      </c>
      <c r="P711" s="55"/>
    </row>
    <row r="712" spans="13:16" x14ac:dyDescent="0.2">
      <c r="M712" s="83">
        <v>42779</v>
      </c>
      <c r="N712" s="55">
        <v>90.608206984971915</v>
      </c>
      <c r="O712" s="55">
        <v>49.886488133249735</v>
      </c>
      <c r="P712" s="55"/>
    </row>
    <row r="713" spans="13:16" x14ac:dyDescent="0.2">
      <c r="M713" s="83">
        <v>42780</v>
      </c>
      <c r="N713" s="55">
        <v>90.407481848342627</v>
      </c>
      <c r="O713" s="55">
        <v>50.034126793487488</v>
      </c>
      <c r="P713" s="55"/>
    </row>
    <row r="714" spans="13:16" x14ac:dyDescent="0.2">
      <c r="M714" s="83">
        <v>42781</v>
      </c>
      <c r="N714" s="55">
        <v>90.545252805560125</v>
      </c>
      <c r="O714" s="55">
        <v>49.754228500120085</v>
      </c>
      <c r="P714" s="55"/>
    </row>
    <row r="715" spans="13:16" x14ac:dyDescent="0.2">
      <c r="M715" s="83">
        <v>42782</v>
      </c>
      <c r="N715" s="55">
        <v>90.053152930386531</v>
      </c>
      <c r="O715" s="55">
        <v>49.914170382044318</v>
      </c>
      <c r="P715" s="55"/>
    </row>
    <row r="716" spans="13:16" x14ac:dyDescent="0.2">
      <c r="M716" s="83">
        <v>42783</v>
      </c>
      <c r="N716" s="55">
        <v>89.697825640141758</v>
      </c>
      <c r="O716" s="55">
        <v>49.911094576622702</v>
      </c>
      <c r="P716" s="55"/>
    </row>
    <row r="717" spans="13:16" x14ac:dyDescent="0.2">
      <c r="M717" s="83">
        <v>42786</v>
      </c>
      <c r="N717" s="55">
        <v>91.185131541727031</v>
      </c>
      <c r="O717" s="55">
        <v>50.649287877811425</v>
      </c>
      <c r="P717" s="55"/>
    </row>
    <row r="718" spans="13:16" x14ac:dyDescent="0.2">
      <c r="M718" s="83">
        <v>42787</v>
      </c>
      <c r="N718" s="55">
        <v>91.69307475294616</v>
      </c>
      <c r="O718" s="55">
        <v>50.71080398624381</v>
      </c>
      <c r="P718" s="55"/>
    </row>
    <row r="719" spans="13:16" x14ac:dyDescent="0.2">
      <c r="M719" s="83">
        <v>42788</v>
      </c>
      <c r="N719" s="55">
        <v>91.504570010690799</v>
      </c>
      <c r="O719" s="55">
        <v>50.218675118784653</v>
      </c>
      <c r="P719" s="55"/>
    </row>
    <row r="720" spans="13:16" x14ac:dyDescent="0.2">
      <c r="M720" s="83">
        <v>42789</v>
      </c>
      <c r="N720" s="55">
        <v>89.967869099366212</v>
      </c>
      <c r="O720" s="55">
        <v>50.633908850703321</v>
      </c>
      <c r="P720" s="55"/>
    </row>
    <row r="721" spans="13:16" x14ac:dyDescent="0.2">
      <c r="M721" s="83">
        <v>42790</v>
      </c>
      <c r="N721" s="55">
        <v>89.320943737231119</v>
      </c>
      <c r="O721" s="55">
        <v>50.249433173000867</v>
      </c>
      <c r="P721" s="55"/>
    </row>
    <row r="722" spans="13:16" x14ac:dyDescent="0.2">
      <c r="M722" s="83">
        <v>42793</v>
      </c>
      <c r="N722" s="55">
        <v>90.188320529096927</v>
      </c>
      <c r="O722" s="55">
        <v>50.553937909741208</v>
      </c>
      <c r="P722" s="55"/>
    </row>
    <row r="723" spans="13:16" x14ac:dyDescent="0.2">
      <c r="M723" s="83">
        <v>42794</v>
      </c>
      <c r="N723" s="55">
        <v>90.219832259030611</v>
      </c>
      <c r="O723" s="55">
        <v>50.357086362757542</v>
      </c>
      <c r="P723" s="55"/>
    </row>
    <row r="724" spans="13:16" x14ac:dyDescent="0.2">
      <c r="M724" s="83">
        <v>42795</v>
      </c>
      <c r="N724" s="55">
        <v>90.466552351178038</v>
      </c>
      <c r="O724" s="55">
        <v>50.655439488654665</v>
      </c>
      <c r="P724" s="55">
        <v>84.429393611774088</v>
      </c>
    </row>
    <row r="725" spans="13:16" x14ac:dyDescent="0.2">
      <c r="M725" s="83">
        <v>42796</v>
      </c>
      <c r="N725" s="55">
        <v>89.899813832478131</v>
      </c>
      <c r="O725" s="55">
        <v>49.686560780844466</v>
      </c>
      <c r="P725" s="55"/>
    </row>
    <row r="726" spans="13:16" x14ac:dyDescent="0.2">
      <c r="M726" s="83">
        <v>42797</v>
      </c>
      <c r="N726" s="55">
        <v>89.885520091934751</v>
      </c>
      <c r="O726" s="55">
        <v>49.852654273611918</v>
      </c>
      <c r="P726" s="55"/>
    </row>
    <row r="727" spans="13:16" x14ac:dyDescent="0.2">
      <c r="M727" s="83">
        <v>42800</v>
      </c>
      <c r="N727" s="55">
        <v>88.794884815450615</v>
      </c>
      <c r="O727" s="55">
        <v>49.861881689876782</v>
      </c>
      <c r="P727" s="55"/>
    </row>
    <row r="728" spans="13:16" x14ac:dyDescent="0.2">
      <c r="M728" s="83">
        <v>42801</v>
      </c>
      <c r="N728" s="55">
        <v>88.16020822557438</v>
      </c>
      <c r="O728" s="55">
        <v>49.941852630838888</v>
      </c>
      <c r="P728" s="55"/>
    </row>
    <row r="729" spans="13:16" x14ac:dyDescent="0.2">
      <c r="M729" s="83">
        <v>42802</v>
      </c>
      <c r="N729" s="55">
        <v>86.884002239577654</v>
      </c>
      <c r="O729" s="55">
        <v>48.20094676220215</v>
      </c>
      <c r="P729" s="55"/>
    </row>
    <row r="730" spans="13:16" x14ac:dyDescent="0.2">
      <c r="M730" s="83">
        <v>42803</v>
      </c>
      <c r="N730" s="55">
        <v>85.865705571512336</v>
      </c>
      <c r="O730" s="55">
        <v>47.05059553451639</v>
      </c>
      <c r="P730" s="55"/>
    </row>
    <row r="731" spans="13:16" x14ac:dyDescent="0.2">
      <c r="M731" s="83">
        <v>42804</v>
      </c>
      <c r="N731" s="55">
        <v>86.179467661059348</v>
      </c>
      <c r="O731" s="55">
        <v>46.244734514052027</v>
      </c>
      <c r="P731" s="55"/>
    </row>
    <row r="732" spans="13:16" x14ac:dyDescent="0.2">
      <c r="M732" s="83">
        <v>42807</v>
      </c>
      <c r="N732" s="55">
        <v>86.624154602687724</v>
      </c>
      <c r="O732" s="55">
        <v>45.927926555625199</v>
      </c>
      <c r="P732" s="55"/>
    </row>
    <row r="733" spans="13:16" x14ac:dyDescent="0.2">
      <c r="M733" s="83">
        <v>42808</v>
      </c>
      <c r="N733" s="55">
        <v>86.643358847853762</v>
      </c>
      <c r="O733" s="55">
        <v>45.795666922495549</v>
      </c>
      <c r="P733" s="55"/>
    </row>
    <row r="734" spans="13:16" x14ac:dyDescent="0.2">
      <c r="M734" s="83">
        <v>42809</v>
      </c>
      <c r="N734" s="55">
        <v>88.743163087555956</v>
      </c>
      <c r="O734" s="55">
        <v>46.207824848992594</v>
      </c>
      <c r="P734" s="55"/>
    </row>
    <row r="735" spans="13:16" x14ac:dyDescent="0.2">
      <c r="M735" s="83">
        <v>42810</v>
      </c>
      <c r="N735" s="55">
        <v>89.283064523898602</v>
      </c>
      <c r="O735" s="55">
        <v>46.315478038749283</v>
      </c>
      <c r="P735" s="55"/>
    </row>
    <row r="736" spans="13:16" x14ac:dyDescent="0.2">
      <c r="M736" s="83">
        <v>42811</v>
      </c>
      <c r="N736" s="55">
        <v>89.659164421538946</v>
      </c>
      <c r="O736" s="55">
        <v>46.201673238149347</v>
      </c>
      <c r="P736" s="55"/>
    </row>
    <row r="737" spans="13:16" x14ac:dyDescent="0.2">
      <c r="M737" s="83">
        <v>42814</v>
      </c>
      <c r="N737" s="55">
        <v>88.289748495976937</v>
      </c>
      <c r="O737" s="55">
        <v>45.792591117073925</v>
      </c>
      <c r="P737" s="55"/>
    </row>
    <row r="738" spans="13:16" x14ac:dyDescent="0.2">
      <c r="M738" s="83">
        <v>42815</v>
      </c>
      <c r="N738" s="55">
        <v>87.797146873496942</v>
      </c>
      <c r="O738" s="55">
        <v>45.540375072501114</v>
      </c>
      <c r="P738" s="55"/>
    </row>
    <row r="739" spans="13:16" x14ac:dyDescent="0.2">
      <c r="M739" s="83">
        <v>42816</v>
      </c>
      <c r="N739" s="55">
        <v>87.342393915675459</v>
      </c>
      <c r="O739" s="55">
        <v>44.912910766490704</v>
      </c>
      <c r="P739" s="55"/>
    </row>
    <row r="740" spans="13:16" x14ac:dyDescent="0.2">
      <c r="M740" s="83">
        <v>42817</v>
      </c>
      <c r="N740" s="55">
        <v>89.682987225043291</v>
      </c>
      <c r="O740" s="55">
        <v>44.96827526407985</v>
      </c>
      <c r="P740" s="55"/>
    </row>
    <row r="741" spans="13:16" x14ac:dyDescent="0.2">
      <c r="M741" s="83">
        <v>42818</v>
      </c>
      <c r="N741" s="55">
        <v>86.663012754400228</v>
      </c>
      <c r="O741" s="55">
        <v>45.220491308652669</v>
      </c>
      <c r="P741" s="55"/>
    </row>
    <row r="742" spans="13:16" x14ac:dyDescent="0.2">
      <c r="M742" s="83">
        <v>42821</v>
      </c>
      <c r="N742" s="55">
        <v>85.298572915344039</v>
      </c>
      <c r="O742" s="55">
        <v>45.248173557447238</v>
      </c>
      <c r="P742" s="55"/>
    </row>
    <row r="743" spans="13:16" x14ac:dyDescent="0.2">
      <c r="M743" s="83">
        <v>42822</v>
      </c>
      <c r="N743" s="55">
        <v>85.959052628416813</v>
      </c>
      <c r="O743" s="55">
        <v>45.684937927317236</v>
      </c>
      <c r="P743" s="55"/>
    </row>
    <row r="744" spans="13:16" x14ac:dyDescent="0.2">
      <c r="M744" s="83">
        <v>42823</v>
      </c>
      <c r="N744" s="55">
        <v>86.522346895838112</v>
      </c>
      <c r="O744" s="55">
        <v>46.540011834527519</v>
      </c>
      <c r="P744" s="55"/>
    </row>
    <row r="745" spans="13:16" x14ac:dyDescent="0.2">
      <c r="M745" s="83">
        <v>42824</v>
      </c>
      <c r="N745" s="55">
        <v>86.856282132262024</v>
      </c>
      <c r="O745" s="55">
        <v>47.056747145359616</v>
      </c>
      <c r="P745" s="55"/>
    </row>
    <row r="746" spans="13:16" x14ac:dyDescent="0.2">
      <c r="M746" s="83">
        <v>42825</v>
      </c>
      <c r="N746" s="55">
        <v>85.599021878230701</v>
      </c>
      <c r="O746" s="55">
        <v>47.468905071856668</v>
      </c>
      <c r="P746" s="55"/>
    </row>
    <row r="747" spans="13:16" x14ac:dyDescent="0.2">
      <c r="M747" s="83">
        <v>42828</v>
      </c>
      <c r="N747" s="55">
        <v>84.92462187067818</v>
      </c>
      <c r="O747" s="55">
        <v>47.447374433905324</v>
      </c>
      <c r="P747" s="55">
        <v>83.914642776802978</v>
      </c>
    </row>
    <row r="748" spans="13:16" x14ac:dyDescent="0.2">
      <c r="M748" s="83">
        <v>42829</v>
      </c>
      <c r="N748" s="55">
        <v>85.063215702705847</v>
      </c>
      <c r="O748" s="55">
        <v>47.825698500764553</v>
      </c>
      <c r="P748" s="55"/>
    </row>
    <row r="749" spans="13:16" x14ac:dyDescent="0.2">
      <c r="M749" s="83">
        <v>42830</v>
      </c>
      <c r="N749" s="55">
        <v>85.738296727563096</v>
      </c>
      <c r="O749" s="55">
        <v>48.348585422439896</v>
      </c>
      <c r="P749" s="55"/>
    </row>
    <row r="750" spans="13:16" x14ac:dyDescent="0.2">
      <c r="M750" s="83">
        <v>42831</v>
      </c>
      <c r="N750" s="55">
        <v>85.328441505110035</v>
      </c>
      <c r="O750" s="55">
        <v>48.714606267612631</v>
      </c>
      <c r="P750" s="55"/>
    </row>
    <row r="751" spans="13:16" x14ac:dyDescent="0.2">
      <c r="M751" s="83">
        <v>42832</v>
      </c>
      <c r="N751" s="55">
        <v>83.051147575344856</v>
      </c>
      <c r="O751" s="55">
        <v>49.323615741093342</v>
      </c>
      <c r="P751" s="55"/>
    </row>
    <row r="752" spans="13:16" x14ac:dyDescent="0.2">
      <c r="M752" s="83">
        <v>42835</v>
      </c>
      <c r="N752" s="55">
        <v>82.00166891298629</v>
      </c>
      <c r="O752" s="55">
        <v>49.880336522406502</v>
      </c>
      <c r="P752" s="55"/>
    </row>
    <row r="753" spans="13:16" x14ac:dyDescent="0.2">
      <c r="M753" s="83">
        <v>42836</v>
      </c>
      <c r="N753" s="55">
        <v>81.831493140038276</v>
      </c>
      <c r="O753" s="55">
        <v>50.14177998324417</v>
      </c>
      <c r="P753" s="55"/>
    </row>
    <row r="754" spans="13:16" x14ac:dyDescent="0.2">
      <c r="M754" s="83">
        <v>42837</v>
      </c>
      <c r="N754" s="55">
        <v>79.489003636464844</v>
      </c>
      <c r="O754" s="55">
        <v>50.095642901919881</v>
      </c>
      <c r="P754" s="55"/>
    </row>
    <row r="755" spans="13:16" x14ac:dyDescent="0.2">
      <c r="M755" s="83">
        <v>42838</v>
      </c>
      <c r="N755" s="55">
        <v>79.855976058174534</v>
      </c>
      <c r="O755" s="55">
        <v>49.843426857347069</v>
      </c>
      <c r="P755" s="55"/>
    </row>
    <row r="756" spans="13:16" x14ac:dyDescent="0.2">
      <c r="M756" s="83">
        <v>42839</v>
      </c>
      <c r="N756" s="55">
        <v>79.855976058174534</v>
      </c>
      <c r="O756" s="55">
        <v>50.427829887454799</v>
      </c>
      <c r="P756" s="55"/>
    </row>
    <row r="757" spans="13:16" x14ac:dyDescent="0.2">
      <c r="M757" s="83">
        <v>42842</v>
      </c>
      <c r="N757" s="55">
        <v>79.324775214374</v>
      </c>
      <c r="O757" s="55">
        <v>49.569680174822906</v>
      </c>
      <c r="P757" s="55"/>
    </row>
    <row r="758" spans="13:16" x14ac:dyDescent="0.2">
      <c r="M758" s="83">
        <v>42843</v>
      </c>
      <c r="N758" s="55">
        <v>76.335984555947007</v>
      </c>
      <c r="O758" s="55">
        <v>49.151370637482636</v>
      </c>
      <c r="P758" s="55"/>
    </row>
    <row r="759" spans="13:16" x14ac:dyDescent="0.2">
      <c r="M759" s="83">
        <v>42844</v>
      </c>
      <c r="N759" s="55">
        <v>76.465976131131114</v>
      </c>
      <c r="O759" s="55">
        <v>47.939503301364475</v>
      </c>
      <c r="P759" s="55"/>
    </row>
    <row r="760" spans="13:16" x14ac:dyDescent="0.2">
      <c r="M760" s="83">
        <v>42845</v>
      </c>
      <c r="N760" s="55">
        <v>77.983994011405883</v>
      </c>
      <c r="O760" s="55">
        <v>47.339721244148635</v>
      </c>
      <c r="P760" s="55"/>
    </row>
    <row r="761" spans="13:16" x14ac:dyDescent="0.2">
      <c r="M761" s="83">
        <v>42846</v>
      </c>
      <c r="N761" s="55">
        <v>78.448994541414237</v>
      </c>
      <c r="O761" s="55">
        <v>46.699953716451745</v>
      </c>
      <c r="P761" s="55"/>
    </row>
    <row r="762" spans="13:16" x14ac:dyDescent="0.2">
      <c r="M762" s="83">
        <v>42849</v>
      </c>
      <c r="N762" s="55">
        <v>78.502463579597205</v>
      </c>
      <c r="O762" s="55">
        <v>46.447737671878926</v>
      </c>
      <c r="P762" s="55"/>
    </row>
    <row r="763" spans="13:16" x14ac:dyDescent="0.2">
      <c r="M763" s="83">
        <v>42850</v>
      </c>
      <c r="N763" s="55">
        <v>78.870026027343073</v>
      </c>
      <c r="O763" s="55">
        <v>46.413903812241116</v>
      </c>
      <c r="P763" s="55"/>
    </row>
    <row r="764" spans="13:16" x14ac:dyDescent="0.2">
      <c r="M764" s="83">
        <v>42851</v>
      </c>
      <c r="N764" s="55">
        <v>79.322352582509765</v>
      </c>
      <c r="O764" s="55">
        <v>46.536936029105895</v>
      </c>
      <c r="P764" s="55"/>
    </row>
    <row r="765" spans="13:16" x14ac:dyDescent="0.2">
      <c r="M765" s="83">
        <v>42852</v>
      </c>
      <c r="N765" s="55">
        <v>78.843950684481342</v>
      </c>
      <c r="O765" s="55">
        <v>46.010973302008935</v>
      </c>
      <c r="P765" s="55"/>
    </row>
    <row r="766" spans="13:16" x14ac:dyDescent="0.2">
      <c r="M766" s="83">
        <v>42853</v>
      </c>
      <c r="N766" s="55">
        <v>79.480563518721084</v>
      </c>
      <c r="O766" s="55">
        <v>46.260113541160116</v>
      </c>
      <c r="P766" s="55"/>
    </row>
    <row r="767" spans="13:16" x14ac:dyDescent="0.2">
      <c r="M767" s="83">
        <v>42856</v>
      </c>
      <c r="N767" s="55">
        <v>79.471955643126549</v>
      </c>
      <c r="O767" s="55">
        <v>45.947919290865727</v>
      </c>
      <c r="P767" s="55">
        <v>85.884869816972724</v>
      </c>
    </row>
    <row r="768" spans="13:16" x14ac:dyDescent="0.2">
      <c r="M768" s="83">
        <v>42857</v>
      </c>
      <c r="N768" s="55">
        <v>80.602790752084346</v>
      </c>
      <c r="O768" s="55">
        <v>45.783363700809069</v>
      </c>
      <c r="P768" s="55"/>
    </row>
    <row r="769" spans="13:16" x14ac:dyDescent="0.2">
      <c r="M769" s="83">
        <v>42858</v>
      </c>
      <c r="N769" s="55">
        <v>78.99872790410204</v>
      </c>
      <c r="O769" s="55">
        <v>45.417342855636328</v>
      </c>
      <c r="P769" s="55"/>
    </row>
    <row r="770" spans="13:16" x14ac:dyDescent="0.2">
      <c r="M770" s="83">
        <v>42859</v>
      </c>
      <c r="N770" s="55">
        <v>76.857777090736846</v>
      </c>
      <c r="O770" s="55">
        <v>43.879440144826489</v>
      </c>
      <c r="P770" s="55"/>
    </row>
    <row r="771" spans="13:16" x14ac:dyDescent="0.2">
      <c r="M771" s="83">
        <v>42860</v>
      </c>
      <c r="N771" s="55">
        <v>75.993257038004941</v>
      </c>
      <c r="O771" s="55">
        <v>43.891743366512955</v>
      </c>
      <c r="P771" s="55"/>
    </row>
    <row r="772" spans="13:16" x14ac:dyDescent="0.2">
      <c r="M772" s="83">
        <v>42863</v>
      </c>
      <c r="N772" s="55">
        <v>75.754138468577054</v>
      </c>
      <c r="O772" s="55">
        <v>44.020927194220995</v>
      </c>
      <c r="P772" s="55"/>
    </row>
    <row r="773" spans="13:16" x14ac:dyDescent="0.2">
      <c r="M773" s="83">
        <v>42864</v>
      </c>
      <c r="N773" s="55">
        <v>75.388184297787205</v>
      </c>
      <c r="O773" s="55">
        <v>43.793317593021136</v>
      </c>
      <c r="P773" s="55"/>
    </row>
    <row r="774" spans="13:16" x14ac:dyDescent="0.2">
      <c r="M774" s="83">
        <v>42865</v>
      </c>
      <c r="N774" s="55">
        <v>75.578713526825993</v>
      </c>
      <c r="O774" s="55">
        <v>44.620709251436821</v>
      </c>
      <c r="P774" s="55"/>
    </row>
    <row r="775" spans="13:16" x14ac:dyDescent="0.2">
      <c r="M775" s="83">
        <v>42866</v>
      </c>
      <c r="N775" s="55">
        <v>75.764463400062738</v>
      </c>
      <c r="O775" s="55">
        <v>45.429646077322801</v>
      </c>
      <c r="P775" s="55"/>
    </row>
    <row r="776" spans="13:16" x14ac:dyDescent="0.2">
      <c r="M776" s="83">
        <v>42867</v>
      </c>
      <c r="N776" s="55">
        <v>75.636853296514701</v>
      </c>
      <c r="O776" s="55">
        <v>45.417342855636328</v>
      </c>
      <c r="P776" s="55"/>
    </row>
    <row r="777" spans="13:16" x14ac:dyDescent="0.2">
      <c r="M777" s="83">
        <v>42870</v>
      </c>
      <c r="N777" s="55">
        <v>76.392850757837635</v>
      </c>
      <c r="O777" s="55">
        <v>46.444661866457302</v>
      </c>
      <c r="P777" s="55"/>
    </row>
    <row r="778" spans="13:16" x14ac:dyDescent="0.2">
      <c r="M778" s="83">
        <v>42871</v>
      </c>
      <c r="N778" s="55">
        <v>76.561584297662378</v>
      </c>
      <c r="O778" s="55">
        <v>46.235507097787156</v>
      </c>
      <c r="P778" s="55"/>
    </row>
    <row r="779" spans="13:16" x14ac:dyDescent="0.2">
      <c r="M779" s="83">
        <v>42872</v>
      </c>
      <c r="N779" s="55">
        <v>77.220180593441654</v>
      </c>
      <c r="O779" s="55">
        <v>46.435434450192439</v>
      </c>
      <c r="P779" s="55"/>
    </row>
    <row r="780" spans="13:16" x14ac:dyDescent="0.2">
      <c r="M780" s="83">
        <v>42873</v>
      </c>
      <c r="N780" s="55">
        <v>76.768348376742608</v>
      </c>
      <c r="O780" s="55">
        <v>46.816834322473291</v>
      </c>
      <c r="P780" s="55"/>
    </row>
    <row r="781" spans="13:16" x14ac:dyDescent="0.2">
      <c r="M781" s="83">
        <v>42874</v>
      </c>
      <c r="N781" s="55">
        <v>77.953611444258485</v>
      </c>
      <c r="O781" s="55">
        <v>47.899517830883418</v>
      </c>
      <c r="P781" s="55"/>
    </row>
    <row r="782" spans="13:16" x14ac:dyDescent="0.2">
      <c r="M782" s="83">
        <v>42877</v>
      </c>
      <c r="N782" s="55">
        <v>78.411479240823581</v>
      </c>
      <c r="O782" s="55">
        <v>48.23170481641835</v>
      </c>
      <c r="P782" s="55"/>
    </row>
    <row r="783" spans="13:16" x14ac:dyDescent="0.2">
      <c r="M783" s="83">
        <v>42878</v>
      </c>
      <c r="N783" s="55">
        <v>78.015483484324577</v>
      </c>
      <c r="O783" s="55">
        <v>48.265538676056167</v>
      </c>
      <c r="P783" s="55"/>
    </row>
    <row r="784" spans="13:16" x14ac:dyDescent="0.2">
      <c r="M784" s="83">
        <v>42879</v>
      </c>
      <c r="N784" s="55">
        <v>77.154078133766276</v>
      </c>
      <c r="O784" s="55">
        <v>48.462390223039826</v>
      </c>
      <c r="P784" s="55"/>
    </row>
    <row r="785" spans="13:16" x14ac:dyDescent="0.2">
      <c r="M785" s="83">
        <v>42880</v>
      </c>
      <c r="N785" s="55">
        <v>77.272096228109149</v>
      </c>
      <c r="O785" s="55">
        <v>46.669195662235552</v>
      </c>
      <c r="P785" s="55"/>
    </row>
    <row r="786" spans="13:16" x14ac:dyDescent="0.2">
      <c r="M786" s="83">
        <v>42881</v>
      </c>
      <c r="N786" s="55">
        <v>76.435281833994878</v>
      </c>
      <c r="O786" s="55">
        <v>46.699953716451731</v>
      </c>
      <c r="P786" s="55"/>
    </row>
    <row r="787" spans="13:16" x14ac:dyDescent="0.2">
      <c r="M787" s="83">
        <v>42884</v>
      </c>
      <c r="N787" s="55">
        <v>76.435281833994878</v>
      </c>
      <c r="O787" s="55">
        <v>47.175165654091984</v>
      </c>
      <c r="P787" s="55"/>
    </row>
    <row r="788" spans="13:16" x14ac:dyDescent="0.2">
      <c r="M788" s="83">
        <v>42885</v>
      </c>
      <c r="N788" s="55">
        <v>76.239748200303396</v>
      </c>
      <c r="O788" s="55">
        <v>46.540011834527519</v>
      </c>
      <c r="P788" s="55"/>
    </row>
    <row r="789" spans="13:16" x14ac:dyDescent="0.2">
      <c r="M789" s="83">
        <v>42886</v>
      </c>
      <c r="N789" s="55">
        <v>75.909700029889279</v>
      </c>
      <c r="O789" s="55">
        <v>45.485010574911961</v>
      </c>
      <c r="P789" s="55"/>
    </row>
    <row r="790" spans="13:16" x14ac:dyDescent="0.2">
      <c r="M790" s="83">
        <v>42887</v>
      </c>
      <c r="N790" s="55">
        <v>75.295542098877519</v>
      </c>
      <c r="O790" s="55">
        <v>45.441949299009288</v>
      </c>
      <c r="P790" s="55">
        <v>85.312641317905673</v>
      </c>
    </row>
    <row r="791" spans="13:16" x14ac:dyDescent="0.2">
      <c r="M791" s="83">
        <v>42888</v>
      </c>
      <c r="N791" s="55">
        <v>75.497898349943625</v>
      </c>
      <c r="O791" s="55">
        <v>44.559193143004435</v>
      </c>
      <c r="P791" s="55"/>
    </row>
    <row r="792" spans="13:16" x14ac:dyDescent="0.2">
      <c r="M792" s="83">
        <v>42891</v>
      </c>
      <c r="N792" s="55">
        <v>75.003660772682892</v>
      </c>
      <c r="O792" s="55">
        <v>44.553041532161188</v>
      </c>
      <c r="P792" s="55"/>
    </row>
    <row r="793" spans="13:16" x14ac:dyDescent="0.2">
      <c r="M793" s="83">
        <v>42892</v>
      </c>
      <c r="N793" s="55">
        <v>74.803377297976397</v>
      </c>
      <c r="O793" s="55">
        <v>44.648391500231405</v>
      </c>
      <c r="P793" s="55"/>
    </row>
    <row r="794" spans="13:16" x14ac:dyDescent="0.2">
      <c r="M794" s="83">
        <v>42893</v>
      </c>
      <c r="N794" s="55">
        <v>74.818557453345065</v>
      </c>
      <c r="O794" s="55">
        <v>43.550328964713174</v>
      </c>
      <c r="P794" s="55"/>
    </row>
    <row r="795" spans="13:16" x14ac:dyDescent="0.2">
      <c r="M795" s="83">
        <v>42894</v>
      </c>
      <c r="N795" s="55">
        <v>75.341870310013093</v>
      </c>
      <c r="O795" s="55">
        <v>42.993608183400013</v>
      </c>
      <c r="P795" s="55"/>
    </row>
    <row r="796" spans="13:16" x14ac:dyDescent="0.2">
      <c r="M796" s="83">
        <v>42895</v>
      </c>
      <c r="N796" s="55">
        <v>75.493028129177404</v>
      </c>
      <c r="O796" s="55">
        <v>42.867500161113611</v>
      </c>
      <c r="P796" s="55"/>
    </row>
    <row r="797" spans="13:16" x14ac:dyDescent="0.2">
      <c r="M797" s="83">
        <v>42898</v>
      </c>
      <c r="N797" s="55">
        <v>75.221080743196438</v>
      </c>
      <c r="O797" s="55">
        <v>43.26427906050256</v>
      </c>
      <c r="P797" s="55"/>
    </row>
    <row r="798" spans="13:16" x14ac:dyDescent="0.2">
      <c r="M798" s="83">
        <v>42899</v>
      </c>
      <c r="N798" s="55">
        <v>74.427955319070946</v>
      </c>
      <c r="O798" s="55">
        <v>43.387311277367338</v>
      </c>
      <c r="P798" s="55"/>
    </row>
    <row r="799" spans="13:16" x14ac:dyDescent="0.2">
      <c r="M799" s="83">
        <v>42900</v>
      </c>
      <c r="N799" s="55">
        <v>74.614385036090553</v>
      </c>
      <c r="O799" s="55">
        <v>42.41535676413551</v>
      </c>
      <c r="P799" s="55"/>
    </row>
    <row r="800" spans="13:16" x14ac:dyDescent="0.2">
      <c r="M800" s="83">
        <v>42901</v>
      </c>
      <c r="N800" s="55">
        <v>74.422753741187378</v>
      </c>
      <c r="O800" s="55">
        <v>41.870939204508829</v>
      </c>
      <c r="P800" s="55"/>
    </row>
    <row r="801" spans="13:16" x14ac:dyDescent="0.2">
      <c r="M801" s="83">
        <v>42902</v>
      </c>
      <c r="N801" s="55">
        <v>74.714355702275455</v>
      </c>
      <c r="O801" s="55">
        <v>42.206201995465378</v>
      </c>
      <c r="P801" s="55"/>
    </row>
    <row r="802" spans="13:16" x14ac:dyDescent="0.2">
      <c r="M802" s="83">
        <v>42905</v>
      </c>
      <c r="N802" s="55">
        <v>75.195862083610422</v>
      </c>
      <c r="O802" s="55">
        <v>41.975516588843895</v>
      </c>
      <c r="P802" s="55"/>
    </row>
    <row r="803" spans="13:16" x14ac:dyDescent="0.2">
      <c r="M803" s="83">
        <v>42906</v>
      </c>
      <c r="N803" s="55">
        <v>74.636697917538442</v>
      </c>
      <c r="O803" s="55">
        <v>41.221944260547069</v>
      </c>
      <c r="P803" s="55"/>
    </row>
    <row r="804" spans="13:16" x14ac:dyDescent="0.2">
      <c r="M804" s="83">
        <v>42907</v>
      </c>
      <c r="N804" s="55">
        <v>75.196228882769006</v>
      </c>
      <c r="O804" s="55">
        <v>40.265368774423344</v>
      </c>
      <c r="P804" s="55"/>
    </row>
    <row r="805" spans="13:16" x14ac:dyDescent="0.2">
      <c r="M805" s="83">
        <v>42908</v>
      </c>
      <c r="N805" s="55">
        <v>75.371571129710915</v>
      </c>
      <c r="O805" s="55">
        <v>40.265368774423344</v>
      </c>
      <c r="P805" s="55"/>
    </row>
    <row r="806" spans="13:16" x14ac:dyDescent="0.2">
      <c r="M806" s="83">
        <v>42909</v>
      </c>
      <c r="N806" s="55">
        <v>75.670956263826</v>
      </c>
      <c r="O806" s="55">
        <v>40.643692841282565</v>
      </c>
      <c r="P806" s="55"/>
    </row>
    <row r="807" spans="13:16" x14ac:dyDescent="0.2">
      <c r="M807" s="83">
        <v>42912</v>
      </c>
      <c r="N807" s="55">
        <v>76.184659685948517</v>
      </c>
      <c r="O807" s="55">
        <v>40.978955632239114</v>
      </c>
      <c r="P807" s="55"/>
    </row>
    <row r="808" spans="13:16" x14ac:dyDescent="0.2">
      <c r="M808" s="83">
        <v>42913</v>
      </c>
      <c r="N808" s="55">
        <v>77.173262950208297</v>
      </c>
      <c r="O808" s="55">
        <v>41.523373191865801</v>
      </c>
      <c r="P808" s="55"/>
    </row>
    <row r="809" spans="13:16" x14ac:dyDescent="0.2">
      <c r="M809" s="83">
        <v>42914</v>
      </c>
      <c r="N809" s="55">
        <v>78.305951427429918</v>
      </c>
      <c r="O809" s="55">
        <v>42.166216524984321</v>
      </c>
      <c r="P809" s="55"/>
    </row>
    <row r="810" spans="13:16" x14ac:dyDescent="0.2">
      <c r="M810" s="83">
        <v>42915</v>
      </c>
      <c r="N810" s="55">
        <v>79.356491369056627</v>
      </c>
      <c r="O810" s="55">
        <v>42.467645456303046</v>
      </c>
      <c r="P810" s="55"/>
    </row>
    <row r="811" spans="13:16" x14ac:dyDescent="0.2">
      <c r="M811" s="83">
        <v>42916</v>
      </c>
      <c r="N811" s="55">
        <v>79.359481773312979</v>
      </c>
      <c r="O811" s="55">
        <v>43.328870974356562</v>
      </c>
      <c r="P811" s="55"/>
    </row>
    <row r="812" spans="13:16" x14ac:dyDescent="0.2">
      <c r="M812" s="83">
        <v>42919</v>
      </c>
      <c r="N812" s="55">
        <v>79.615701274240379</v>
      </c>
      <c r="O812" s="55">
        <v>44.217778741204647</v>
      </c>
      <c r="P812" s="55">
        <v>87.228056708178542</v>
      </c>
    </row>
    <row r="813" spans="13:16" x14ac:dyDescent="0.2">
      <c r="M813" s="83">
        <v>42920</v>
      </c>
      <c r="N813" s="55">
        <v>79.268259893262609</v>
      </c>
      <c r="O813" s="55">
        <v>44.988267999320378</v>
      </c>
      <c r="P813" s="55"/>
    </row>
    <row r="814" spans="13:16" x14ac:dyDescent="0.2">
      <c r="M814" s="83">
        <v>42921</v>
      </c>
      <c r="N814" s="55">
        <v>78.768903710639108</v>
      </c>
      <c r="O814" s="55">
        <v>43.295037114718738</v>
      </c>
      <c r="P814" s="55"/>
    </row>
    <row r="815" spans="13:16" x14ac:dyDescent="0.2">
      <c r="M815" s="83">
        <v>42922</v>
      </c>
      <c r="N815" s="55">
        <v>78.582392812734554</v>
      </c>
      <c r="O815" s="55">
        <v>43.101261373156703</v>
      </c>
      <c r="P815" s="55"/>
    </row>
    <row r="816" spans="13:16" x14ac:dyDescent="0.2">
      <c r="M816" s="83">
        <v>42923</v>
      </c>
      <c r="N816" s="55">
        <v>78.677410842890026</v>
      </c>
      <c r="O816" s="55">
        <v>41.972440783422286</v>
      </c>
      <c r="P816" s="55"/>
    </row>
    <row r="817" spans="13:16" x14ac:dyDescent="0.2">
      <c r="M817" s="83">
        <v>42926</v>
      </c>
      <c r="N817" s="55">
        <v>78.678967232641924</v>
      </c>
      <c r="O817" s="55">
        <v>41.80019567981158</v>
      </c>
      <c r="P817" s="55"/>
    </row>
    <row r="818" spans="13:16" x14ac:dyDescent="0.2">
      <c r="M818" s="83">
        <v>42927</v>
      </c>
      <c r="N818" s="55">
        <v>79.36933740550532</v>
      </c>
      <c r="O818" s="55">
        <v>42.436887402086853</v>
      </c>
      <c r="P818" s="55"/>
    </row>
    <row r="819" spans="13:16" x14ac:dyDescent="0.2">
      <c r="M819" s="83">
        <v>42928</v>
      </c>
      <c r="N819" s="55">
        <v>80.043334323907331</v>
      </c>
      <c r="O819" s="55">
        <v>42.873651771956851</v>
      </c>
      <c r="P819" s="55"/>
    </row>
    <row r="820" spans="13:16" x14ac:dyDescent="0.2">
      <c r="M820" s="83">
        <v>42929</v>
      </c>
      <c r="N820" s="55">
        <v>79.705197757389428</v>
      </c>
      <c r="O820" s="55">
        <v>43.018214626772973</v>
      </c>
      <c r="P820" s="55"/>
    </row>
    <row r="821" spans="13:16" x14ac:dyDescent="0.2">
      <c r="M821" s="83">
        <v>42930</v>
      </c>
      <c r="N821" s="55">
        <v>79.91381647940355</v>
      </c>
      <c r="O821" s="55">
        <v>43.820999841815713</v>
      </c>
      <c r="P821" s="55"/>
    </row>
    <row r="822" spans="13:16" x14ac:dyDescent="0.2">
      <c r="M822" s="83">
        <v>42933</v>
      </c>
      <c r="N822" s="55">
        <v>80.258683550313449</v>
      </c>
      <c r="O822" s="55">
        <v>43.464206412907828</v>
      </c>
      <c r="P822" s="55"/>
    </row>
    <row r="823" spans="13:16" x14ac:dyDescent="0.2">
      <c r="M823" s="83">
        <v>42934</v>
      </c>
      <c r="N823" s="55">
        <v>81.039253073120136</v>
      </c>
      <c r="O823" s="55">
        <v>43.62722410025367</v>
      </c>
      <c r="P823" s="55"/>
    </row>
    <row r="824" spans="13:16" x14ac:dyDescent="0.2">
      <c r="M824" s="83">
        <v>42935</v>
      </c>
      <c r="N824" s="55">
        <v>81.123477069301615</v>
      </c>
      <c r="O824" s="55">
        <v>44.288522265901904</v>
      </c>
      <c r="P824" s="55"/>
    </row>
    <row r="825" spans="13:16" x14ac:dyDescent="0.2">
      <c r="M825" s="83">
        <v>42936</v>
      </c>
      <c r="N825" s="55">
        <v>81.015024757526874</v>
      </c>
      <c r="O825" s="55">
        <v>44.233157768312751</v>
      </c>
      <c r="P825" s="55"/>
    </row>
    <row r="826" spans="13:16" x14ac:dyDescent="0.2">
      <c r="M826" s="83">
        <v>42937</v>
      </c>
      <c r="N826" s="55">
        <v>80.775688211718517</v>
      </c>
      <c r="O826" s="55">
        <v>43.418069331583531</v>
      </c>
      <c r="P826" s="55"/>
    </row>
    <row r="827" spans="13:16" x14ac:dyDescent="0.2">
      <c r="M827" s="83">
        <v>42940</v>
      </c>
      <c r="N827" s="55">
        <v>80.888082542188783</v>
      </c>
      <c r="O827" s="55">
        <v>43.439599969534868</v>
      </c>
      <c r="P827" s="55"/>
    </row>
    <row r="828" spans="13:16" x14ac:dyDescent="0.2">
      <c r="M828" s="83">
        <v>42941</v>
      </c>
      <c r="N828" s="55">
        <v>82.83317964115794</v>
      </c>
      <c r="O828" s="55">
        <v>44.820636603842104</v>
      </c>
      <c r="P828" s="55"/>
    </row>
    <row r="829" spans="13:16" x14ac:dyDescent="0.2">
      <c r="M829" s="83">
        <v>42942</v>
      </c>
      <c r="N829" s="55">
        <v>83.635295871456677</v>
      </c>
      <c r="O829" s="55">
        <v>45.598815375511883</v>
      </c>
      <c r="P829" s="55"/>
    </row>
    <row r="830" spans="13:16" x14ac:dyDescent="0.2">
      <c r="M830" s="83">
        <v>42943</v>
      </c>
      <c r="N830" s="55">
        <v>83.654986249982173</v>
      </c>
      <c r="O830" s="55">
        <v>45.937153971890055</v>
      </c>
      <c r="P830" s="55"/>
    </row>
    <row r="831" spans="13:16" x14ac:dyDescent="0.2">
      <c r="M831" s="83">
        <v>42944</v>
      </c>
      <c r="N831" s="55">
        <v>83.605429979231644</v>
      </c>
      <c r="O831" s="55">
        <v>46.607679553803145</v>
      </c>
      <c r="P831" s="55"/>
    </row>
    <row r="832" spans="13:16" x14ac:dyDescent="0.2">
      <c r="M832" s="83">
        <v>42947</v>
      </c>
      <c r="N832" s="55">
        <v>84.748428530452003</v>
      </c>
      <c r="O832" s="55">
        <v>47.192082583910896</v>
      </c>
      <c r="P832" s="55"/>
    </row>
    <row r="833" spans="13:16" x14ac:dyDescent="0.2">
      <c r="M833" s="83">
        <v>42948</v>
      </c>
      <c r="N833" s="55">
        <v>84.763434085094786</v>
      </c>
      <c r="O833" s="55">
        <v>46.623058580911241</v>
      </c>
      <c r="P833" s="55">
        <v>83.323789594839155</v>
      </c>
    </row>
    <row r="834" spans="13:16" x14ac:dyDescent="0.2">
      <c r="M834" s="83">
        <v>42949</v>
      </c>
      <c r="N834" s="55">
        <v>84.813107612024609</v>
      </c>
      <c r="O834" s="55">
        <v>46.687650494765265</v>
      </c>
      <c r="P834" s="55"/>
    </row>
    <row r="835" spans="13:16" x14ac:dyDescent="0.2">
      <c r="M835" s="83">
        <v>42950</v>
      </c>
      <c r="N835" s="55">
        <v>84.884981364934234</v>
      </c>
      <c r="O835" s="55">
        <v>46.613831164646392</v>
      </c>
      <c r="P835" s="55"/>
    </row>
    <row r="836" spans="13:16" x14ac:dyDescent="0.2">
      <c r="M836" s="83">
        <v>42951</v>
      </c>
      <c r="N836" s="55">
        <v>84.903964525482252</v>
      </c>
      <c r="O836" s="55">
        <v>46.672271467657168</v>
      </c>
      <c r="P836" s="55"/>
    </row>
    <row r="837" spans="13:16" x14ac:dyDescent="0.2">
      <c r="M837" s="83">
        <v>42954</v>
      </c>
      <c r="N837" s="55">
        <v>86.603174196311954</v>
      </c>
      <c r="O837" s="55">
        <v>46.653816635127441</v>
      </c>
      <c r="P837" s="55"/>
    </row>
    <row r="838" spans="13:16" x14ac:dyDescent="0.2">
      <c r="M838" s="83">
        <v>42955</v>
      </c>
      <c r="N838" s="55">
        <v>87.392454730166094</v>
      </c>
      <c r="O838" s="55">
        <v>46.733787576089561</v>
      </c>
      <c r="P838" s="55"/>
    </row>
    <row r="839" spans="13:16" x14ac:dyDescent="0.2">
      <c r="M839" s="83">
        <v>42956</v>
      </c>
      <c r="N839" s="55">
        <v>87.3185751162152</v>
      </c>
      <c r="O839" s="55">
        <v>46.998306842348853</v>
      </c>
      <c r="P839" s="55"/>
    </row>
    <row r="840" spans="13:16" x14ac:dyDescent="0.2">
      <c r="M840" s="83">
        <v>42957</v>
      </c>
      <c r="N840" s="55">
        <v>87.404404931858039</v>
      </c>
      <c r="O840" s="55">
        <v>46.623058580911255</v>
      </c>
      <c r="P840" s="55"/>
    </row>
    <row r="841" spans="13:16" x14ac:dyDescent="0.2">
      <c r="M841" s="83">
        <v>42958</v>
      </c>
      <c r="N841" s="55">
        <v>84.289711699854621</v>
      </c>
      <c r="O841" s="55">
        <v>46.28164417911146</v>
      </c>
      <c r="P841" s="55"/>
    </row>
    <row r="842" spans="13:16" x14ac:dyDescent="0.2">
      <c r="M842" s="83">
        <v>42961</v>
      </c>
      <c r="N842" s="55">
        <v>86.060021203242627</v>
      </c>
      <c r="O842" s="55">
        <v>45.583436348403787</v>
      </c>
      <c r="P842" s="55"/>
    </row>
    <row r="843" spans="13:16" x14ac:dyDescent="0.2">
      <c r="M843" s="83">
        <v>42962</v>
      </c>
      <c r="N843" s="55">
        <v>85.841977635844529</v>
      </c>
      <c r="O843" s="55">
        <v>45.374281579733648</v>
      </c>
      <c r="P843" s="55"/>
    </row>
    <row r="844" spans="13:16" x14ac:dyDescent="0.2">
      <c r="M844" s="83">
        <v>42963</v>
      </c>
      <c r="N844" s="55">
        <v>87.582153025903381</v>
      </c>
      <c r="O844" s="55">
        <v>45.051322010463586</v>
      </c>
      <c r="P844" s="55"/>
    </row>
    <row r="845" spans="13:16" x14ac:dyDescent="0.2">
      <c r="M845" s="83">
        <v>42964</v>
      </c>
      <c r="N845" s="55">
        <v>87.606666109013602</v>
      </c>
      <c r="O845" s="55">
        <v>45.457328326117391</v>
      </c>
      <c r="P845" s="55"/>
    </row>
    <row r="846" spans="13:16" x14ac:dyDescent="0.2">
      <c r="M846" s="83">
        <v>42965</v>
      </c>
      <c r="N846" s="55">
        <v>88.27932943827274</v>
      </c>
      <c r="O846" s="55">
        <v>46.241658708630403</v>
      </c>
      <c r="P846" s="55"/>
    </row>
    <row r="847" spans="13:16" x14ac:dyDescent="0.2">
      <c r="M847" s="83">
        <v>42968</v>
      </c>
      <c r="N847" s="55">
        <v>89.453250995040904</v>
      </c>
      <c r="O847" s="55">
        <v>45.998670080322448</v>
      </c>
      <c r="P847" s="55"/>
    </row>
    <row r="848" spans="13:16" x14ac:dyDescent="0.2">
      <c r="M848" s="83">
        <v>42969</v>
      </c>
      <c r="N848" s="55">
        <v>89.880656375103513</v>
      </c>
      <c r="O848" s="55">
        <v>45.820273365868509</v>
      </c>
      <c r="P848" s="55"/>
    </row>
    <row r="849" spans="13:16" x14ac:dyDescent="0.2">
      <c r="M849" s="83">
        <v>42970</v>
      </c>
      <c r="N849" s="55">
        <v>89.433367505999868</v>
      </c>
      <c r="O849" s="55">
        <v>46.14323293513857</v>
      </c>
      <c r="P849" s="55"/>
    </row>
    <row r="850" spans="13:16" x14ac:dyDescent="0.2">
      <c r="M850" s="83">
        <v>42971</v>
      </c>
      <c r="N850" s="55">
        <v>89.85689921538328</v>
      </c>
      <c r="O850" s="55">
        <v>46.014049107430552</v>
      </c>
      <c r="P850" s="55"/>
    </row>
    <row r="851" spans="13:16" x14ac:dyDescent="0.2">
      <c r="M851" s="83">
        <v>42972</v>
      </c>
      <c r="N851" s="55">
        <v>89.465136349312857</v>
      </c>
      <c r="O851" s="55">
        <v>46.164763573089914</v>
      </c>
      <c r="P851" s="55"/>
    </row>
    <row r="852" spans="13:16" x14ac:dyDescent="0.2">
      <c r="M852" s="83">
        <v>42975</v>
      </c>
      <c r="N852" s="55">
        <v>89.098090640054011</v>
      </c>
      <c r="O852" s="55">
        <v>45.7249233977983</v>
      </c>
      <c r="P852" s="55"/>
    </row>
    <row r="853" spans="13:16" x14ac:dyDescent="0.2">
      <c r="M853" s="83">
        <v>42976</v>
      </c>
      <c r="N853" s="55">
        <v>89.997397820719982</v>
      </c>
      <c r="O853" s="55">
        <v>45.528071850814634</v>
      </c>
      <c r="P853" s="55"/>
    </row>
    <row r="854" spans="13:16" x14ac:dyDescent="0.2">
      <c r="M854" s="83">
        <v>42977</v>
      </c>
      <c r="N854" s="55">
        <v>89.316050801632059</v>
      </c>
      <c r="O854" s="55">
        <v>45.020563956247386</v>
      </c>
      <c r="P854" s="55"/>
    </row>
    <row r="855" spans="13:16" x14ac:dyDescent="0.2">
      <c r="M855" s="83">
        <v>42978</v>
      </c>
      <c r="N855" s="55">
        <v>90.535393120178512</v>
      </c>
      <c r="O855" s="55">
        <v>45.924850750203575</v>
      </c>
      <c r="P855" s="55"/>
    </row>
    <row r="856" spans="13:16" x14ac:dyDescent="0.2">
      <c r="M856" s="83">
        <v>42979</v>
      </c>
      <c r="N856" s="55">
        <v>91.020054597675625</v>
      </c>
      <c r="O856" s="55">
        <v>46.309326427906036</v>
      </c>
      <c r="P856" s="55">
        <v>82.318471140690363</v>
      </c>
    </row>
    <row r="857" spans="13:16" x14ac:dyDescent="0.2">
      <c r="M857" s="83">
        <v>42982</v>
      </c>
      <c r="N857" s="55">
        <v>91.395241106545143</v>
      </c>
      <c r="O857" s="55">
        <v>47.461215558302619</v>
      </c>
      <c r="P857" s="55"/>
    </row>
    <row r="858" spans="13:16" x14ac:dyDescent="0.2">
      <c r="M858" s="83">
        <v>42983</v>
      </c>
      <c r="N858" s="55">
        <v>90.913887440506414</v>
      </c>
      <c r="O858" s="55">
        <v>46.97062459355427</v>
      </c>
      <c r="P858" s="55"/>
    </row>
    <row r="859" spans="13:16" x14ac:dyDescent="0.2">
      <c r="M859" s="83">
        <v>42984</v>
      </c>
      <c r="N859" s="55">
        <v>90.614757161383778</v>
      </c>
      <c r="O859" s="55">
        <v>47.794940446548338</v>
      </c>
      <c r="P859" s="55"/>
    </row>
    <row r="860" spans="13:16" x14ac:dyDescent="0.2">
      <c r="M860" s="83">
        <v>42985</v>
      </c>
      <c r="N860" s="55">
        <v>90.160378139756247</v>
      </c>
      <c r="O860" s="55">
        <v>48.148658070034614</v>
      </c>
      <c r="P860" s="55"/>
    </row>
    <row r="861" spans="13:16" x14ac:dyDescent="0.2">
      <c r="M861" s="83">
        <v>42986</v>
      </c>
      <c r="N861" s="55">
        <v>88.342854220861668</v>
      </c>
      <c r="O861" s="55">
        <v>47.441222823062077</v>
      </c>
      <c r="P861" s="55"/>
    </row>
    <row r="862" spans="13:16" x14ac:dyDescent="0.2">
      <c r="M862" s="83">
        <v>42989</v>
      </c>
      <c r="N862" s="55">
        <v>88.713762349320021</v>
      </c>
      <c r="O862" s="55">
        <v>47.392009936316157</v>
      </c>
      <c r="P862" s="55"/>
    </row>
    <row r="863" spans="13:16" x14ac:dyDescent="0.2">
      <c r="M863" s="83">
        <v>42990</v>
      </c>
      <c r="N863" s="55">
        <v>88.794973449425157</v>
      </c>
      <c r="O863" s="55">
        <v>47.505814736916093</v>
      </c>
      <c r="P863" s="55"/>
    </row>
    <row r="864" spans="13:16" x14ac:dyDescent="0.2">
      <c r="M864" s="83">
        <v>42991</v>
      </c>
      <c r="N864" s="55">
        <v>87.941068229852021</v>
      </c>
      <c r="O864" s="55">
        <v>48.367040254969609</v>
      </c>
      <c r="P864" s="55"/>
    </row>
    <row r="865" spans="13:16" x14ac:dyDescent="0.2">
      <c r="M865" s="83">
        <v>42992</v>
      </c>
      <c r="N865" s="55">
        <v>86.867186671135769</v>
      </c>
      <c r="O865" s="55">
        <v>48.82841106821256</v>
      </c>
      <c r="P865" s="55"/>
    </row>
    <row r="866" spans="13:16" x14ac:dyDescent="0.2">
      <c r="M866" s="83">
        <v>42993</v>
      </c>
      <c r="N866" s="55">
        <v>86.206635319558529</v>
      </c>
      <c r="O866" s="55">
        <v>49.028338420617835</v>
      </c>
      <c r="P866" s="55"/>
    </row>
    <row r="867" spans="13:16" x14ac:dyDescent="0.2">
      <c r="M867" s="83">
        <v>42996</v>
      </c>
      <c r="N867" s="55">
        <v>86.510347761180768</v>
      </c>
      <c r="O867" s="55">
        <v>49.00988358808813</v>
      </c>
      <c r="P867" s="55"/>
    </row>
    <row r="868" spans="13:16" x14ac:dyDescent="0.2">
      <c r="M868" s="83">
        <v>42997</v>
      </c>
      <c r="N868" s="55">
        <v>86.046140034462198</v>
      </c>
      <c r="O868" s="55">
        <v>48.779198181466654</v>
      </c>
      <c r="P868" s="55"/>
    </row>
    <row r="869" spans="13:16" x14ac:dyDescent="0.2">
      <c r="M869" s="83">
        <v>42998</v>
      </c>
      <c r="N869" s="55">
        <v>86.549948691866433</v>
      </c>
      <c r="O869" s="55">
        <v>49.292857686877134</v>
      </c>
      <c r="P869" s="55"/>
    </row>
    <row r="870" spans="13:16" x14ac:dyDescent="0.2">
      <c r="M870" s="83">
        <v>42999</v>
      </c>
      <c r="N870" s="55">
        <v>85.139116064714685</v>
      </c>
      <c r="O870" s="55">
        <v>49.45279956880136</v>
      </c>
      <c r="P870" s="55"/>
    </row>
    <row r="871" spans="13:16" x14ac:dyDescent="0.2">
      <c r="M871" s="83">
        <v>43000</v>
      </c>
      <c r="N871" s="55">
        <v>83.51091659905417</v>
      </c>
      <c r="O871" s="55">
        <v>49.806517192287622</v>
      </c>
      <c r="P871" s="55"/>
    </row>
    <row r="872" spans="13:16" x14ac:dyDescent="0.2">
      <c r="M872" s="83">
        <v>43003</v>
      </c>
      <c r="N872" s="55">
        <v>83.302621799665118</v>
      </c>
      <c r="O872" s="55">
        <v>51.172174799486768</v>
      </c>
      <c r="P872" s="55"/>
    </row>
    <row r="873" spans="13:16" x14ac:dyDescent="0.2">
      <c r="M873" s="83">
        <v>43004</v>
      </c>
      <c r="N873" s="55">
        <v>82.918009179781151</v>
      </c>
      <c r="O873" s="55">
        <v>51.304434432616418</v>
      </c>
      <c r="P873" s="55"/>
    </row>
    <row r="874" spans="13:16" x14ac:dyDescent="0.2">
      <c r="M874" s="83">
        <v>43005</v>
      </c>
      <c r="N874" s="55">
        <v>83.284809714672321</v>
      </c>
      <c r="O874" s="55">
        <v>51.079900636838168</v>
      </c>
      <c r="P874" s="55"/>
    </row>
    <row r="875" spans="13:16" x14ac:dyDescent="0.2">
      <c r="M875" s="83">
        <v>43006</v>
      </c>
      <c r="N875" s="55">
        <v>83.631029802987541</v>
      </c>
      <c r="O875" s="55">
        <v>50.953792614551766</v>
      </c>
      <c r="P875" s="55"/>
    </row>
    <row r="876" spans="13:16" x14ac:dyDescent="0.2">
      <c r="M876" s="83">
        <v>43007</v>
      </c>
      <c r="N876" s="55">
        <v>83.354608970949997</v>
      </c>
      <c r="O876" s="55">
        <v>50.449360525406128</v>
      </c>
      <c r="P876" s="55"/>
    </row>
    <row r="877" spans="13:16" x14ac:dyDescent="0.2">
      <c r="M877" s="83">
        <v>43010</v>
      </c>
      <c r="N877" s="55">
        <v>83.543019386514217</v>
      </c>
      <c r="O877" s="55">
        <v>49.745001083855236</v>
      </c>
      <c r="P877" s="55">
        <v>82.973866571311532</v>
      </c>
    </row>
    <row r="878" spans="13:16" x14ac:dyDescent="0.2">
      <c r="M878" s="83">
        <v>43011</v>
      </c>
      <c r="N878" s="55">
        <v>84.108619046330574</v>
      </c>
      <c r="O878" s="55">
        <v>49.455875374222984</v>
      </c>
      <c r="P878" s="55"/>
    </row>
    <row r="879" spans="13:16" x14ac:dyDescent="0.2">
      <c r="M879" s="83">
        <v>43012</v>
      </c>
      <c r="N879" s="55">
        <v>84.331529955514398</v>
      </c>
      <c r="O879" s="55">
        <v>49.142143221217765</v>
      </c>
      <c r="P879" s="55"/>
    </row>
    <row r="880" spans="13:16" x14ac:dyDescent="0.2">
      <c r="M880" s="83">
        <v>43013</v>
      </c>
      <c r="N880" s="55">
        <v>85.157664958300956</v>
      </c>
      <c r="O880" s="55">
        <v>49.981838101319944</v>
      </c>
      <c r="P880" s="55"/>
    </row>
    <row r="881" spans="13:16" x14ac:dyDescent="0.2">
      <c r="M881" s="83">
        <v>43014</v>
      </c>
      <c r="N881" s="55">
        <v>84.688421414075705</v>
      </c>
      <c r="O881" s="55">
        <v>49.225189967601501</v>
      </c>
      <c r="P881" s="55"/>
    </row>
    <row r="882" spans="13:16" x14ac:dyDescent="0.2">
      <c r="M882" s="83">
        <v>43017</v>
      </c>
      <c r="N882" s="55">
        <v>84.968588447252202</v>
      </c>
      <c r="O882" s="55">
        <v>48.806880430261231</v>
      </c>
      <c r="P882" s="55"/>
    </row>
    <row r="883" spans="13:16" x14ac:dyDescent="0.2">
      <c r="M883" s="83">
        <v>43018</v>
      </c>
      <c r="N883" s="55">
        <v>85.463840894104948</v>
      </c>
      <c r="O883" s="55">
        <v>49.695788197109316</v>
      </c>
      <c r="P883" s="55"/>
    </row>
    <row r="884" spans="13:16" x14ac:dyDescent="0.2">
      <c r="M884" s="83">
        <v>43019</v>
      </c>
      <c r="N884" s="55">
        <v>85.090627424754473</v>
      </c>
      <c r="O884" s="55">
        <v>50.083339680233394</v>
      </c>
      <c r="P884" s="55"/>
    </row>
    <row r="885" spans="13:16" x14ac:dyDescent="0.2">
      <c r="M885" s="83">
        <v>43020</v>
      </c>
      <c r="N885" s="55">
        <v>85.480822787609583</v>
      </c>
      <c r="O885" s="55">
        <v>49.803441386865998</v>
      </c>
      <c r="P885" s="55"/>
    </row>
    <row r="886" spans="13:16" x14ac:dyDescent="0.2">
      <c r="M886" s="83">
        <v>43021</v>
      </c>
      <c r="N886" s="55">
        <v>85.744244692573517</v>
      </c>
      <c r="O886" s="55">
        <v>50.458587941671006</v>
      </c>
      <c r="P886" s="55"/>
    </row>
    <row r="887" spans="13:16" x14ac:dyDescent="0.2">
      <c r="M887" s="83">
        <v>43024</v>
      </c>
      <c r="N887" s="55">
        <v>87.553905897847741</v>
      </c>
      <c r="O887" s="55">
        <v>50.984550668767959</v>
      </c>
      <c r="P887" s="55"/>
    </row>
    <row r="888" spans="13:16" x14ac:dyDescent="0.2">
      <c r="M888" s="83">
        <v>43025</v>
      </c>
      <c r="N888" s="55">
        <v>86.380822200561738</v>
      </c>
      <c r="O888" s="55">
        <v>51.147568356113801</v>
      </c>
      <c r="P888" s="55"/>
    </row>
    <row r="889" spans="13:16" x14ac:dyDescent="0.2">
      <c r="M889" s="83">
        <v>43026</v>
      </c>
      <c r="N889" s="55">
        <v>86.189495732545851</v>
      </c>
      <c r="O889" s="55">
        <v>51.295207016351554</v>
      </c>
      <c r="P889" s="55"/>
    </row>
    <row r="890" spans="13:16" x14ac:dyDescent="0.2">
      <c r="M890" s="83">
        <v>43027</v>
      </c>
      <c r="N890" s="55">
        <v>85.633984086371882</v>
      </c>
      <c r="O890" s="55">
        <v>50.593923380222272</v>
      </c>
      <c r="P890" s="55"/>
    </row>
    <row r="891" spans="13:16" x14ac:dyDescent="0.2">
      <c r="M891" s="83">
        <v>43028</v>
      </c>
      <c r="N891" s="55">
        <v>85.400695889192662</v>
      </c>
      <c r="O891" s="55">
        <v>50.566241131427688</v>
      </c>
      <c r="P891" s="55"/>
    </row>
    <row r="892" spans="13:16" x14ac:dyDescent="0.2">
      <c r="M892" s="83">
        <v>43031</v>
      </c>
      <c r="N892" s="55">
        <v>86.651526379138176</v>
      </c>
      <c r="O892" s="55">
        <v>50.630833045281712</v>
      </c>
      <c r="P892" s="55"/>
    </row>
    <row r="893" spans="13:16" x14ac:dyDescent="0.2">
      <c r="M893" s="83">
        <v>43032</v>
      </c>
      <c r="N893" s="55">
        <v>87.077773843252785</v>
      </c>
      <c r="O893" s="55">
        <v>50.91688294949234</v>
      </c>
      <c r="P893" s="55"/>
    </row>
    <row r="894" spans="13:16" x14ac:dyDescent="0.2">
      <c r="M894" s="83">
        <v>43033</v>
      </c>
      <c r="N894" s="55">
        <v>87.164011948149124</v>
      </c>
      <c r="O894" s="55">
        <v>51.089128053103039</v>
      </c>
      <c r="P894" s="55"/>
    </row>
    <row r="895" spans="13:16" x14ac:dyDescent="0.2">
      <c r="M895" s="83">
        <v>43034</v>
      </c>
      <c r="N895" s="55">
        <v>87.030751118711763</v>
      </c>
      <c r="O895" s="55">
        <v>51.701213332005359</v>
      </c>
      <c r="P895" s="55"/>
    </row>
    <row r="896" spans="13:16" x14ac:dyDescent="0.2">
      <c r="M896" s="83">
        <v>43035</v>
      </c>
      <c r="N896" s="55">
        <v>85.947004966969928</v>
      </c>
      <c r="O896" s="55">
        <v>52.728532342826327</v>
      </c>
      <c r="P896" s="55"/>
    </row>
    <row r="897" spans="13:16" x14ac:dyDescent="0.2">
      <c r="M897" s="83">
        <v>43038</v>
      </c>
      <c r="N897" s="55">
        <v>85.086303762927812</v>
      </c>
      <c r="O897" s="55">
        <v>53.331390205463791</v>
      </c>
      <c r="P897" s="55"/>
    </row>
    <row r="898" spans="13:16" x14ac:dyDescent="0.2">
      <c r="M898" s="83">
        <v>43039</v>
      </c>
      <c r="N898" s="55">
        <v>85.164543535615408</v>
      </c>
      <c r="O898" s="55">
        <v>53.552848195820403</v>
      </c>
      <c r="P898" s="55"/>
    </row>
    <row r="899" spans="13:16" x14ac:dyDescent="0.2">
      <c r="M899" s="83">
        <v>43040</v>
      </c>
      <c r="N899" s="55">
        <v>86.390738884105261</v>
      </c>
      <c r="O899" s="55">
        <v>53.57745463919337</v>
      </c>
      <c r="P899" s="55">
        <v>83.494999521851696</v>
      </c>
    </row>
    <row r="900" spans="13:16" x14ac:dyDescent="0.2">
      <c r="M900" s="83">
        <v>43041</v>
      </c>
      <c r="N900" s="55">
        <v>86.13713529960981</v>
      </c>
      <c r="O900" s="55">
        <v>53.423664368112377</v>
      </c>
      <c r="P900" s="55"/>
    </row>
    <row r="901" spans="13:16" x14ac:dyDescent="0.2">
      <c r="M901" s="83">
        <v>43042</v>
      </c>
      <c r="N901" s="55">
        <v>86.22201759395638</v>
      </c>
      <c r="O901" s="55">
        <v>54.358709216284772</v>
      </c>
      <c r="P901" s="55"/>
    </row>
    <row r="902" spans="13:16" x14ac:dyDescent="0.2">
      <c r="M902" s="83">
        <v>43045</v>
      </c>
      <c r="N902" s="55">
        <v>86.589036252189246</v>
      </c>
      <c r="O902" s="55">
        <v>55.9427490084189</v>
      </c>
      <c r="P902" s="55"/>
    </row>
    <row r="903" spans="13:16" x14ac:dyDescent="0.2">
      <c r="M903" s="83">
        <v>43046</v>
      </c>
      <c r="N903" s="55">
        <v>86.740785564850597</v>
      </c>
      <c r="O903" s="55">
        <v>56.204192469256583</v>
      </c>
      <c r="P903" s="55"/>
    </row>
    <row r="904" spans="13:16" x14ac:dyDescent="0.2">
      <c r="M904" s="83">
        <v>43047</v>
      </c>
      <c r="N904" s="55">
        <v>86.471087259738184</v>
      </c>
      <c r="O904" s="55">
        <v>55.961203840948627</v>
      </c>
      <c r="P904" s="55"/>
    </row>
    <row r="905" spans="13:16" x14ac:dyDescent="0.2">
      <c r="M905" s="83">
        <v>43048</v>
      </c>
      <c r="N905" s="55">
        <v>86.215875372885179</v>
      </c>
      <c r="O905" s="55">
        <v>56.102690890343133</v>
      </c>
      <c r="P905" s="55"/>
    </row>
    <row r="906" spans="13:16" x14ac:dyDescent="0.2">
      <c r="M906" s="83">
        <v>43049</v>
      </c>
      <c r="N906" s="55">
        <v>85.980081013303618</v>
      </c>
      <c r="O906" s="55">
        <v>56.065781225283693</v>
      </c>
      <c r="P906" s="55"/>
    </row>
    <row r="907" spans="13:16" x14ac:dyDescent="0.2">
      <c r="M907" s="83">
        <v>43052</v>
      </c>
      <c r="N907" s="55">
        <v>86.777160858220626</v>
      </c>
      <c r="O907" s="55">
        <v>55.727442628905536</v>
      </c>
      <c r="P907" s="55"/>
    </row>
    <row r="908" spans="13:16" x14ac:dyDescent="0.2">
      <c r="M908" s="83">
        <v>43053</v>
      </c>
      <c r="N908" s="55">
        <v>85.53510039260297</v>
      </c>
      <c r="O908" s="55">
        <v>54.733957477722363</v>
      </c>
      <c r="P908" s="55"/>
    </row>
    <row r="909" spans="13:16" x14ac:dyDescent="0.2">
      <c r="M909" s="83">
        <v>43054</v>
      </c>
      <c r="N909" s="55">
        <v>85.575698656778599</v>
      </c>
      <c r="O909" s="55">
        <v>54.284889886165899</v>
      </c>
      <c r="P909" s="55"/>
    </row>
    <row r="910" spans="13:16" x14ac:dyDescent="0.2">
      <c r="M910" s="83">
        <v>43055</v>
      </c>
      <c r="N910" s="55">
        <v>85.263973051646019</v>
      </c>
      <c r="O910" s="55">
        <v>54.088038339182241</v>
      </c>
      <c r="P910" s="55"/>
    </row>
    <row r="911" spans="13:16" x14ac:dyDescent="0.2">
      <c r="M911" s="83">
        <v>43056</v>
      </c>
      <c r="N911" s="55">
        <v>85.710889952948619</v>
      </c>
      <c r="O911" s="55">
        <v>54.79239778073314</v>
      </c>
      <c r="P911" s="55"/>
    </row>
    <row r="912" spans="13:16" x14ac:dyDescent="0.2">
      <c r="M912" s="83">
        <v>43059</v>
      </c>
      <c r="N912" s="55">
        <v>85.893717964082114</v>
      </c>
      <c r="O912" s="55">
        <v>54.84161066747906</v>
      </c>
      <c r="P912" s="55"/>
    </row>
    <row r="913" spans="13:16" x14ac:dyDescent="0.2">
      <c r="M913" s="83">
        <v>43060</v>
      </c>
      <c r="N913" s="55">
        <v>86.94408418537779</v>
      </c>
      <c r="O913" s="55">
        <v>55.272223426505803</v>
      </c>
      <c r="P913" s="55"/>
    </row>
    <row r="914" spans="13:16" x14ac:dyDescent="0.2">
      <c r="M914" s="83">
        <v>43061</v>
      </c>
      <c r="N914" s="55">
        <v>87.372818647729432</v>
      </c>
      <c r="O914" s="55">
        <v>55.94890061926214</v>
      </c>
      <c r="P914" s="55"/>
    </row>
    <row r="915" spans="13:16" x14ac:dyDescent="0.2">
      <c r="M915" s="83">
        <v>43062</v>
      </c>
      <c r="N915" s="55">
        <v>88.253130089173965</v>
      </c>
      <c r="O915" s="55">
        <v>57.177684885199213</v>
      </c>
      <c r="P915" s="55"/>
    </row>
    <row r="916" spans="13:16" x14ac:dyDescent="0.2">
      <c r="M916" s="83">
        <v>43063</v>
      </c>
      <c r="N916" s="55">
        <v>89.111396976495413</v>
      </c>
      <c r="O916" s="55">
        <v>56.419498848769955</v>
      </c>
      <c r="P916" s="55"/>
    </row>
    <row r="917" spans="13:16" x14ac:dyDescent="0.2">
      <c r="M917" s="83">
        <v>43066</v>
      </c>
      <c r="N917" s="55">
        <v>88.575737946028937</v>
      </c>
      <c r="O917" s="55">
        <v>56.281087604797072</v>
      </c>
      <c r="P917" s="55"/>
    </row>
    <row r="918" spans="13:16" x14ac:dyDescent="0.2">
      <c r="M918" s="83">
        <v>43067</v>
      </c>
      <c r="N918" s="55">
        <v>87.648990213607334</v>
      </c>
      <c r="O918" s="55">
        <v>55.915066759624331</v>
      </c>
      <c r="P918" s="55"/>
    </row>
    <row r="919" spans="13:16" x14ac:dyDescent="0.2">
      <c r="M919" s="83">
        <v>43068</v>
      </c>
      <c r="N919" s="55">
        <v>87.320908760803633</v>
      </c>
      <c r="O919" s="55">
        <v>55.55519752529483</v>
      </c>
      <c r="P919" s="55"/>
    </row>
    <row r="920" spans="13:16" x14ac:dyDescent="0.2">
      <c r="M920" s="83">
        <v>43069</v>
      </c>
      <c r="N920" s="55">
        <v>87.401456867016918</v>
      </c>
      <c r="O920" s="55">
        <v>55.684381353002841</v>
      </c>
      <c r="P920" s="55"/>
    </row>
    <row r="921" spans="13:16" x14ac:dyDescent="0.2">
      <c r="M921" s="83">
        <v>43070</v>
      </c>
      <c r="N921" s="55">
        <v>88.330522056962536</v>
      </c>
      <c r="O921" s="55">
        <v>56.164206998775533</v>
      </c>
      <c r="P921" s="55">
        <v>83.48775614546571</v>
      </c>
    </row>
    <row r="922" spans="13:16" x14ac:dyDescent="0.2">
      <c r="M922" s="83">
        <v>43073</v>
      </c>
      <c r="N922" s="55">
        <v>88.980026126564113</v>
      </c>
      <c r="O922" s="55">
        <v>55.539818498186719</v>
      </c>
      <c r="P922" s="55"/>
    </row>
    <row r="923" spans="13:16" x14ac:dyDescent="0.2">
      <c r="M923" s="83">
        <v>43074</v>
      </c>
      <c r="N923" s="55">
        <v>87.775559448445989</v>
      </c>
      <c r="O923" s="55">
        <v>55.42293789216518</v>
      </c>
      <c r="P923" s="55"/>
    </row>
    <row r="924" spans="13:16" x14ac:dyDescent="0.2">
      <c r="M924" s="83">
        <v>43075</v>
      </c>
      <c r="N924" s="55">
        <v>87.352862583094876</v>
      </c>
      <c r="O924" s="55">
        <v>54.610925260857577</v>
      </c>
      <c r="P924" s="55"/>
    </row>
    <row r="925" spans="13:16" x14ac:dyDescent="0.2">
      <c r="M925" s="83">
        <v>43076</v>
      </c>
      <c r="N925" s="55">
        <v>86.245942425631938</v>
      </c>
      <c r="O925" s="55">
        <v>54.887747748803349</v>
      </c>
      <c r="P925" s="55"/>
    </row>
    <row r="926" spans="13:16" x14ac:dyDescent="0.2">
      <c r="M926" s="83">
        <v>43077</v>
      </c>
      <c r="N926" s="55">
        <v>85.971180011104508</v>
      </c>
      <c r="O926" s="55">
        <v>55.733594239748761</v>
      </c>
      <c r="P926" s="55"/>
    </row>
    <row r="927" spans="13:16" x14ac:dyDescent="0.2">
      <c r="M927" s="83">
        <v>43080</v>
      </c>
      <c r="N927" s="55">
        <v>87.403055403311015</v>
      </c>
      <c r="O927" s="55">
        <v>56.64403264454819</v>
      </c>
      <c r="P927" s="55"/>
    </row>
    <row r="928" spans="13:16" x14ac:dyDescent="0.2">
      <c r="M928" s="83">
        <v>43081</v>
      </c>
      <c r="N928" s="55">
        <v>87.631936481275517</v>
      </c>
      <c r="O928" s="55">
        <v>56.63788103370495</v>
      </c>
      <c r="P928" s="55"/>
    </row>
    <row r="929" spans="13:16" x14ac:dyDescent="0.2">
      <c r="M929" s="83">
        <v>43082</v>
      </c>
      <c r="N929" s="55">
        <v>87.81230928402745</v>
      </c>
      <c r="O929" s="55">
        <v>55.727442628905536</v>
      </c>
      <c r="P929" s="55"/>
    </row>
    <row r="930" spans="13:16" x14ac:dyDescent="0.2">
      <c r="M930" s="83">
        <v>43083</v>
      </c>
      <c r="N930" s="55">
        <v>88.611711682895617</v>
      </c>
      <c r="O930" s="55">
        <v>55.693608769267712</v>
      </c>
      <c r="P930" s="55"/>
    </row>
    <row r="931" spans="13:16" x14ac:dyDescent="0.2">
      <c r="M931" s="83">
        <v>43084</v>
      </c>
      <c r="N931" s="55">
        <v>89.416049493594855</v>
      </c>
      <c r="O931" s="55">
        <v>56.019644143959404</v>
      </c>
      <c r="P931" s="55"/>
    </row>
    <row r="932" spans="13:16" x14ac:dyDescent="0.2">
      <c r="M932" s="83">
        <v>43087</v>
      </c>
      <c r="N932" s="55">
        <v>90.211518489343732</v>
      </c>
      <c r="O932" s="55">
        <v>55.97965867347834</v>
      </c>
      <c r="P932" s="55"/>
    </row>
    <row r="933" spans="13:16" x14ac:dyDescent="0.2">
      <c r="M933" s="83">
        <v>43088</v>
      </c>
      <c r="N933" s="55">
        <v>91.148376836529977</v>
      </c>
      <c r="O933" s="55">
        <v>56.124221528294463</v>
      </c>
      <c r="P933" s="55"/>
    </row>
    <row r="934" spans="13:16" x14ac:dyDescent="0.2">
      <c r="M934" s="83">
        <v>43089</v>
      </c>
      <c r="N934" s="55">
        <v>91.283989877300513</v>
      </c>
      <c r="O934" s="55">
        <v>56.487166568045588</v>
      </c>
      <c r="P934" s="55"/>
    </row>
    <row r="935" spans="13:16" x14ac:dyDescent="0.2">
      <c r="M935" s="83">
        <v>43090</v>
      </c>
      <c r="N935" s="55">
        <v>91.872095292592306</v>
      </c>
      <c r="O935" s="55">
        <v>56.773216472256216</v>
      </c>
      <c r="P935" s="55"/>
    </row>
    <row r="936" spans="13:16" x14ac:dyDescent="0.2">
      <c r="M936" s="83">
        <v>43091</v>
      </c>
      <c r="N936" s="55">
        <v>92.414713750277585</v>
      </c>
      <c r="O936" s="55">
        <v>57.003901878877691</v>
      </c>
      <c r="P936" s="55"/>
    </row>
    <row r="937" spans="13:16" x14ac:dyDescent="0.2">
      <c r="M937" s="83">
        <v>43094</v>
      </c>
      <c r="N937" s="55">
        <v>92.768847646144607</v>
      </c>
      <c r="O937" s="55">
        <v>59.682928401108448</v>
      </c>
      <c r="P937" s="55"/>
    </row>
    <row r="938" spans="13:16" x14ac:dyDescent="0.2">
      <c r="M938" s="83">
        <v>43095</v>
      </c>
      <c r="N938" s="55">
        <v>92.414713750277585</v>
      </c>
      <c r="O938" s="55">
        <v>58.111191830660779</v>
      </c>
      <c r="P938" s="55"/>
    </row>
    <row r="939" spans="13:16" x14ac:dyDescent="0.2">
      <c r="M939" s="83">
        <v>43096</v>
      </c>
      <c r="N939" s="55">
        <v>93.195134673433529</v>
      </c>
      <c r="O939" s="55">
        <v>58.243451463790443</v>
      </c>
      <c r="P939" s="55"/>
    </row>
    <row r="940" spans="13:16" x14ac:dyDescent="0.2">
      <c r="M940" s="83">
        <v>43097</v>
      </c>
      <c r="N940" s="55">
        <v>93.804219838453278</v>
      </c>
      <c r="O940" s="55">
        <v>58.523349757157831</v>
      </c>
      <c r="P940" s="55"/>
    </row>
    <row r="941" spans="13:16" x14ac:dyDescent="0.2">
      <c r="M941" s="83">
        <v>43098</v>
      </c>
      <c r="N941" s="55">
        <v>94.016721459945757</v>
      </c>
      <c r="O941" s="55">
        <v>58.750959358357676</v>
      </c>
      <c r="P941" s="55"/>
    </row>
    <row r="942" spans="13:16" x14ac:dyDescent="0.2">
      <c r="M942" s="83">
        <v>43101</v>
      </c>
      <c r="N942" s="55">
        <v>94.016721459945757</v>
      </c>
      <c r="O942" s="55">
        <v>61.620685816728852</v>
      </c>
      <c r="P942" s="55">
        <v>86.373962784752223</v>
      </c>
    </row>
    <row r="943" spans="13:16" x14ac:dyDescent="0.2">
      <c r="M943" s="83">
        <v>43102</v>
      </c>
      <c r="N943" s="55">
        <v>94.434129356352031</v>
      </c>
      <c r="O943" s="55">
        <v>58.803248050525212</v>
      </c>
      <c r="P943" s="55"/>
    </row>
    <row r="944" spans="13:16" x14ac:dyDescent="0.2">
      <c r="M944" s="83">
        <v>43103</v>
      </c>
      <c r="N944" s="55">
        <v>93.799424457421495</v>
      </c>
      <c r="O944" s="55">
        <v>59.652170346892241</v>
      </c>
      <c r="P944" s="55"/>
    </row>
    <row r="945" spans="13:16" x14ac:dyDescent="0.2">
      <c r="M945" s="83">
        <v>43104</v>
      </c>
      <c r="N945" s="55">
        <v>94.141091312938585</v>
      </c>
      <c r="O945" s="55">
        <v>60.168905657724359</v>
      </c>
      <c r="P945" s="55"/>
    </row>
    <row r="946" spans="13:16" x14ac:dyDescent="0.2">
      <c r="M946" s="83">
        <v>43105</v>
      </c>
      <c r="N946" s="55">
        <v>93.806343581175568</v>
      </c>
      <c r="O946" s="55">
        <v>59.765975147492178</v>
      </c>
      <c r="P946" s="55"/>
    </row>
    <row r="947" spans="13:16" x14ac:dyDescent="0.2">
      <c r="M947" s="83">
        <v>43108</v>
      </c>
      <c r="N947" s="55">
        <v>93.925031332534289</v>
      </c>
      <c r="O947" s="55">
        <v>59.928992834838027</v>
      </c>
      <c r="P947" s="55"/>
    </row>
    <row r="948" spans="13:16" x14ac:dyDescent="0.2">
      <c r="M948" s="83">
        <v>43109</v>
      </c>
      <c r="N948" s="55">
        <v>93.943556883649435</v>
      </c>
      <c r="O948" s="55">
        <v>60.768687714940192</v>
      </c>
      <c r="P948" s="55"/>
    </row>
    <row r="949" spans="13:16" x14ac:dyDescent="0.2">
      <c r="M949" s="83">
        <v>43110</v>
      </c>
      <c r="N949" s="55">
        <v>94.863025821957976</v>
      </c>
      <c r="O949" s="55">
        <v>61.26389238782096</v>
      </c>
      <c r="P949" s="55"/>
    </row>
    <row r="950" spans="13:16" x14ac:dyDescent="0.2">
      <c r="M950" s="83">
        <v>43111</v>
      </c>
      <c r="N950" s="55">
        <v>94.574871738287626</v>
      </c>
      <c r="O950" s="55">
        <v>61.383848799264129</v>
      </c>
      <c r="P950" s="55"/>
    </row>
    <row r="951" spans="13:16" x14ac:dyDescent="0.2">
      <c r="M951" s="83">
        <v>43112</v>
      </c>
      <c r="N951" s="55">
        <v>94.933437450556269</v>
      </c>
      <c r="O951" s="55">
        <v>61.706808368534205</v>
      </c>
      <c r="P951" s="55"/>
    </row>
    <row r="952" spans="13:16" x14ac:dyDescent="0.2">
      <c r="M952" s="83">
        <v>43115</v>
      </c>
      <c r="N952" s="55">
        <v>95.343548154617181</v>
      </c>
      <c r="O952" s="55">
        <v>63.235483663079187</v>
      </c>
      <c r="P952" s="55"/>
    </row>
    <row r="953" spans="13:16" x14ac:dyDescent="0.2">
      <c r="M953" s="83">
        <v>43116</v>
      </c>
      <c r="N953" s="55">
        <v>94.2538014525271</v>
      </c>
      <c r="O953" s="55">
        <v>61.485350378177593</v>
      </c>
      <c r="P953" s="55"/>
    </row>
    <row r="954" spans="13:16" x14ac:dyDescent="0.2">
      <c r="M954" s="83">
        <v>43117</v>
      </c>
      <c r="N954" s="55">
        <v>93.295639749455631</v>
      </c>
      <c r="O954" s="55">
        <v>61.346939134204703</v>
      </c>
      <c r="P954" s="55"/>
    </row>
    <row r="955" spans="13:16" x14ac:dyDescent="0.2">
      <c r="M955" s="83">
        <v>43118</v>
      </c>
      <c r="N955" s="55">
        <v>93.683175577595478</v>
      </c>
      <c r="O955" s="55">
        <v>61.328484301674969</v>
      </c>
      <c r="P955" s="55"/>
    </row>
    <row r="956" spans="13:16" x14ac:dyDescent="0.2">
      <c r="M956" s="83">
        <v>43119</v>
      </c>
      <c r="N956" s="55">
        <v>93.60268891464743</v>
      </c>
      <c r="O956" s="55">
        <v>60.854810266745552</v>
      </c>
      <c r="P956" s="55"/>
    </row>
    <row r="957" spans="13:16" x14ac:dyDescent="0.2">
      <c r="M957" s="83">
        <v>43122</v>
      </c>
      <c r="N957" s="55">
        <v>94.461251037765479</v>
      </c>
      <c r="O957" s="55">
        <v>61.002448926983291</v>
      </c>
      <c r="P957" s="55"/>
    </row>
    <row r="958" spans="13:16" x14ac:dyDescent="0.2">
      <c r="M958" s="83">
        <v>43123</v>
      </c>
      <c r="N958" s="55">
        <v>93.73393409416515</v>
      </c>
      <c r="O958" s="55">
        <v>61.728339006485534</v>
      </c>
      <c r="P958" s="55"/>
    </row>
    <row r="959" spans="13:16" x14ac:dyDescent="0.2">
      <c r="M959" s="83">
        <v>43124</v>
      </c>
      <c r="N959" s="55">
        <v>94.401063486041139</v>
      </c>
      <c r="O959" s="55">
        <v>62.405016199241871</v>
      </c>
      <c r="P959" s="55"/>
    </row>
    <row r="960" spans="13:16" x14ac:dyDescent="0.2">
      <c r="M960" s="83">
        <v>43125</v>
      </c>
      <c r="N960" s="55">
        <v>94.556133275954437</v>
      </c>
      <c r="O960" s="55">
        <v>62.469608113095887</v>
      </c>
      <c r="P960" s="55"/>
    </row>
    <row r="961" spans="13:16" x14ac:dyDescent="0.2">
      <c r="M961" s="83">
        <v>43126</v>
      </c>
      <c r="N961" s="55">
        <v>94.385981803540361</v>
      </c>
      <c r="O961" s="55">
        <v>62.660308049236292</v>
      </c>
      <c r="P961" s="55"/>
    </row>
    <row r="962" spans="13:16" x14ac:dyDescent="0.2">
      <c r="M962" s="83">
        <v>43129</v>
      </c>
      <c r="N962" s="55">
        <v>94.309537673667236</v>
      </c>
      <c r="O962" s="55">
        <v>62.155875960090675</v>
      </c>
      <c r="P962" s="55"/>
    </row>
    <row r="963" spans="13:16" x14ac:dyDescent="0.2">
      <c r="M963" s="83">
        <v>43130</v>
      </c>
      <c r="N963" s="55">
        <v>93.559061750821627</v>
      </c>
      <c r="O963" s="55">
        <v>61.128556949269708</v>
      </c>
      <c r="P963" s="55"/>
    </row>
    <row r="964" spans="13:16" x14ac:dyDescent="0.2">
      <c r="M964" s="83">
        <v>43131</v>
      </c>
      <c r="N964" s="55">
        <v>93.916876645881857</v>
      </c>
      <c r="O964" s="55">
        <v>61.303877858302023</v>
      </c>
      <c r="P964" s="55"/>
    </row>
    <row r="965" spans="13:16" x14ac:dyDescent="0.2">
      <c r="M965" s="83">
        <v>43132</v>
      </c>
      <c r="N965" s="55">
        <v>94.164852217240835</v>
      </c>
      <c r="O965" s="55">
        <v>62.122042100452845</v>
      </c>
      <c r="P965" s="55">
        <v>86.435749619118056</v>
      </c>
    </row>
    <row r="966" spans="13:16" x14ac:dyDescent="0.2">
      <c r="M966" s="83">
        <v>43133</v>
      </c>
      <c r="N966" s="55">
        <v>93.480937301948487</v>
      </c>
      <c r="O966" s="55">
        <v>61.602230984199124</v>
      </c>
      <c r="P966" s="55"/>
    </row>
    <row r="967" spans="13:16" x14ac:dyDescent="0.2">
      <c r="M967" s="83">
        <v>43136</v>
      </c>
      <c r="N967" s="55">
        <v>94.568507526968489</v>
      </c>
      <c r="O967" s="55">
        <v>60.356529788443162</v>
      </c>
      <c r="P967" s="55"/>
    </row>
    <row r="968" spans="13:16" x14ac:dyDescent="0.2">
      <c r="M968" s="83">
        <v>43137</v>
      </c>
      <c r="N968" s="55">
        <v>94.088208597554228</v>
      </c>
      <c r="O968" s="55">
        <v>59.913613807729917</v>
      </c>
      <c r="P968" s="55"/>
    </row>
    <row r="969" spans="13:16" x14ac:dyDescent="0.2">
      <c r="M969" s="83">
        <v>43138</v>
      </c>
      <c r="N969" s="55">
        <v>93.155378751395588</v>
      </c>
      <c r="O969" s="55">
        <v>58.772489996309019</v>
      </c>
      <c r="P969" s="55"/>
    </row>
    <row r="970" spans="13:16" x14ac:dyDescent="0.2">
      <c r="M970" s="83">
        <v>43139</v>
      </c>
      <c r="N970" s="55">
        <v>93.646430571081638</v>
      </c>
      <c r="O970" s="55">
        <v>57.659048433682692</v>
      </c>
      <c r="P970" s="55"/>
    </row>
    <row r="971" spans="13:16" x14ac:dyDescent="0.2">
      <c r="M971" s="83">
        <v>43140</v>
      </c>
      <c r="N971" s="55">
        <v>92.730271503067712</v>
      </c>
      <c r="O971" s="55">
        <v>56.262632772267352</v>
      </c>
      <c r="P971" s="55"/>
    </row>
    <row r="972" spans="13:16" x14ac:dyDescent="0.2">
      <c r="M972" s="83">
        <v>43143</v>
      </c>
      <c r="N972" s="55">
        <v>93.098145181047926</v>
      </c>
      <c r="O972" s="55">
        <v>56.167282804197136</v>
      </c>
      <c r="P972" s="55"/>
    </row>
    <row r="973" spans="13:16" x14ac:dyDescent="0.2">
      <c r="M973" s="83">
        <v>43144</v>
      </c>
      <c r="N973" s="55">
        <v>94.215864305643564</v>
      </c>
      <c r="O973" s="55">
        <v>55.558273330716446</v>
      </c>
      <c r="P973" s="55"/>
    </row>
    <row r="974" spans="13:16" x14ac:dyDescent="0.2">
      <c r="M974" s="83">
        <v>43145</v>
      </c>
      <c r="N974" s="55">
        <v>95.710516430948829</v>
      </c>
      <c r="O974" s="55">
        <v>56.576364925272557</v>
      </c>
      <c r="P974" s="55"/>
    </row>
    <row r="975" spans="13:16" x14ac:dyDescent="0.2">
      <c r="M975" s="83">
        <v>43146</v>
      </c>
      <c r="N975" s="55">
        <v>95.846060280789828</v>
      </c>
      <c r="O975" s="55">
        <v>57.686730682477275</v>
      </c>
      <c r="P975" s="55"/>
    </row>
    <row r="976" spans="13:16" x14ac:dyDescent="0.2">
      <c r="M976" s="83">
        <v>43147</v>
      </c>
      <c r="N976" s="55">
        <v>96.283752321528667</v>
      </c>
      <c r="O976" s="55">
        <v>58.354180458968742</v>
      </c>
      <c r="P976" s="55"/>
    </row>
    <row r="977" spans="13:16" x14ac:dyDescent="0.2">
      <c r="M977" s="83">
        <v>43150</v>
      </c>
      <c r="N977" s="55">
        <v>95.845485397115297</v>
      </c>
      <c r="O977" s="55">
        <v>58.843233521006269</v>
      </c>
      <c r="P977" s="55"/>
    </row>
    <row r="978" spans="13:16" x14ac:dyDescent="0.2">
      <c r="M978" s="83">
        <v>43151</v>
      </c>
      <c r="N978" s="55">
        <v>95.381605243839729</v>
      </c>
      <c r="O978" s="55">
        <v>58.105040219817553</v>
      </c>
      <c r="P978" s="55"/>
    </row>
    <row r="979" spans="13:16" x14ac:dyDescent="0.2">
      <c r="M979" s="83">
        <v>43152</v>
      </c>
      <c r="N979" s="55">
        <v>95.570026812749262</v>
      </c>
      <c r="O979" s="55">
        <v>57.874354813196071</v>
      </c>
      <c r="P979" s="55"/>
    </row>
    <row r="980" spans="13:16" x14ac:dyDescent="0.2">
      <c r="M980" s="83">
        <v>43153</v>
      </c>
      <c r="N980" s="55">
        <v>96.261572642333761</v>
      </c>
      <c r="O980" s="55">
        <v>58.631002946914514</v>
      </c>
      <c r="P980" s="55"/>
    </row>
    <row r="981" spans="13:16" x14ac:dyDescent="0.2">
      <c r="M981" s="83">
        <v>43154</v>
      </c>
      <c r="N981" s="55">
        <v>95.548369933396856</v>
      </c>
      <c r="O981" s="55">
        <v>59.504531686654502</v>
      </c>
      <c r="P981" s="55"/>
    </row>
    <row r="982" spans="13:16" x14ac:dyDescent="0.2">
      <c r="M982" s="83">
        <v>43157</v>
      </c>
      <c r="N982" s="55">
        <v>96.406432145563173</v>
      </c>
      <c r="O982" s="55">
        <v>60.03049441375147</v>
      </c>
      <c r="P982" s="55"/>
    </row>
    <row r="983" spans="13:16" x14ac:dyDescent="0.2">
      <c r="M983" s="83">
        <v>43158</v>
      </c>
      <c r="N983" s="55">
        <v>95.902692204048847</v>
      </c>
      <c r="O983" s="55">
        <v>59.516834908340989</v>
      </c>
      <c r="P983" s="55"/>
    </row>
    <row r="984" spans="13:16" x14ac:dyDescent="0.2">
      <c r="M984" s="83">
        <v>43159</v>
      </c>
      <c r="N984" s="55">
        <v>95.088940626843481</v>
      </c>
      <c r="O984" s="55">
        <v>58.252678880055285</v>
      </c>
      <c r="P984" s="55"/>
    </row>
    <row r="985" spans="13:16" x14ac:dyDescent="0.2">
      <c r="M985" s="83">
        <v>43160</v>
      </c>
      <c r="N985" s="55">
        <v>94.522465765638117</v>
      </c>
      <c r="O985" s="55">
        <v>57.38837755658016</v>
      </c>
      <c r="P985" s="55">
        <v>87.261861338269782</v>
      </c>
    </row>
    <row r="986" spans="13:16" x14ac:dyDescent="0.2">
      <c r="M986" s="83">
        <v>43161</v>
      </c>
      <c r="N986" s="55">
        <v>94.228139575474017</v>
      </c>
      <c r="O986" s="55">
        <v>57.185374398753261</v>
      </c>
      <c r="P986" s="55"/>
    </row>
    <row r="987" spans="13:16" x14ac:dyDescent="0.2">
      <c r="M987" s="83">
        <v>43164</v>
      </c>
      <c r="N987" s="55">
        <v>93.77653359676205</v>
      </c>
      <c r="O987" s="55">
        <v>58.268057907163396</v>
      </c>
      <c r="P987" s="55"/>
    </row>
    <row r="988" spans="13:16" x14ac:dyDescent="0.2">
      <c r="M988" s="83">
        <v>43165</v>
      </c>
      <c r="N988" s="55">
        <v>93.866216415518082</v>
      </c>
      <c r="O988" s="55">
        <v>58.412620761979518</v>
      </c>
      <c r="P988" s="55"/>
    </row>
    <row r="989" spans="13:16" x14ac:dyDescent="0.2">
      <c r="M989" s="83">
        <v>43166</v>
      </c>
      <c r="N989" s="55">
        <v>93.190842963184409</v>
      </c>
      <c r="O989" s="55">
        <v>57.529864605974659</v>
      </c>
      <c r="P989" s="55"/>
    </row>
    <row r="990" spans="13:16" x14ac:dyDescent="0.2">
      <c r="M990" s="83">
        <v>43167</v>
      </c>
      <c r="N990" s="55">
        <v>92.171212264267837</v>
      </c>
      <c r="O990" s="55">
        <v>56.708624558402207</v>
      </c>
      <c r="P990" s="55"/>
    </row>
    <row r="991" spans="13:16" x14ac:dyDescent="0.2">
      <c r="M991" s="83">
        <v>43168</v>
      </c>
      <c r="N991" s="55">
        <v>92.278401170167641</v>
      </c>
      <c r="O991" s="55">
        <v>57.757474207174518</v>
      </c>
      <c r="P991" s="55"/>
    </row>
    <row r="992" spans="13:16" x14ac:dyDescent="0.2">
      <c r="M992" s="83">
        <v>43171</v>
      </c>
      <c r="N992" s="55">
        <v>90.885048124574453</v>
      </c>
      <c r="O992" s="55">
        <v>57.708261320428598</v>
      </c>
      <c r="P992" s="55"/>
    </row>
    <row r="993" spans="13:16" x14ac:dyDescent="0.2">
      <c r="M993" s="83">
        <v>43172</v>
      </c>
      <c r="N993" s="55">
        <v>91.499452507504003</v>
      </c>
      <c r="O993" s="55">
        <v>57.443742054169313</v>
      </c>
      <c r="P993" s="55"/>
    </row>
    <row r="994" spans="13:16" x14ac:dyDescent="0.2">
      <c r="M994" s="83">
        <v>43173</v>
      </c>
      <c r="N994" s="55">
        <v>91.774476577209754</v>
      </c>
      <c r="O994" s="55">
        <v>57.492954940915233</v>
      </c>
      <c r="P994" s="55"/>
    </row>
    <row r="995" spans="13:16" x14ac:dyDescent="0.2">
      <c r="M995" s="83">
        <v>43174</v>
      </c>
      <c r="N995" s="55">
        <v>92.260262744483384</v>
      </c>
      <c r="O995" s="55">
        <v>57.659048433682678</v>
      </c>
      <c r="P995" s="55"/>
    </row>
    <row r="996" spans="13:16" x14ac:dyDescent="0.2">
      <c r="M996" s="83">
        <v>43175</v>
      </c>
      <c r="N996" s="55">
        <v>92.324826458431843</v>
      </c>
      <c r="O996" s="55">
        <v>58.474136870411911</v>
      </c>
      <c r="P996" s="55"/>
    </row>
    <row r="997" spans="13:16" x14ac:dyDescent="0.2">
      <c r="M997" s="83">
        <v>43178</v>
      </c>
      <c r="N997" s="55">
        <v>91.258339653125915</v>
      </c>
      <c r="O997" s="55">
        <v>58.581790060168593</v>
      </c>
      <c r="P997" s="55"/>
    </row>
    <row r="998" spans="13:16" x14ac:dyDescent="0.2">
      <c r="M998" s="83">
        <v>43179</v>
      </c>
      <c r="N998" s="55">
        <v>89.932841913625197</v>
      </c>
      <c r="O998" s="55">
        <v>59.596805849303102</v>
      </c>
      <c r="P998" s="55"/>
    </row>
    <row r="999" spans="13:16" x14ac:dyDescent="0.2">
      <c r="M999" s="83">
        <v>43180</v>
      </c>
      <c r="N999" s="55">
        <v>90.693181383157778</v>
      </c>
      <c r="O999" s="55">
        <v>61.190073057702087</v>
      </c>
      <c r="P999" s="55"/>
    </row>
    <row r="1000" spans="13:16" x14ac:dyDescent="0.2">
      <c r="M1000" s="83">
        <v>43181</v>
      </c>
      <c r="N1000" s="55">
        <v>90.007883871818763</v>
      </c>
      <c r="O1000" s="55">
        <v>61.091647284210261</v>
      </c>
      <c r="P1000" s="55"/>
    </row>
    <row r="1001" spans="13:16" x14ac:dyDescent="0.2">
      <c r="M1001" s="83">
        <v>43182</v>
      </c>
      <c r="N1001" s="55">
        <v>89.343887004589831</v>
      </c>
      <c r="O1001" s="55">
        <v>62.063601797442082</v>
      </c>
      <c r="P1001" s="55"/>
    </row>
    <row r="1002" spans="13:16" x14ac:dyDescent="0.2">
      <c r="M1002" s="83">
        <v>43185</v>
      </c>
      <c r="N1002" s="55">
        <v>88.635041737744586</v>
      </c>
      <c r="O1002" s="55">
        <v>62.186634014306875</v>
      </c>
      <c r="P1002" s="55"/>
    </row>
    <row r="1003" spans="13:16" x14ac:dyDescent="0.2">
      <c r="M1003" s="83">
        <v>43186</v>
      </c>
      <c r="N1003" s="55">
        <v>88.957487109256789</v>
      </c>
      <c r="O1003" s="55">
        <v>61.88212927756652</v>
      </c>
      <c r="P1003" s="55"/>
    </row>
    <row r="1004" spans="13:16" x14ac:dyDescent="0.2">
      <c r="M1004" s="83">
        <v>43187</v>
      </c>
      <c r="N1004" s="55">
        <v>88.882664427607537</v>
      </c>
      <c r="O1004" s="55">
        <v>61.411531048058713</v>
      </c>
      <c r="P1004" s="55"/>
    </row>
    <row r="1005" spans="13:16" x14ac:dyDescent="0.2">
      <c r="M1005" s="83">
        <v>43188</v>
      </c>
      <c r="N1005" s="55">
        <v>89.193481795214609</v>
      </c>
      <c r="O1005" s="55">
        <v>61.642216454680188</v>
      </c>
      <c r="P1005" s="55"/>
    </row>
    <row r="1006" spans="13:16" x14ac:dyDescent="0.2">
      <c r="M1006" s="83">
        <v>43189</v>
      </c>
      <c r="N1006" s="55">
        <v>89.37054874314812</v>
      </c>
      <c r="O1006" s="55">
        <v>62.386561366712158</v>
      </c>
      <c r="P1006" s="55"/>
    </row>
    <row r="1007" spans="13:16" x14ac:dyDescent="0.2">
      <c r="M1007" s="83">
        <v>43192</v>
      </c>
      <c r="N1007" s="55">
        <v>89.716074763420607</v>
      </c>
      <c r="O1007" s="55">
        <v>60.48571361615118</v>
      </c>
      <c r="P1007" s="55">
        <v>87.109605367155822</v>
      </c>
    </row>
    <row r="1008" spans="13:16" x14ac:dyDescent="0.2">
      <c r="M1008" s="83">
        <v>43193</v>
      </c>
      <c r="N1008" s="55">
        <v>89.636150300819224</v>
      </c>
      <c r="O1008" s="55">
        <v>60.381136231816114</v>
      </c>
      <c r="P1008" s="55"/>
    </row>
    <row r="1009" spans="13:16" x14ac:dyDescent="0.2">
      <c r="M1009" s="83">
        <v>43194</v>
      </c>
      <c r="N1009" s="55">
        <v>89.073886680931423</v>
      </c>
      <c r="O1009" s="55">
        <v>60.03664602459471</v>
      </c>
      <c r="P1009" s="55"/>
    </row>
    <row r="1010" spans="13:16" x14ac:dyDescent="0.2">
      <c r="M1010" s="83">
        <v>43195</v>
      </c>
      <c r="N1010" s="55">
        <v>89.661297825428292</v>
      </c>
      <c r="O1010" s="55">
        <v>60.627200665545686</v>
      </c>
      <c r="P1010" s="55"/>
    </row>
    <row r="1011" spans="13:16" x14ac:dyDescent="0.2">
      <c r="M1011" s="83">
        <v>43196</v>
      </c>
      <c r="N1011" s="55">
        <v>89.646294302804947</v>
      </c>
      <c r="O1011" s="55">
        <v>59.725989677011128</v>
      </c>
      <c r="P1011" s="55"/>
    </row>
    <row r="1012" spans="13:16" x14ac:dyDescent="0.2">
      <c r="M1012" s="83">
        <v>43199</v>
      </c>
      <c r="N1012" s="55">
        <v>90.604356044280578</v>
      </c>
      <c r="O1012" s="55">
        <v>60.476486199886338</v>
      </c>
      <c r="P1012" s="55"/>
    </row>
    <row r="1013" spans="13:16" x14ac:dyDescent="0.2">
      <c r="M1013" s="83">
        <v>43200</v>
      </c>
      <c r="N1013" s="55">
        <v>91.896444031178632</v>
      </c>
      <c r="O1013" s="55">
        <v>62.518820999841793</v>
      </c>
      <c r="P1013" s="55"/>
    </row>
    <row r="1014" spans="13:16" x14ac:dyDescent="0.2">
      <c r="M1014" s="83">
        <v>43201</v>
      </c>
      <c r="N1014" s="55">
        <v>92.689986325565087</v>
      </c>
      <c r="O1014" s="55">
        <v>63.573822259457344</v>
      </c>
      <c r="P1014" s="55"/>
    </row>
    <row r="1015" spans="13:16" x14ac:dyDescent="0.2">
      <c r="M1015" s="83">
        <v>43202</v>
      </c>
      <c r="N1015" s="55">
        <v>91.969622783737378</v>
      </c>
      <c r="O1015" s="55">
        <v>64.090557570289448</v>
      </c>
      <c r="P1015" s="55"/>
    </row>
    <row r="1016" spans="13:16" x14ac:dyDescent="0.2">
      <c r="M1016" s="83">
        <v>43203</v>
      </c>
      <c r="N1016" s="55">
        <v>91.943099160009638</v>
      </c>
      <c r="O1016" s="55">
        <v>64.330470393175787</v>
      </c>
      <c r="P1016" s="55"/>
    </row>
    <row r="1017" spans="13:16" x14ac:dyDescent="0.2">
      <c r="M1017" s="83">
        <v>43206</v>
      </c>
      <c r="N1017" s="55">
        <v>93.296714681695747</v>
      </c>
      <c r="O1017" s="55">
        <v>63.496927123916855</v>
      </c>
      <c r="P1017" s="55"/>
    </row>
    <row r="1018" spans="13:16" x14ac:dyDescent="0.2">
      <c r="M1018" s="83">
        <v>43207</v>
      </c>
      <c r="N1018" s="55">
        <v>92.509586009600042</v>
      </c>
      <c r="O1018" s="55">
        <v>63.616883535360024</v>
      </c>
      <c r="P1018" s="55"/>
    </row>
    <row r="1019" spans="13:16" x14ac:dyDescent="0.2">
      <c r="M1019" s="83">
        <v>43208</v>
      </c>
      <c r="N1019" s="55">
        <v>95.002206122568239</v>
      </c>
      <c r="O1019" s="55">
        <v>65.07789111062938</v>
      </c>
      <c r="P1019" s="55"/>
    </row>
    <row r="1020" spans="13:16" x14ac:dyDescent="0.2">
      <c r="M1020" s="83">
        <v>43209</v>
      </c>
      <c r="N1020" s="55">
        <v>95.424895350463842</v>
      </c>
      <c r="O1020" s="55">
        <v>65.50235225881292</v>
      </c>
      <c r="P1020" s="55"/>
    </row>
    <row r="1021" spans="13:16" x14ac:dyDescent="0.2">
      <c r="M1021" s="83">
        <v>43210</v>
      </c>
      <c r="N1021" s="55">
        <v>95.37003301678854</v>
      </c>
      <c r="O1021" s="55">
        <v>65.468518399175082</v>
      </c>
      <c r="P1021" s="55"/>
    </row>
    <row r="1022" spans="13:16" x14ac:dyDescent="0.2">
      <c r="M1022" s="83">
        <v>43213</v>
      </c>
      <c r="N1022" s="55">
        <v>93.808570937687747</v>
      </c>
      <c r="O1022" s="55">
        <v>65.739189276277614</v>
      </c>
      <c r="P1022" s="55"/>
    </row>
    <row r="1023" spans="13:16" x14ac:dyDescent="0.2">
      <c r="M1023" s="83">
        <v>43214</v>
      </c>
      <c r="N1023" s="55">
        <v>93.539236681532245</v>
      </c>
      <c r="O1023" s="55">
        <v>65.443911955802122</v>
      </c>
      <c r="P1023" s="55"/>
    </row>
    <row r="1024" spans="13:16" x14ac:dyDescent="0.2">
      <c r="M1024" s="83">
        <v>43215</v>
      </c>
      <c r="N1024" s="55">
        <v>93.041022740590705</v>
      </c>
      <c r="O1024" s="55">
        <v>65.302424906407623</v>
      </c>
      <c r="P1024" s="55"/>
    </row>
    <row r="1025" spans="13:16" x14ac:dyDescent="0.2">
      <c r="M1025" s="83">
        <v>43216</v>
      </c>
      <c r="N1025" s="55">
        <v>92.945789935822674</v>
      </c>
      <c r="O1025" s="55">
        <v>65.71458283290464</v>
      </c>
      <c r="P1025" s="55"/>
    </row>
    <row r="1026" spans="13:16" x14ac:dyDescent="0.2">
      <c r="M1026" s="83">
        <v>43217</v>
      </c>
      <c r="N1026" s="55">
        <v>91.687837447970352</v>
      </c>
      <c r="O1026" s="55">
        <v>65.545413534715564</v>
      </c>
      <c r="P1026" s="55"/>
    </row>
    <row r="1027" spans="13:16" x14ac:dyDescent="0.2">
      <c r="M1027" s="83">
        <v>43220</v>
      </c>
      <c r="N1027" s="55">
        <v>91.842922120598658</v>
      </c>
      <c r="O1027" s="55">
        <v>65.87452471482888</v>
      </c>
      <c r="P1027" s="55"/>
    </row>
    <row r="1028" spans="13:16" x14ac:dyDescent="0.2">
      <c r="M1028" s="83">
        <v>43221</v>
      </c>
      <c r="N1028" s="55">
        <v>91.454957539725712</v>
      </c>
      <c r="O1028" s="55">
        <v>64.924100839548387</v>
      </c>
      <c r="P1028" s="55">
        <v>88.451226694646451</v>
      </c>
    </row>
    <row r="1029" spans="13:16" x14ac:dyDescent="0.2">
      <c r="M1029" s="83">
        <v>43222</v>
      </c>
      <c r="N1029" s="55">
        <v>92.143589447411628</v>
      </c>
      <c r="O1029" s="55">
        <v>64.924100839548387</v>
      </c>
      <c r="P1029" s="55"/>
    </row>
    <row r="1030" spans="13:16" x14ac:dyDescent="0.2">
      <c r="M1030" s="83">
        <v>43223</v>
      </c>
      <c r="N1030" s="55">
        <v>92.155263463974379</v>
      </c>
      <c r="O1030" s="55">
        <v>65.283970073877896</v>
      </c>
      <c r="P1030" s="55"/>
    </row>
    <row r="1031" spans="13:16" x14ac:dyDescent="0.2">
      <c r="M1031" s="83">
        <v>43224</v>
      </c>
      <c r="N1031" s="55">
        <v>92.696428021204184</v>
      </c>
      <c r="O1031" s="55">
        <v>66.052921429282819</v>
      </c>
      <c r="P1031" s="55"/>
    </row>
    <row r="1032" spans="13:16" x14ac:dyDescent="0.2">
      <c r="M1032" s="83">
        <v>43227</v>
      </c>
      <c r="N1032" s="55">
        <v>92.359509876526232</v>
      </c>
      <c r="O1032" s="55">
        <v>67.18174201901725</v>
      </c>
      <c r="P1032" s="55"/>
    </row>
    <row r="1033" spans="13:16" x14ac:dyDescent="0.2">
      <c r="M1033" s="83">
        <v>43228</v>
      </c>
      <c r="N1033" s="55">
        <v>92.338203602111619</v>
      </c>
      <c r="O1033" s="55">
        <v>66.788038925049918</v>
      </c>
      <c r="P1033" s="55"/>
    </row>
    <row r="1034" spans="13:16" x14ac:dyDescent="0.2">
      <c r="M1034" s="83">
        <v>43229</v>
      </c>
      <c r="N1034" s="55">
        <v>92.634545640054654</v>
      </c>
      <c r="O1034" s="55">
        <v>68.205985224416608</v>
      </c>
      <c r="P1034" s="55"/>
    </row>
    <row r="1035" spans="13:16" x14ac:dyDescent="0.2">
      <c r="M1035" s="83">
        <v>43230</v>
      </c>
      <c r="N1035" s="55">
        <v>92.825020933166286</v>
      </c>
      <c r="O1035" s="55">
        <v>68.516641572000196</v>
      </c>
      <c r="P1035" s="55"/>
    </row>
    <row r="1036" spans="13:16" x14ac:dyDescent="0.2">
      <c r="M1036" s="83">
        <v>43231</v>
      </c>
      <c r="N1036" s="55">
        <v>93.085163222442404</v>
      </c>
      <c r="O1036" s="55">
        <v>67.978375623216749</v>
      </c>
      <c r="P1036" s="55"/>
    </row>
    <row r="1037" spans="13:16" x14ac:dyDescent="0.2">
      <c r="M1037" s="83">
        <v>43234</v>
      </c>
      <c r="N1037" s="55">
        <v>93.663467126382201</v>
      </c>
      <c r="O1037" s="55">
        <v>68.488959323205606</v>
      </c>
      <c r="P1037" s="55"/>
    </row>
    <row r="1038" spans="13:16" x14ac:dyDescent="0.2">
      <c r="M1038" s="83">
        <v>43235</v>
      </c>
      <c r="N1038" s="55">
        <v>93.491838178285235</v>
      </c>
      <c r="O1038" s="55">
        <v>68.861131779221594</v>
      </c>
      <c r="P1038" s="55"/>
    </row>
    <row r="1039" spans="13:16" x14ac:dyDescent="0.2">
      <c r="M1039" s="83">
        <v>43236</v>
      </c>
      <c r="N1039" s="55">
        <v>93.152794067846955</v>
      </c>
      <c r="O1039" s="55">
        <v>68.9718607743999</v>
      </c>
      <c r="P1039" s="55"/>
    </row>
    <row r="1040" spans="13:16" x14ac:dyDescent="0.2">
      <c r="M1040" s="83">
        <v>43237</v>
      </c>
      <c r="N1040" s="55">
        <v>93.400435554226775</v>
      </c>
      <c r="O1040" s="55">
        <v>69.617779912940051</v>
      </c>
      <c r="P1040" s="55"/>
    </row>
    <row r="1041" spans="13:16" x14ac:dyDescent="0.2">
      <c r="M1041" s="83">
        <v>43238</v>
      </c>
      <c r="N1041" s="55">
        <v>93.073981861889322</v>
      </c>
      <c r="O1041" s="55">
        <v>68.851904362956731</v>
      </c>
      <c r="P1041" s="55"/>
    </row>
    <row r="1042" spans="13:16" x14ac:dyDescent="0.2">
      <c r="M1042" s="83">
        <v>43241</v>
      </c>
      <c r="N1042" s="55">
        <v>92.437599086299699</v>
      </c>
      <c r="O1042" s="55">
        <v>69.645462161734628</v>
      </c>
      <c r="P1042" s="55"/>
    </row>
    <row r="1043" spans="13:16" x14ac:dyDescent="0.2">
      <c r="M1043" s="83">
        <v>43242</v>
      </c>
      <c r="N1043" s="55">
        <v>92.860176464252703</v>
      </c>
      <c r="O1043" s="55">
        <v>69.922284649680378</v>
      </c>
      <c r="P1043" s="55"/>
    </row>
    <row r="1044" spans="13:16" x14ac:dyDescent="0.2">
      <c r="M1044" s="83">
        <v>43243</v>
      </c>
      <c r="N1044" s="55">
        <v>92.129033437695455</v>
      </c>
      <c r="O1044" s="55">
        <v>69.645462161734628</v>
      </c>
      <c r="P1044" s="55"/>
    </row>
    <row r="1045" spans="13:16" x14ac:dyDescent="0.2">
      <c r="M1045" s="83">
        <v>43244</v>
      </c>
      <c r="N1045" s="55">
        <v>92.425137956817622</v>
      </c>
      <c r="O1045" s="55">
        <v>69.122575240059277</v>
      </c>
      <c r="P1045" s="55"/>
    </row>
    <row r="1046" spans="13:16" x14ac:dyDescent="0.2">
      <c r="M1046" s="83">
        <v>43245</v>
      </c>
      <c r="N1046" s="55">
        <v>92.16071983888483</v>
      </c>
      <c r="O1046" s="55">
        <v>67.015648526249777</v>
      </c>
      <c r="P1046" s="55"/>
    </row>
    <row r="1047" spans="13:16" x14ac:dyDescent="0.2">
      <c r="M1047" s="83">
        <v>43248</v>
      </c>
      <c r="N1047" s="55">
        <v>92.16071983888483</v>
      </c>
      <c r="O1047" s="55">
        <v>67.89532887683302</v>
      </c>
      <c r="P1047" s="55"/>
    </row>
    <row r="1048" spans="13:16" x14ac:dyDescent="0.2">
      <c r="M1048" s="83">
        <v>43249</v>
      </c>
      <c r="N1048" s="55">
        <v>92.298261195368823</v>
      </c>
      <c r="O1048" s="55">
        <v>65.371630528394064</v>
      </c>
      <c r="P1048" s="55"/>
    </row>
    <row r="1049" spans="13:16" x14ac:dyDescent="0.2">
      <c r="M1049" s="83">
        <v>43250</v>
      </c>
      <c r="N1049" s="55">
        <v>92.347795463690346</v>
      </c>
      <c r="O1049" s="55">
        <v>67.187893629860483</v>
      </c>
      <c r="P1049" s="55"/>
    </row>
    <row r="1050" spans="13:16" x14ac:dyDescent="0.2">
      <c r="M1050" s="83">
        <v>43251</v>
      </c>
      <c r="N1050" s="55">
        <v>92.763931479178879</v>
      </c>
      <c r="O1050" s="55">
        <v>67.190969435282099</v>
      </c>
      <c r="P1050" s="55"/>
    </row>
    <row r="1051" spans="13:16" x14ac:dyDescent="0.2">
      <c r="M1051" s="83">
        <v>43252</v>
      </c>
      <c r="N1051" s="55">
        <v>93.332326473639682</v>
      </c>
      <c r="O1051" s="55">
        <v>66.698840567822955</v>
      </c>
      <c r="P1051" s="55">
        <v>84.955688439084199</v>
      </c>
    </row>
    <row r="1052" spans="13:16" x14ac:dyDescent="0.2">
      <c r="M1052" s="83">
        <v>43255</v>
      </c>
      <c r="N1052" s="55">
        <v>93.978372043358235</v>
      </c>
      <c r="O1052" s="55">
        <v>65.619232864834444</v>
      </c>
      <c r="P1052" s="55"/>
    </row>
    <row r="1053" spans="13:16" x14ac:dyDescent="0.2">
      <c r="M1053" s="83">
        <v>43256</v>
      </c>
      <c r="N1053" s="55">
        <v>94.522310268989628</v>
      </c>
      <c r="O1053" s="55">
        <v>65.360865209418378</v>
      </c>
      <c r="P1053" s="55"/>
    </row>
    <row r="1054" spans="13:16" x14ac:dyDescent="0.2">
      <c r="M1054" s="83">
        <v>43257</v>
      </c>
      <c r="N1054" s="55">
        <v>95.664584667444956</v>
      </c>
      <c r="O1054" s="55">
        <v>65.582323199775018</v>
      </c>
      <c r="P1054" s="55"/>
    </row>
    <row r="1055" spans="13:16" x14ac:dyDescent="0.2">
      <c r="M1055" s="83">
        <v>43258</v>
      </c>
      <c r="N1055" s="55">
        <v>95.853828880792619</v>
      </c>
      <c r="O1055" s="55">
        <v>66.468155161201466</v>
      </c>
      <c r="P1055" s="55"/>
    </row>
    <row r="1056" spans="13:16" x14ac:dyDescent="0.2">
      <c r="M1056" s="83">
        <v>43259</v>
      </c>
      <c r="N1056" s="55">
        <v>95.679363842795993</v>
      </c>
      <c r="O1056" s="55">
        <v>66.498913215417673</v>
      </c>
      <c r="P1056" s="55"/>
    </row>
    <row r="1057" spans="13:16" x14ac:dyDescent="0.2">
      <c r="M1057" s="83">
        <v>43262</v>
      </c>
      <c r="N1057" s="55">
        <v>95.365502865898733</v>
      </c>
      <c r="O1057" s="55">
        <v>66.38203260939612</v>
      </c>
      <c r="P1057" s="55"/>
    </row>
    <row r="1058" spans="13:16" x14ac:dyDescent="0.2">
      <c r="M1058" s="83">
        <v>43263</v>
      </c>
      <c r="N1058" s="55">
        <v>95.287423170788287</v>
      </c>
      <c r="O1058" s="55">
        <v>66.295910057590788</v>
      </c>
      <c r="P1058" s="55"/>
    </row>
    <row r="1059" spans="13:16" x14ac:dyDescent="0.2">
      <c r="M1059" s="83">
        <v>43264</v>
      </c>
      <c r="N1059" s="55">
        <v>95.550630715476871</v>
      </c>
      <c r="O1059" s="55">
        <v>66.366653582288023</v>
      </c>
      <c r="P1059" s="55"/>
    </row>
    <row r="1060" spans="13:16" x14ac:dyDescent="0.2">
      <c r="M1060" s="83">
        <v>43265</v>
      </c>
      <c r="N1060" s="55">
        <v>94.832196902630599</v>
      </c>
      <c r="O1060" s="55">
        <v>66.569656740114922</v>
      </c>
      <c r="P1060" s="55"/>
    </row>
    <row r="1061" spans="13:16" x14ac:dyDescent="0.2">
      <c r="M1061" s="83">
        <v>43266</v>
      </c>
      <c r="N1061" s="55">
        <v>93.50684038858472</v>
      </c>
      <c r="O1061" s="55">
        <v>63.480010194097957</v>
      </c>
      <c r="P1061" s="55"/>
    </row>
    <row r="1062" spans="13:16" x14ac:dyDescent="0.2">
      <c r="M1062" s="83">
        <v>43269</v>
      </c>
      <c r="N1062" s="55">
        <v>93.302627406165385</v>
      </c>
      <c r="O1062" s="55">
        <v>65.142483024483383</v>
      </c>
      <c r="P1062" s="55"/>
    </row>
    <row r="1063" spans="13:16" x14ac:dyDescent="0.2">
      <c r="M1063" s="83">
        <v>43270</v>
      </c>
      <c r="N1063" s="55">
        <v>92.098154917565353</v>
      </c>
      <c r="O1063" s="55">
        <v>64.970237920872691</v>
      </c>
      <c r="P1063" s="55"/>
    </row>
    <row r="1064" spans="13:16" x14ac:dyDescent="0.2">
      <c r="M1064" s="83">
        <v>43271</v>
      </c>
      <c r="N1064" s="55">
        <v>91.563111344078976</v>
      </c>
      <c r="O1064" s="55">
        <v>65.253212019661717</v>
      </c>
      <c r="P1064" s="55"/>
    </row>
    <row r="1065" spans="13:16" x14ac:dyDescent="0.2">
      <c r="M1065" s="83">
        <v>43272</v>
      </c>
      <c r="N1065" s="55">
        <v>91.599425525447074</v>
      </c>
      <c r="O1065" s="55">
        <v>64.130543040770519</v>
      </c>
      <c r="P1065" s="55"/>
    </row>
    <row r="1066" spans="13:16" x14ac:dyDescent="0.2">
      <c r="M1066" s="83">
        <v>43273</v>
      </c>
      <c r="N1066" s="55">
        <v>91.753046742142331</v>
      </c>
      <c r="O1066" s="55">
        <v>66.154423008196275</v>
      </c>
      <c r="P1066" s="55"/>
    </row>
    <row r="1067" spans="13:16" x14ac:dyDescent="0.2">
      <c r="M1067" s="83">
        <v>43276</v>
      </c>
      <c r="N1067" s="55">
        <v>91.080334857622745</v>
      </c>
      <c r="O1067" s="55">
        <v>66.914146947336334</v>
      </c>
      <c r="P1067" s="55"/>
    </row>
    <row r="1068" spans="13:16" x14ac:dyDescent="0.2">
      <c r="M1068" s="83">
        <v>43277</v>
      </c>
      <c r="N1068" s="55">
        <v>90.902164981298057</v>
      </c>
      <c r="O1068" s="55">
        <v>67.267864570822596</v>
      </c>
      <c r="P1068" s="55"/>
    </row>
    <row r="1069" spans="13:16" x14ac:dyDescent="0.2">
      <c r="M1069" s="83">
        <v>43278</v>
      </c>
      <c r="N1069" s="55">
        <v>91.27476564333864</v>
      </c>
      <c r="O1069" s="55">
        <v>68.679659259346025</v>
      </c>
      <c r="P1069" s="55"/>
    </row>
    <row r="1070" spans="13:16" x14ac:dyDescent="0.2">
      <c r="M1070" s="83">
        <v>43279</v>
      </c>
      <c r="N1070" s="55">
        <v>90.796016867155387</v>
      </c>
      <c r="O1070" s="55">
        <v>69.313275176199696</v>
      </c>
      <c r="P1070" s="55"/>
    </row>
    <row r="1071" spans="13:16" x14ac:dyDescent="0.2">
      <c r="M1071" s="83">
        <v>43280</v>
      </c>
      <c r="N1071" s="55">
        <v>90.70346235439203</v>
      </c>
      <c r="O1071" s="55">
        <v>70.223713580999132</v>
      </c>
      <c r="P1071" s="55"/>
    </row>
    <row r="1072" spans="13:16" x14ac:dyDescent="0.2">
      <c r="M1072" s="83">
        <v>43283</v>
      </c>
      <c r="N1072" s="55">
        <v>89.786106051403351</v>
      </c>
      <c r="O1072" s="55">
        <v>69.63623474546975</v>
      </c>
      <c r="P1072" s="55">
        <v>82.711020538870144</v>
      </c>
    </row>
    <row r="1073" spans="13:16" x14ac:dyDescent="0.2">
      <c r="M1073" s="83">
        <v>43284</v>
      </c>
      <c r="N1073" s="55">
        <v>89.377146677451748</v>
      </c>
      <c r="O1073" s="55">
        <v>69.617779912940037</v>
      </c>
      <c r="P1073" s="55"/>
    </row>
    <row r="1074" spans="13:16" x14ac:dyDescent="0.2">
      <c r="M1074" s="83">
        <v>43285</v>
      </c>
      <c r="N1074" s="55">
        <v>88.635783233097214</v>
      </c>
      <c r="O1074" s="55">
        <v>70.322139354490957</v>
      </c>
      <c r="P1074" s="55"/>
    </row>
    <row r="1075" spans="13:16" x14ac:dyDescent="0.2">
      <c r="M1075" s="83">
        <v>43286</v>
      </c>
      <c r="N1075" s="55">
        <v>88.40399888762866</v>
      </c>
      <c r="O1075" s="55">
        <v>69.064134937048507</v>
      </c>
      <c r="P1075" s="55"/>
    </row>
    <row r="1076" spans="13:16" x14ac:dyDescent="0.2">
      <c r="M1076" s="83">
        <v>43287</v>
      </c>
      <c r="N1076" s="55">
        <v>87.898347252405756</v>
      </c>
      <c r="O1076" s="55">
        <v>69.014922050302587</v>
      </c>
      <c r="P1076" s="55"/>
    </row>
    <row r="1077" spans="13:16" x14ac:dyDescent="0.2">
      <c r="M1077" s="83">
        <v>43290</v>
      </c>
      <c r="N1077" s="55">
        <v>88.625477219032092</v>
      </c>
      <c r="O1077" s="55">
        <v>69.534733166556322</v>
      </c>
      <c r="P1077" s="55"/>
    </row>
    <row r="1078" spans="13:16" x14ac:dyDescent="0.2">
      <c r="M1078" s="83">
        <v>43291</v>
      </c>
      <c r="N1078" s="55">
        <v>87.971102605026516</v>
      </c>
      <c r="O1078" s="55">
        <v>70.30368452196123</v>
      </c>
      <c r="P1078" s="55"/>
    </row>
    <row r="1079" spans="13:16" x14ac:dyDescent="0.2">
      <c r="M1079" s="83">
        <v>43292</v>
      </c>
      <c r="N1079" s="55">
        <v>86.649717553516552</v>
      </c>
      <c r="O1079" s="55">
        <v>67.107922688898384</v>
      </c>
      <c r="P1079" s="55"/>
    </row>
    <row r="1080" spans="13:16" x14ac:dyDescent="0.2">
      <c r="M1080" s="83">
        <v>43293</v>
      </c>
      <c r="N1080" s="55">
        <v>87.131738749210726</v>
      </c>
      <c r="O1080" s="55">
        <v>66.634248653968925</v>
      </c>
      <c r="P1080" s="55"/>
    </row>
    <row r="1081" spans="13:16" x14ac:dyDescent="0.2">
      <c r="M1081" s="83">
        <v>43294</v>
      </c>
      <c r="N1081" s="55">
        <v>86.921660575897334</v>
      </c>
      <c r="O1081" s="55">
        <v>66.612718016017595</v>
      </c>
      <c r="P1081" s="55"/>
    </row>
    <row r="1082" spans="13:16" x14ac:dyDescent="0.2">
      <c r="M1082" s="83">
        <v>43297</v>
      </c>
      <c r="N1082" s="55">
        <v>86.561722723862658</v>
      </c>
      <c r="O1082" s="55">
        <v>65.247060408818456</v>
      </c>
      <c r="P1082" s="55"/>
    </row>
    <row r="1083" spans="13:16" x14ac:dyDescent="0.2">
      <c r="M1083" s="83">
        <v>43298</v>
      </c>
      <c r="N1083" s="55">
        <v>86.127556244001951</v>
      </c>
      <c r="O1083" s="55">
        <v>64.201286565467768</v>
      </c>
      <c r="P1083" s="55"/>
    </row>
    <row r="1084" spans="13:16" x14ac:dyDescent="0.2">
      <c r="M1084" s="83">
        <v>43299</v>
      </c>
      <c r="N1084" s="55">
        <v>86.297884231301239</v>
      </c>
      <c r="O1084" s="55">
        <v>64.767234763045792</v>
      </c>
      <c r="P1084" s="55"/>
    </row>
    <row r="1085" spans="13:16" x14ac:dyDescent="0.2">
      <c r="M1085" s="83">
        <v>43300</v>
      </c>
      <c r="N1085" s="55">
        <v>85.813685188550267</v>
      </c>
      <c r="O1085" s="55">
        <v>65.0040717805105</v>
      </c>
      <c r="P1085" s="55"/>
    </row>
    <row r="1086" spans="13:16" x14ac:dyDescent="0.2">
      <c r="M1086" s="83">
        <v>43301</v>
      </c>
      <c r="N1086" s="55">
        <v>86.552559017436465</v>
      </c>
      <c r="O1086" s="55">
        <v>65.84991827145592</v>
      </c>
      <c r="P1086" s="55"/>
    </row>
    <row r="1087" spans="13:16" x14ac:dyDescent="0.2">
      <c r="M1087" s="83">
        <v>43304</v>
      </c>
      <c r="N1087" s="55">
        <v>86.35422984471515</v>
      </c>
      <c r="O1087" s="55">
        <v>65.705355416639804</v>
      </c>
      <c r="P1087" s="55"/>
    </row>
    <row r="1088" spans="13:16" x14ac:dyDescent="0.2">
      <c r="M1088" s="83">
        <v>43305</v>
      </c>
      <c r="N1088" s="55">
        <v>87.366030258395526</v>
      </c>
      <c r="O1088" s="55">
        <v>66.019087569645009</v>
      </c>
      <c r="P1088" s="55"/>
    </row>
    <row r="1089" spans="13:16" x14ac:dyDescent="0.2">
      <c r="M1089" s="83">
        <v>43306</v>
      </c>
      <c r="N1089" s="55">
        <v>87.239095059776758</v>
      </c>
      <c r="O1089" s="55">
        <v>66.772659897941821</v>
      </c>
      <c r="P1089" s="55"/>
    </row>
    <row r="1090" spans="13:16" x14ac:dyDescent="0.2">
      <c r="M1090" s="83">
        <v>43307</v>
      </c>
      <c r="N1090" s="55">
        <v>87.503420347317686</v>
      </c>
      <c r="O1090" s="55">
        <v>66.406639052769094</v>
      </c>
      <c r="P1090" s="55"/>
    </row>
    <row r="1091" spans="13:16" x14ac:dyDescent="0.2">
      <c r="M1091" s="83">
        <v>43308</v>
      </c>
      <c r="N1091" s="55">
        <v>87.64383712940365</v>
      </c>
      <c r="O1091" s="55">
        <v>66.154423008196275</v>
      </c>
      <c r="P1091" s="55"/>
    </row>
    <row r="1092" spans="13:16" x14ac:dyDescent="0.2">
      <c r="M1092" s="83">
        <v>43311</v>
      </c>
      <c r="N1092" s="55">
        <v>87.866798434588759</v>
      </c>
      <c r="O1092" s="55">
        <v>66.818796979266139</v>
      </c>
      <c r="P1092" s="55"/>
    </row>
    <row r="1093" spans="13:16" x14ac:dyDescent="0.2">
      <c r="M1093" s="83">
        <v>43312</v>
      </c>
      <c r="N1093" s="55">
        <v>88.19135391164744</v>
      </c>
      <c r="O1093" s="55">
        <v>66.031390791331489</v>
      </c>
      <c r="P1093" s="55"/>
    </row>
    <row r="1094" spans="13:16" x14ac:dyDescent="0.2">
      <c r="M1094" s="83">
        <v>43313</v>
      </c>
      <c r="N1094" s="55">
        <v>87.04200608665937</v>
      </c>
      <c r="O1094" s="55">
        <v>64.859508925694371</v>
      </c>
      <c r="P1094" s="55">
        <v>79.471479987635803</v>
      </c>
    </row>
    <row r="1095" spans="13:16" x14ac:dyDescent="0.2">
      <c r="M1095" s="83">
        <v>43314</v>
      </c>
      <c r="N1095" s="55">
        <v>86.276931699007363</v>
      </c>
      <c r="O1095" s="55">
        <v>65.357789403996776</v>
      </c>
      <c r="P1095" s="55"/>
    </row>
    <row r="1096" spans="13:16" x14ac:dyDescent="0.2">
      <c r="M1096" s="83">
        <v>43315</v>
      </c>
      <c r="N1096" s="55">
        <v>86.843450392816962</v>
      </c>
      <c r="O1096" s="55">
        <v>65.671521557001981</v>
      </c>
      <c r="P1096" s="55"/>
    </row>
    <row r="1097" spans="13:16" x14ac:dyDescent="0.2">
      <c r="M1097" s="83">
        <v>43318</v>
      </c>
      <c r="N1097" s="55">
        <v>86.999109028159566</v>
      </c>
      <c r="O1097" s="55">
        <v>65.880676325672113</v>
      </c>
      <c r="P1097" s="55"/>
    </row>
    <row r="1098" spans="13:16" x14ac:dyDescent="0.2">
      <c r="M1098" s="83">
        <v>43319</v>
      </c>
      <c r="N1098" s="55">
        <v>87.416513729595351</v>
      </c>
      <c r="O1098" s="55">
        <v>66.255924587109732</v>
      </c>
      <c r="P1098" s="55"/>
    </row>
    <row r="1099" spans="13:16" x14ac:dyDescent="0.2">
      <c r="M1099" s="83">
        <v>43320</v>
      </c>
      <c r="N1099" s="55">
        <v>88.071312243246879</v>
      </c>
      <c r="O1099" s="55">
        <v>65.022526613040228</v>
      </c>
      <c r="P1099" s="55"/>
    </row>
    <row r="1100" spans="13:16" x14ac:dyDescent="0.2">
      <c r="M1100" s="83">
        <v>43321</v>
      </c>
      <c r="N1100" s="55">
        <v>87.855152849640604</v>
      </c>
      <c r="O1100" s="55">
        <v>64.256651063056921</v>
      </c>
      <c r="P1100" s="55"/>
    </row>
    <row r="1101" spans="13:16" x14ac:dyDescent="0.2">
      <c r="M1101" s="83">
        <v>43322</v>
      </c>
      <c r="N1101" s="55">
        <v>87.668029839163111</v>
      </c>
      <c r="O1101" s="55">
        <v>64.724173487143105</v>
      </c>
      <c r="P1101" s="55"/>
    </row>
    <row r="1102" spans="13:16" x14ac:dyDescent="0.2">
      <c r="M1102" s="83">
        <v>43325</v>
      </c>
      <c r="N1102" s="55">
        <v>87.168275334122242</v>
      </c>
      <c r="O1102" s="55">
        <v>64.810296038948465</v>
      </c>
      <c r="P1102" s="55"/>
    </row>
    <row r="1103" spans="13:16" x14ac:dyDescent="0.2">
      <c r="M1103" s="83">
        <v>43326</v>
      </c>
      <c r="N1103" s="55">
        <v>86.01396096607516</v>
      </c>
      <c r="O1103" s="55">
        <v>64.671884794975583</v>
      </c>
      <c r="P1103" s="55"/>
    </row>
    <row r="1104" spans="13:16" x14ac:dyDescent="0.2">
      <c r="M1104" s="83">
        <v>43327</v>
      </c>
      <c r="N1104" s="55">
        <v>83.739761452383476</v>
      </c>
      <c r="O1104" s="55">
        <v>62.989419229349622</v>
      </c>
      <c r="P1104" s="55"/>
    </row>
    <row r="1105" spans="13:16" x14ac:dyDescent="0.2">
      <c r="M1105" s="83">
        <v>43328</v>
      </c>
      <c r="N1105" s="55">
        <v>84.85607055698884</v>
      </c>
      <c r="O1105" s="55">
        <v>63.010949867300958</v>
      </c>
      <c r="P1105" s="55"/>
    </row>
    <row r="1106" spans="13:16" x14ac:dyDescent="0.2">
      <c r="M1106" s="83">
        <v>43329</v>
      </c>
      <c r="N1106" s="55">
        <v>84.719552237037604</v>
      </c>
      <c r="O1106" s="55">
        <v>63.656869005841088</v>
      </c>
      <c r="P1106" s="55"/>
    </row>
    <row r="1107" spans="13:16" x14ac:dyDescent="0.2">
      <c r="M1107" s="83">
        <v>43332</v>
      </c>
      <c r="N1107" s="55">
        <v>85.549849047488678</v>
      </c>
      <c r="O1107" s="55">
        <v>64.041344683543542</v>
      </c>
      <c r="P1107" s="55"/>
    </row>
    <row r="1108" spans="13:16" x14ac:dyDescent="0.2">
      <c r="M1108" s="83">
        <v>43333</v>
      </c>
      <c r="N1108" s="55">
        <v>85.563721300291633</v>
      </c>
      <c r="O1108" s="55">
        <v>64.533473551002686</v>
      </c>
      <c r="P1108" s="55"/>
    </row>
    <row r="1109" spans="13:16" x14ac:dyDescent="0.2">
      <c r="M1109" s="83">
        <v>43334</v>
      </c>
      <c r="N1109" s="55">
        <v>85.583209436942028</v>
      </c>
      <c r="O1109" s="55">
        <v>66.132892370244932</v>
      </c>
      <c r="P1109" s="55"/>
    </row>
    <row r="1110" spans="13:16" x14ac:dyDescent="0.2">
      <c r="M1110" s="83">
        <v>43335</v>
      </c>
      <c r="N1110" s="55">
        <v>85.372154100464641</v>
      </c>
      <c r="O1110" s="55">
        <v>66.335895528071816</v>
      </c>
      <c r="P1110" s="55"/>
    </row>
    <row r="1111" spans="13:16" x14ac:dyDescent="0.2">
      <c r="M1111" s="83">
        <v>43336</v>
      </c>
      <c r="N1111" s="55">
        <v>86.223737055780916</v>
      </c>
      <c r="O1111" s="55">
        <v>67.13252913227133</v>
      </c>
      <c r="P1111" s="55"/>
    </row>
    <row r="1112" spans="13:16" x14ac:dyDescent="0.2">
      <c r="M1112" s="83">
        <v>43339</v>
      </c>
      <c r="N1112" s="55">
        <v>86.223737055780916</v>
      </c>
      <c r="O1112" s="55">
        <v>67.15713557564429</v>
      </c>
      <c r="P1112" s="55"/>
    </row>
    <row r="1113" spans="13:16" x14ac:dyDescent="0.2">
      <c r="M1113" s="83">
        <v>43340</v>
      </c>
      <c r="N1113" s="55">
        <v>86.605448011110994</v>
      </c>
      <c r="O1113" s="55">
        <v>67.366290344314436</v>
      </c>
      <c r="P1113" s="55"/>
    </row>
    <row r="1114" spans="13:16" x14ac:dyDescent="0.2">
      <c r="M1114" s="83">
        <v>43341</v>
      </c>
      <c r="N1114" s="55">
        <v>86.467787929375547</v>
      </c>
      <c r="O1114" s="55">
        <v>67.852267600930347</v>
      </c>
      <c r="P1114" s="55"/>
    </row>
    <row r="1115" spans="13:16" x14ac:dyDescent="0.2">
      <c r="M1115" s="83">
        <v>43342</v>
      </c>
      <c r="N1115" s="55">
        <v>86.018421409763164</v>
      </c>
      <c r="O1115" s="55">
        <v>68.430519020194836</v>
      </c>
      <c r="P1115" s="55"/>
    </row>
    <row r="1116" spans="13:16" x14ac:dyDescent="0.2">
      <c r="M1116" s="83">
        <v>43343</v>
      </c>
      <c r="N1116" s="55">
        <v>85.469255095803149</v>
      </c>
      <c r="O1116" s="55">
        <v>68.316714219594914</v>
      </c>
      <c r="P1116" s="55"/>
    </row>
    <row r="1117" spans="13:16" x14ac:dyDescent="0.2">
      <c r="M1117" s="83">
        <v>43346</v>
      </c>
      <c r="N1117" s="55">
        <v>85.202164178534986</v>
      </c>
      <c r="O1117" s="55">
        <v>70.806578708396046</v>
      </c>
      <c r="P1117" s="55">
        <v>80.504315608381432</v>
      </c>
    </row>
    <row r="1118" spans="13:16" x14ac:dyDescent="0.2">
      <c r="M1118" s="83">
        <v>43347</v>
      </c>
      <c r="N1118" s="55">
        <v>84.082426932952572</v>
      </c>
      <c r="O1118" s="55">
        <v>69.05798332620526</v>
      </c>
      <c r="P1118" s="55"/>
    </row>
    <row r="1119" spans="13:16" x14ac:dyDescent="0.2">
      <c r="M1119" s="83">
        <v>43348</v>
      </c>
      <c r="N1119" s="55">
        <v>84.464760629088389</v>
      </c>
      <c r="O1119" s="55">
        <v>67.94454176357894</v>
      </c>
      <c r="P1119" s="55"/>
    </row>
    <row r="1120" spans="13:16" x14ac:dyDescent="0.2">
      <c r="M1120" s="83">
        <v>43349</v>
      </c>
      <c r="N1120" s="55">
        <v>84.657618441946184</v>
      </c>
      <c r="O1120" s="55">
        <v>67.532383837081895</v>
      </c>
      <c r="P1120" s="55"/>
    </row>
    <row r="1121" spans="13:16" x14ac:dyDescent="0.2">
      <c r="M1121" s="83">
        <v>43350</v>
      </c>
      <c r="N1121" s="55">
        <v>85.394671347296409</v>
      </c>
      <c r="O1121" s="55">
        <v>67.292471014195556</v>
      </c>
      <c r="P1121" s="55"/>
    </row>
    <row r="1122" spans="13:16" x14ac:dyDescent="0.2">
      <c r="M1122" s="83">
        <v>43353</v>
      </c>
      <c r="N1122" s="55">
        <v>85.366677867601268</v>
      </c>
      <c r="O1122" s="55">
        <v>67.707704746114217</v>
      </c>
      <c r="P1122" s="55"/>
    </row>
    <row r="1123" spans="13:16" x14ac:dyDescent="0.2">
      <c r="M1123" s="83">
        <v>43354</v>
      </c>
      <c r="N1123" s="55">
        <v>84.370587524419278</v>
      </c>
      <c r="O1123" s="55">
        <v>68.974936579821517</v>
      </c>
      <c r="P1123" s="55"/>
    </row>
    <row r="1124" spans="13:16" x14ac:dyDescent="0.2">
      <c r="M1124" s="83">
        <v>43355</v>
      </c>
      <c r="N1124" s="55">
        <v>85.280476131330857</v>
      </c>
      <c r="O1124" s="55">
        <v>69.894602400885816</v>
      </c>
      <c r="P1124" s="55"/>
    </row>
    <row r="1125" spans="13:16" x14ac:dyDescent="0.2">
      <c r="M1125" s="83">
        <v>43356</v>
      </c>
      <c r="N1125" s="55">
        <v>85.440258902256346</v>
      </c>
      <c r="O1125" s="55">
        <v>68.904193055124267</v>
      </c>
      <c r="P1125" s="55"/>
    </row>
    <row r="1126" spans="13:16" x14ac:dyDescent="0.2">
      <c r="M1126" s="83">
        <v>43357</v>
      </c>
      <c r="N1126" s="55">
        <v>85.016621733393762</v>
      </c>
      <c r="O1126" s="55">
        <v>68.713493118983834</v>
      </c>
      <c r="P1126" s="55"/>
    </row>
    <row r="1127" spans="13:16" x14ac:dyDescent="0.2">
      <c r="M1127" s="83">
        <v>43360</v>
      </c>
      <c r="N1127" s="55">
        <v>84.684753503036902</v>
      </c>
      <c r="O1127" s="55">
        <v>68.528944793686676</v>
      </c>
      <c r="P1127" s="55"/>
    </row>
    <row r="1128" spans="13:16" x14ac:dyDescent="0.2">
      <c r="M1128" s="83">
        <v>43361</v>
      </c>
      <c r="N1128" s="55">
        <v>85.440579648801645</v>
      </c>
      <c r="O1128" s="55">
        <v>69.257910678610529</v>
      </c>
      <c r="P1128" s="55"/>
    </row>
    <row r="1129" spans="13:16" x14ac:dyDescent="0.2">
      <c r="M1129" s="83">
        <v>43362</v>
      </c>
      <c r="N1129" s="55">
        <v>85.986282307870283</v>
      </c>
      <c r="O1129" s="55">
        <v>69.777721794864263</v>
      </c>
      <c r="P1129" s="55"/>
    </row>
    <row r="1130" spans="13:16" x14ac:dyDescent="0.2">
      <c r="M1130" s="83">
        <v>43363</v>
      </c>
      <c r="N1130" s="55">
        <v>86.063715360026634</v>
      </c>
      <c r="O1130" s="55">
        <v>69.596249274988708</v>
      </c>
      <c r="P1130" s="55"/>
    </row>
    <row r="1131" spans="13:16" x14ac:dyDescent="0.2">
      <c r="M1131" s="83">
        <v>43364</v>
      </c>
      <c r="N1131" s="55">
        <v>88.15812212009358</v>
      </c>
      <c r="O1131" s="55">
        <v>69.842313708718294</v>
      </c>
      <c r="P1131" s="55"/>
    </row>
    <row r="1132" spans="13:16" x14ac:dyDescent="0.2">
      <c r="M1132" s="83">
        <v>43367</v>
      </c>
      <c r="N1132" s="55">
        <v>87.795050802228786</v>
      </c>
      <c r="O1132" s="55">
        <v>71.509400247236158</v>
      </c>
      <c r="P1132" s="55"/>
    </row>
    <row r="1133" spans="13:16" x14ac:dyDescent="0.2">
      <c r="M1133" s="83">
        <v>43368</v>
      </c>
      <c r="N1133" s="55">
        <v>87.592166564215617</v>
      </c>
      <c r="O1133" s="55">
        <v>71.68164535084685</v>
      </c>
      <c r="P1133" s="55"/>
    </row>
    <row r="1134" spans="13:16" x14ac:dyDescent="0.2">
      <c r="M1134" s="83">
        <v>43369</v>
      </c>
      <c r="N1134" s="55">
        <v>87.374279395981816</v>
      </c>
      <c r="O1134" s="55">
        <v>71.417126084587551</v>
      </c>
      <c r="P1134" s="55"/>
    </row>
    <row r="1135" spans="13:16" x14ac:dyDescent="0.2">
      <c r="M1135" s="83">
        <v>43370</v>
      </c>
      <c r="N1135" s="55">
        <v>86.665303746386314</v>
      </c>
      <c r="O1135" s="55">
        <v>71.709327599641426</v>
      </c>
      <c r="P1135" s="55"/>
    </row>
    <row r="1136" spans="13:16" x14ac:dyDescent="0.2">
      <c r="M1136" s="83">
        <v>43371</v>
      </c>
      <c r="N1136" s="55">
        <v>87.521686711121674</v>
      </c>
      <c r="O1136" s="55">
        <v>72.647448253235439</v>
      </c>
      <c r="P1136" s="55"/>
    </row>
    <row r="1137" spans="13:16" x14ac:dyDescent="0.2">
      <c r="M1137" s="83">
        <v>43374</v>
      </c>
      <c r="N1137" s="55">
        <v>87.581241589484335</v>
      </c>
      <c r="O1137" s="55">
        <v>74.240715461634437</v>
      </c>
      <c r="P1137" s="55">
        <v>81.969241546947629</v>
      </c>
    </row>
    <row r="1138" spans="13:16" x14ac:dyDescent="0.2">
      <c r="M1138" s="83">
        <v>43375</v>
      </c>
      <c r="N1138" s="55">
        <v>88.003343040833514</v>
      </c>
      <c r="O1138" s="55">
        <v>74.535992782109943</v>
      </c>
      <c r="P1138" s="55"/>
    </row>
    <row r="1139" spans="13:16" x14ac:dyDescent="0.2">
      <c r="M1139" s="83">
        <v>43376</v>
      </c>
      <c r="N1139" s="55">
        <v>88.409673625520739</v>
      </c>
      <c r="O1139" s="55">
        <v>75.507947295341751</v>
      </c>
      <c r="P1139" s="55"/>
    </row>
    <row r="1140" spans="13:16" x14ac:dyDescent="0.2">
      <c r="M1140" s="83">
        <v>43377</v>
      </c>
      <c r="N1140" s="55">
        <v>88.336225753550337</v>
      </c>
      <c r="O1140" s="55">
        <v>74.932771681498863</v>
      </c>
      <c r="P1140" s="55"/>
    </row>
    <row r="1141" spans="13:16" x14ac:dyDescent="0.2">
      <c r="M1141" s="83">
        <v>43378</v>
      </c>
      <c r="N1141" s="55">
        <v>87.485961741808325</v>
      </c>
      <c r="O1141" s="55">
        <v>74.336065429704647</v>
      </c>
      <c r="P1141" s="55"/>
    </row>
    <row r="1142" spans="13:16" x14ac:dyDescent="0.2">
      <c r="M1142" s="83">
        <v>43381</v>
      </c>
      <c r="N1142" s="55">
        <v>87.14844242801253</v>
      </c>
      <c r="O1142" s="55">
        <v>73.708601123694223</v>
      </c>
      <c r="P1142" s="55"/>
    </row>
    <row r="1143" spans="13:16" x14ac:dyDescent="0.2">
      <c r="M1143" s="83">
        <v>43382</v>
      </c>
      <c r="N1143" s="55">
        <v>87.854243073163317</v>
      </c>
      <c r="O1143" s="55">
        <v>74.708237885720621</v>
      </c>
      <c r="P1143" s="55"/>
    </row>
    <row r="1144" spans="13:16" x14ac:dyDescent="0.2">
      <c r="M1144" s="83">
        <v>43383</v>
      </c>
      <c r="N1144" s="55">
        <v>87.463755853226928</v>
      </c>
      <c r="O1144" s="55">
        <v>73.548659241769997</v>
      </c>
      <c r="P1144" s="55"/>
    </row>
    <row r="1145" spans="13:16" x14ac:dyDescent="0.2">
      <c r="M1145" s="83">
        <v>43384</v>
      </c>
      <c r="N1145" s="55">
        <v>87.474566934864043</v>
      </c>
      <c r="O1145" s="55">
        <v>71.195668094230939</v>
      </c>
      <c r="P1145" s="55"/>
    </row>
    <row r="1146" spans="13:16" x14ac:dyDescent="0.2">
      <c r="M1146" s="83">
        <v>43385</v>
      </c>
      <c r="N1146" s="55">
        <v>87.983046505872181</v>
      </c>
      <c r="O1146" s="55">
        <v>71.217198732182268</v>
      </c>
      <c r="P1146" s="55"/>
    </row>
    <row r="1147" spans="13:16" x14ac:dyDescent="0.2">
      <c r="M1147" s="83">
        <v>43388</v>
      </c>
      <c r="N1147" s="55">
        <v>87.792506110138063</v>
      </c>
      <c r="O1147" s="55">
        <v>71.321776116517356</v>
      </c>
      <c r="P1147" s="55"/>
    </row>
    <row r="1148" spans="13:16" x14ac:dyDescent="0.2">
      <c r="M1148" s="83">
        <v>43389</v>
      </c>
      <c r="N1148" s="55">
        <v>87.338249452530917</v>
      </c>
      <c r="O1148" s="55">
        <v>71.324851921938972</v>
      </c>
      <c r="P1148" s="55"/>
    </row>
    <row r="1149" spans="13:16" x14ac:dyDescent="0.2">
      <c r="M1149" s="83">
        <v>43390</v>
      </c>
      <c r="N1149" s="55">
        <v>87.503173517559844</v>
      </c>
      <c r="O1149" s="55">
        <v>70.728145670144741</v>
      </c>
      <c r="P1149" s="55"/>
    </row>
    <row r="1150" spans="13:16" x14ac:dyDescent="0.2">
      <c r="M1150" s="83">
        <v>43391</v>
      </c>
      <c r="N1150" s="55">
        <v>87.866809803201463</v>
      </c>
      <c r="O1150" s="55">
        <v>69.334805814151039</v>
      </c>
      <c r="P1150" s="55"/>
    </row>
    <row r="1151" spans="13:16" x14ac:dyDescent="0.2">
      <c r="M1151" s="83">
        <v>43392</v>
      </c>
      <c r="N1151" s="55">
        <v>88.372810739497908</v>
      </c>
      <c r="O1151" s="55">
        <v>69.931512065945256</v>
      </c>
      <c r="P1151" s="55"/>
    </row>
    <row r="1152" spans="13:16" x14ac:dyDescent="0.2">
      <c r="M1152" s="83">
        <v>43395</v>
      </c>
      <c r="N1152" s="55">
        <v>88.918544754129741</v>
      </c>
      <c r="O1152" s="55">
        <v>69.836162097875047</v>
      </c>
      <c r="P1152" s="55"/>
    </row>
    <row r="1153" spans="13:16" x14ac:dyDescent="0.2">
      <c r="M1153" s="83">
        <v>43396</v>
      </c>
      <c r="N1153" s="55">
        <v>88.58891722839941</v>
      </c>
      <c r="O1153" s="55">
        <v>67.283243597930692</v>
      </c>
      <c r="P1153" s="55"/>
    </row>
    <row r="1154" spans="13:16" x14ac:dyDescent="0.2">
      <c r="M1154" s="83">
        <v>43397</v>
      </c>
      <c r="N1154" s="55">
        <v>88.61312737499199</v>
      </c>
      <c r="O1154" s="55">
        <v>66.489685799152824</v>
      </c>
      <c r="P1154" s="55"/>
    </row>
    <row r="1155" spans="13:16" x14ac:dyDescent="0.2">
      <c r="M1155" s="83">
        <v>43398</v>
      </c>
      <c r="N1155" s="55">
        <v>88.98311311346454</v>
      </c>
      <c r="O1155" s="55">
        <v>66.901843725649854</v>
      </c>
      <c r="P1155" s="55"/>
    </row>
    <row r="1156" spans="13:16" x14ac:dyDescent="0.2">
      <c r="M1156" s="83">
        <v>43399</v>
      </c>
      <c r="N1156" s="55">
        <v>88.752127136807573</v>
      </c>
      <c r="O1156" s="55">
        <v>67.384745176844149</v>
      </c>
      <c r="P1156" s="55"/>
    </row>
    <row r="1157" spans="13:16" x14ac:dyDescent="0.2">
      <c r="M1157" s="83">
        <v>43402</v>
      </c>
      <c r="N1157" s="55">
        <v>88.692024564692517</v>
      </c>
      <c r="O1157" s="55">
        <v>67.240182322028033</v>
      </c>
      <c r="P1157" s="55"/>
    </row>
    <row r="1158" spans="13:16" x14ac:dyDescent="0.2">
      <c r="M1158" s="83">
        <v>43403</v>
      </c>
      <c r="N1158" s="55">
        <v>87.997774420323722</v>
      </c>
      <c r="O1158" s="55">
        <v>66.809569563001276</v>
      </c>
      <c r="P1158" s="55"/>
    </row>
    <row r="1159" spans="13:16" x14ac:dyDescent="0.2">
      <c r="M1159" s="83">
        <v>43404</v>
      </c>
      <c r="N1159" s="55">
        <v>87.184364611395679</v>
      </c>
      <c r="O1159" s="55">
        <v>65.843766660612687</v>
      </c>
      <c r="P1159" s="55"/>
    </row>
    <row r="1160" spans="13:16" x14ac:dyDescent="0.2">
      <c r="M1160" s="83">
        <v>43405</v>
      </c>
      <c r="N1160" s="55">
        <v>87.780439701034723</v>
      </c>
      <c r="O1160" s="55">
        <v>64.142846262456999</v>
      </c>
      <c r="P1160" s="55">
        <v>78.242105006516354</v>
      </c>
    </row>
    <row r="1161" spans="13:16" x14ac:dyDescent="0.2">
      <c r="M1161" s="83">
        <v>43406</v>
      </c>
      <c r="N1161" s="55">
        <v>88.558681166849709</v>
      </c>
      <c r="O1161" s="55">
        <v>63.564594843192481</v>
      </c>
      <c r="P1161" s="55"/>
    </row>
    <row r="1162" spans="13:16" x14ac:dyDescent="0.2">
      <c r="M1162" s="83">
        <v>43409</v>
      </c>
      <c r="N1162" s="55">
        <v>87.560072729401782</v>
      </c>
      <c r="O1162" s="55">
        <v>63.592277091987071</v>
      </c>
      <c r="P1162" s="55"/>
    </row>
    <row r="1163" spans="13:16" x14ac:dyDescent="0.2">
      <c r="M1163" s="83">
        <v>43410</v>
      </c>
      <c r="N1163" s="55">
        <v>87.676995773053392</v>
      </c>
      <c r="O1163" s="55">
        <v>61.519184237815402</v>
      </c>
      <c r="P1163" s="55"/>
    </row>
    <row r="1164" spans="13:16" x14ac:dyDescent="0.2">
      <c r="M1164" s="83">
        <v>43411</v>
      </c>
      <c r="N1164" s="55">
        <v>87.845152775359452</v>
      </c>
      <c r="O1164" s="55">
        <v>62.72489996309033</v>
      </c>
      <c r="P1164" s="55"/>
    </row>
    <row r="1165" spans="13:16" x14ac:dyDescent="0.2">
      <c r="M1165" s="83">
        <v>43412</v>
      </c>
      <c r="N1165" s="55">
        <v>88.152786628345652</v>
      </c>
      <c r="O1165" s="55">
        <v>62.152800154669066</v>
      </c>
      <c r="P1165" s="55"/>
    </row>
    <row r="1166" spans="13:16" x14ac:dyDescent="0.2">
      <c r="M1166" s="83">
        <v>43413</v>
      </c>
      <c r="N1166" s="55">
        <v>87.635319561954404</v>
      </c>
      <c r="O1166" s="55">
        <v>61.036282786621108</v>
      </c>
      <c r="P1166" s="55"/>
    </row>
    <row r="1167" spans="13:16" x14ac:dyDescent="0.2">
      <c r="M1167" s="83">
        <v>43416</v>
      </c>
      <c r="N1167" s="55">
        <v>87.296374432124452</v>
      </c>
      <c r="O1167" s="55">
        <v>60.827128017950969</v>
      </c>
      <c r="P1167" s="55"/>
    </row>
    <row r="1168" spans="13:16" x14ac:dyDescent="0.2">
      <c r="M1168" s="83">
        <v>43417</v>
      </c>
      <c r="N1168" s="55">
        <v>87.273048140654552</v>
      </c>
      <c r="O1168" s="55">
        <v>57.982008002952753</v>
      </c>
      <c r="P1168" s="55"/>
    </row>
    <row r="1169" spans="13:16" x14ac:dyDescent="0.2">
      <c r="M1169" s="83">
        <v>43418</v>
      </c>
      <c r="N1169" s="55">
        <v>87.236062408407292</v>
      </c>
      <c r="O1169" s="55">
        <v>57.240738896342414</v>
      </c>
      <c r="P1169" s="55"/>
    </row>
    <row r="1170" spans="13:16" x14ac:dyDescent="0.2">
      <c r="M1170" s="83">
        <v>43419</v>
      </c>
      <c r="N1170" s="55">
        <v>87.610996280302061</v>
      </c>
      <c r="O1170" s="55">
        <v>57.57600168729897</v>
      </c>
      <c r="P1170" s="55"/>
    </row>
    <row r="1171" spans="13:16" x14ac:dyDescent="0.2">
      <c r="M1171" s="83">
        <v>43420</v>
      </c>
      <c r="N1171" s="55">
        <v>88.002695809091094</v>
      </c>
      <c r="O1171" s="55">
        <v>57.988159613796</v>
      </c>
      <c r="P1171" s="55"/>
    </row>
    <row r="1172" spans="13:16" x14ac:dyDescent="0.2">
      <c r="M1172" s="83">
        <v>43423</v>
      </c>
      <c r="N1172" s="55">
        <v>88.220002362797771</v>
      </c>
      <c r="O1172" s="55">
        <v>58.012766057168953</v>
      </c>
      <c r="P1172" s="55"/>
    </row>
    <row r="1173" spans="13:16" x14ac:dyDescent="0.2">
      <c r="M1173" s="83">
        <v>43424</v>
      </c>
      <c r="N1173" s="55">
        <v>87.740392671929584</v>
      </c>
      <c r="O1173" s="55">
        <v>55.229162150603138</v>
      </c>
      <c r="P1173" s="55"/>
    </row>
    <row r="1174" spans="13:16" x14ac:dyDescent="0.2">
      <c r="M1174" s="83">
        <v>43425</v>
      </c>
      <c r="N1174" s="55">
        <v>87.587084858761799</v>
      </c>
      <c r="O1174" s="55">
        <v>55.069220268678912</v>
      </c>
      <c r="P1174" s="55"/>
    </row>
    <row r="1175" spans="13:16" x14ac:dyDescent="0.2">
      <c r="M1175" s="83">
        <v>43426</v>
      </c>
      <c r="N1175" s="55">
        <v>87.605174092014792</v>
      </c>
      <c r="O1175" s="55">
        <v>56.794747110207553</v>
      </c>
      <c r="P1175" s="55"/>
    </row>
    <row r="1176" spans="13:16" x14ac:dyDescent="0.2">
      <c r="M1176" s="83">
        <v>43427</v>
      </c>
      <c r="N1176" s="55">
        <v>86.688947651616957</v>
      </c>
      <c r="O1176" s="55">
        <v>52.067234177178101</v>
      </c>
      <c r="P1176" s="55"/>
    </row>
    <row r="1177" spans="13:16" x14ac:dyDescent="0.2">
      <c r="M1177" s="83">
        <v>43430</v>
      </c>
      <c r="N1177" s="55">
        <v>83.481076541668457</v>
      </c>
      <c r="O1177" s="55">
        <v>52.384042135604922</v>
      </c>
      <c r="P1177" s="55"/>
    </row>
    <row r="1178" spans="13:16" x14ac:dyDescent="0.2">
      <c r="M1178" s="83">
        <v>43431</v>
      </c>
      <c r="N1178" s="55">
        <v>82.862917118713881</v>
      </c>
      <c r="O1178" s="55">
        <v>52.503998547048091</v>
      </c>
      <c r="P1178" s="55"/>
    </row>
    <row r="1179" spans="13:16" x14ac:dyDescent="0.2">
      <c r="M1179" s="83">
        <v>43432</v>
      </c>
      <c r="N1179" s="55">
        <v>83.360091973716195</v>
      </c>
      <c r="O1179" s="55">
        <v>51.56895369887571</v>
      </c>
      <c r="P1179" s="55"/>
    </row>
    <row r="1180" spans="13:16" x14ac:dyDescent="0.2">
      <c r="M1180" s="83">
        <v>43433</v>
      </c>
      <c r="N1180" s="55">
        <v>84.164895440051254</v>
      </c>
      <c r="O1180" s="55">
        <v>51.402860206108244</v>
      </c>
      <c r="P1180" s="55"/>
    </row>
    <row r="1181" spans="13:16" x14ac:dyDescent="0.2">
      <c r="M1181" s="83">
        <v>43434</v>
      </c>
      <c r="N1181" s="55">
        <v>84.474863618547985</v>
      </c>
      <c r="O1181" s="55">
        <v>51.655076250681056</v>
      </c>
      <c r="P1181" s="55"/>
    </row>
    <row r="1182" spans="13:16" x14ac:dyDescent="0.2">
      <c r="M1182" s="83">
        <v>43437</v>
      </c>
      <c r="N1182" s="55">
        <v>85.760568888316044</v>
      </c>
      <c r="O1182" s="55">
        <v>53.592833666301466</v>
      </c>
      <c r="P1182" s="55">
        <v>80.555938827512804</v>
      </c>
    </row>
    <row r="1183" spans="13:16" x14ac:dyDescent="0.2">
      <c r="M1183" s="83">
        <v>43438</v>
      </c>
      <c r="N1183" s="55">
        <v>85.375846229196696</v>
      </c>
      <c r="O1183" s="55">
        <v>54.06650770123089</v>
      </c>
      <c r="P1183" s="55"/>
    </row>
    <row r="1184" spans="13:16" x14ac:dyDescent="0.2">
      <c r="M1184" s="83">
        <v>43439</v>
      </c>
      <c r="N1184" s="55">
        <v>85.620776451190579</v>
      </c>
      <c r="O1184" s="55">
        <v>53.426740173533993</v>
      </c>
      <c r="P1184" s="55"/>
    </row>
    <row r="1185" spans="13:16" x14ac:dyDescent="0.2">
      <c r="M1185" s="83">
        <v>43440</v>
      </c>
      <c r="N1185" s="55">
        <v>84.764935404939109</v>
      </c>
      <c r="O1185" s="55">
        <v>52.300995389221193</v>
      </c>
      <c r="P1185" s="55"/>
    </row>
    <row r="1186" spans="13:16" x14ac:dyDescent="0.2">
      <c r="M1186" s="83">
        <v>43441</v>
      </c>
      <c r="N1186" s="55">
        <v>84.79582810895117</v>
      </c>
      <c r="O1186" s="55">
        <v>52.617803347648021</v>
      </c>
      <c r="P1186" s="55"/>
    </row>
    <row r="1187" spans="13:16" x14ac:dyDescent="0.2">
      <c r="M1187" s="83">
        <v>43444</v>
      </c>
      <c r="N1187" s="55">
        <v>84.229740823459721</v>
      </c>
      <c r="O1187" s="55">
        <v>52.294843778377967</v>
      </c>
      <c r="P1187" s="55"/>
    </row>
    <row r="1188" spans="13:16" x14ac:dyDescent="0.2">
      <c r="M1188" s="83">
        <v>43445</v>
      </c>
      <c r="N1188" s="55">
        <v>84.44364932826997</v>
      </c>
      <c r="O1188" s="55">
        <v>52.159508339826687</v>
      </c>
      <c r="P1188" s="55"/>
    </row>
    <row r="1189" spans="13:16" x14ac:dyDescent="0.2">
      <c r="M1189" s="83">
        <v>43446</v>
      </c>
      <c r="N1189" s="55">
        <v>84.466522381276661</v>
      </c>
      <c r="O1189" s="55">
        <v>52.300995389221193</v>
      </c>
      <c r="P1189" s="55"/>
    </row>
    <row r="1190" spans="13:16" x14ac:dyDescent="0.2">
      <c r="M1190" s="83">
        <v>43447</v>
      </c>
      <c r="N1190" s="55">
        <v>84.451455267905146</v>
      </c>
      <c r="O1190" s="55">
        <v>52.956141944026193</v>
      </c>
      <c r="P1190" s="55"/>
    </row>
    <row r="1191" spans="13:16" x14ac:dyDescent="0.2">
      <c r="M1191" s="83">
        <v>43448</v>
      </c>
      <c r="N1191" s="55">
        <v>84.444038763711575</v>
      </c>
      <c r="O1191" s="55">
        <v>52.353284081388715</v>
      </c>
      <c r="P1191" s="55"/>
    </row>
    <row r="1192" spans="13:16" x14ac:dyDescent="0.2">
      <c r="M1192" s="83">
        <v>43451</v>
      </c>
      <c r="N1192" s="55">
        <v>85.07209002710043</v>
      </c>
      <c r="O1192" s="55">
        <v>51.089128053103039</v>
      </c>
      <c r="P1192" s="55"/>
    </row>
    <row r="1193" spans="13:16" x14ac:dyDescent="0.2">
      <c r="M1193" s="83">
        <v>43452</v>
      </c>
      <c r="N1193" s="55">
        <v>84.226949424623072</v>
      </c>
      <c r="O1193" s="55">
        <v>48.440859585088489</v>
      </c>
      <c r="P1193" s="55"/>
    </row>
    <row r="1194" spans="13:16" x14ac:dyDescent="0.2">
      <c r="M1194" s="83">
        <v>43453</v>
      </c>
      <c r="N1194" s="55">
        <v>84.515888396487767</v>
      </c>
      <c r="O1194" s="55">
        <v>48.496224082677642</v>
      </c>
      <c r="P1194" s="55"/>
    </row>
    <row r="1195" spans="13:16" x14ac:dyDescent="0.2">
      <c r="M1195" s="83">
        <v>43454</v>
      </c>
      <c r="N1195" s="55">
        <v>84.688834700995386</v>
      </c>
      <c r="O1195" s="55">
        <v>47.198234194754129</v>
      </c>
      <c r="P1195" s="55"/>
    </row>
    <row r="1196" spans="13:16" x14ac:dyDescent="0.2">
      <c r="M1196" s="83">
        <v>43455</v>
      </c>
      <c r="N1196" s="55">
        <v>84.535704818642287</v>
      </c>
      <c r="O1196" s="55">
        <v>46.373918341760046</v>
      </c>
      <c r="P1196" s="55"/>
    </row>
    <row r="1197" spans="13:16" x14ac:dyDescent="0.2">
      <c r="M1197" s="83">
        <v>43458</v>
      </c>
      <c r="N1197" s="55">
        <v>84.664489283223944</v>
      </c>
      <c r="O1197" s="55">
        <v>44.436160926139642</v>
      </c>
      <c r="P1197" s="55"/>
    </row>
    <row r="1198" spans="13:16" x14ac:dyDescent="0.2">
      <c r="M1198" s="83">
        <v>43459</v>
      </c>
      <c r="N1198" s="55">
        <v>84.664489283223944</v>
      </c>
      <c r="O1198" s="55">
        <v>45.943305582733295</v>
      </c>
      <c r="P1198" s="55"/>
    </row>
    <row r="1199" spans="13:16" x14ac:dyDescent="0.2">
      <c r="M1199" s="83">
        <v>43460</v>
      </c>
      <c r="N1199" s="55">
        <v>84.841556231157455</v>
      </c>
      <c r="O1199" s="55">
        <v>46.032503939960264</v>
      </c>
      <c r="P1199" s="55"/>
    </row>
    <row r="1200" spans="13:16" x14ac:dyDescent="0.2">
      <c r="M1200" s="83">
        <v>43461</v>
      </c>
      <c r="N1200" s="55">
        <v>84.787712185182968</v>
      </c>
      <c r="O1200" s="55">
        <v>45.485010574911961</v>
      </c>
      <c r="P1200" s="55"/>
    </row>
    <row r="1201" spans="13:16" x14ac:dyDescent="0.2">
      <c r="M1201" s="83">
        <v>43462</v>
      </c>
      <c r="N1201" s="55">
        <v>84.787662590469992</v>
      </c>
      <c r="O1201" s="55">
        <v>45.851031420084702</v>
      </c>
      <c r="P1201" s="55"/>
    </row>
    <row r="1202" spans="13:16" x14ac:dyDescent="0.2">
      <c r="M1202" s="83">
        <v>43465</v>
      </c>
      <c r="N1202" s="55">
        <v>84.637737579046814</v>
      </c>
      <c r="O1202" s="55">
        <v>46.423131228505973</v>
      </c>
      <c r="P1202" s="55"/>
    </row>
    <row r="1203" spans="13:16" x14ac:dyDescent="0.2">
      <c r="M1203" s="83">
        <v>43466</v>
      </c>
      <c r="N1203" s="55">
        <v>84.637737579046814</v>
      </c>
      <c r="O1203" s="55">
        <v>48.739212710985591</v>
      </c>
      <c r="P1203" s="55">
        <v>82.00610622773371</v>
      </c>
    </row>
    <row r="1204" spans="13:16" x14ac:dyDescent="0.2">
      <c r="M1204" s="83">
        <v>43467</v>
      </c>
      <c r="N1204" s="55">
        <v>83.466592934234498</v>
      </c>
      <c r="O1204" s="55">
        <v>46.819910127894907</v>
      </c>
      <c r="P1204" s="55"/>
    </row>
    <row r="1205" spans="13:16" x14ac:dyDescent="0.2">
      <c r="M1205" s="83">
        <v>43468</v>
      </c>
      <c r="N1205" s="55">
        <v>83.247202445644902</v>
      </c>
      <c r="O1205" s="55">
        <v>47.782637224861865</v>
      </c>
      <c r="P1205" s="55"/>
    </row>
    <row r="1206" spans="13:16" x14ac:dyDescent="0.2">
      <c r="M1206" s="83">
        <v>43469</v>
      </c>
      <c r="N1206" s="55">
        <v>84.906139348348376</v>
      </c>
      <c r="O1206" s="55">
        <v>49.329767351936574</v>
      </c>
      <c r="P1206" s="55"/>
    </row>
    <row r="1207" spans="13:16" x14ac:dyDescent="0.2">
      <c r="M1207" s="83">
        <v>43472</v>
      </c>
      <c r="N1207" s="55">
        <v>85.568079894419768</v>
      </c>
      <c r="O1207" s="55">
        <v>49.901867160357838</v>
      </c>
      <c r="P1207" s="55"/>
    </row>
    <row r="1208" spans="13:16" x14ac:dyDescent="0.2">
      <c r="M1208" s="83">
        <v>43473</v>
      </c>
      <c r="N1208" s="55">
        <v>85.332035616018857</v>
      </c>
      <c r="O1208" s="55">
        <v>50.492421801308815</v>
      </c>
      <c r="P1208" s="55"/>
    </row>
    <row r="1209" spans="13:16" x14ac:dyDescent="0.2">
      <c r="M1209" s="83">
        <v>43474</v>
      </c>
      <c r="N1209" s="55">
        <v>85.476396307765228</v>
      </c>
      <c r="O1209" s="55">
        <v>52.72545653740471</v>
      </c>
      <c r="P1209" s="55"/>
    </row>
    <row r="1210" spans="13:16" x14ac:dyDescent="0.2">
      <c r="M1210" s="83">
        <v>43475</v>
      </c>
      <c r="N1210" s="55">
        <v>85.20497905807936</v>
      </c>
      <c r="O1210" s="55">
        <v>53.026885468723442</v>
      </c>
      <c r="P1210" s="55"/>
    </row>
    <row r="1211" spans="13:16" x14ac:dyDescent="0.2">
      <c r="M1211" s="83">
        <v>43476</v>
      </c>
      <c r="N1211" s="55">
        <v>85.197529948263252</v>
      </c>
      <c r="O1211" s="55">
        <v>53.082249966312602</v>
      </c>
      <c r="P1211" s="55"/>
    </row>
    <row r="1212" spans="13:16" x14ac:dyDescent="0.2">
      <c r="M1212" s="83">
        <v>43479</v>
      </c>
      <c r="N1212" s="55">
        <v>84.783937690131452</v>
      </c>
      <c r="O1212" s="55">
        <v>51.658152056102665</v>
      </c>
      <c r="P1212" s="55"/>
    </row>
    <row r="1213" spans="13:16" x14ac:dyDescent="0.2">
      <c r="M1213" s="83">
        <v>43480</v>
      </c>
      <c r="N1213" s="55">
        <v>85.172351091207148</v>
      </c>
      <c r="O1213" s="55">
        <v>52.310222805486049</v>
      </c>
      <c r="P1213" s="55"/>
    </row>
    <row r="1214" spans="13:16" x14ac:dyDescent="0.2">
      <c r="M1214" s="83">
        <v>43481</v>
      </c>
      <c r="N1214" s="55">
        <v>85.443965210802418</v>
      </c>
      <c r="O1214" s="55">
        <v>53.029961274145052</v>
      </c>
      <c r="P1214" s="55"/>
    </row>
    <row r="1215" spans="13:16" x14ac:dyDescent="0.2">
      <c r="M1215" s="83">
        <v>43482</v>
      </c>
      <c r="N1215" s="55">
        <v>85.662245583889913</v>
      </c>
      <c r="O1215" s="55">
        <v>53.033037079566668</v>
      </c>
      <c r="P1215" s="55"/>
    </row>
    <row r="1216" spans="13:16" x14ac:dyDescent="0.2">
      <c r="M1216" s="83">
        <v>43483</v>
      </c>
      <c r="N1216" s="55">
        <v>86.402053934873408</v>
      </c>
      <c r="O1216" s="55">
        <v>54.303344718695612</v>
      </c>
      <c r="P1216" s="55"/>
    </row>
    <row r="1217" spans="13:16" x14ac:dyDescent="0.2">
      <c r="M1217" s="83">
        <v>43486</v>
      </c>
      <c r="N1217" s="55">
        <v>86.102253133501677</v>
      </c>
      <c r="O1217" s="55">
        <v>57.182298593331637</v>
      </c>
      <c r="P1217" s="55"/>
    </row>
    <row r="1218" spans="13:16" x14ac:dyDescent="0.2">
      <c r="M1218" s="83">
        <v>43487</v>
      </c>
      <c r="N1218" s="55">
        <v>85.981874386858308</v>
      </c>
      <c r="O1218" s="55">
        <v>53.678956218106819</v>
      </c>
      <c r="P1218" s="55"/>
    </row>
    <row r="1219" spans="13:16" x14ac:dyDescent="0.2">
      <c r="M1219" s="83">
        <v>43488</v>
      </c>
      <c r="N1219" s="55">
        <v>86.30310758089999</v>
      </c>
      <c r="O1219" s="55">
        <v>53.368299870523231</v>
      </c>
      <c r="P1219" s="55"/>
    </row>
    <row r="1220" spans="13:16" x14ac:dyDescent="0.2">
      <c r="M1220" s="83">
        <v>43489</v>
      </c>
      <c r="N1220" s="55">
        <v>86.197676146939216</v>
      </c>
      <c r="O1220" s="55">
        <v>53.617440109674419</v>
      </c>
      <c r="P1220" s="55"/>
    </row>
    <row r="1221" spans="13:16" x14ac:dyDescent="0.2">
      <c r="M1221" s="83">
        <v>43490</v>
      </c>
      <c r="N1221" s="55">
        <v>87.349408365622594</v>
      </c>
      <c r="O1221" s="55">
        <v>53.946551289787728</v>
      </c>
      <c r="P1221" s="55"/>
    </row>
    <row r="1222" spans="13:16" x14ac:dyDescent="0.2">
      <c r="M1222" s="83">
        <v>43493</v>
      </c>
      <c r="N1222" s="55">
        <v>87.70830428137613</v>
      </c>
      <c r="O1222" s="55">
        <v>52.710077510296614</v>
      </c>
      <c r="P1222" s="55"/>
    </row>
    <row r="1223" spans="13:16" x14ac:dyDescent="0.2">
      <c r="M1223" s="83">
        <v>43494</v>
      </c>
      <c r="N1223" s="55">
        <v>88.157768635672468</v>
      </c>
      <c r="O1223" s="55">
        <v>53.519014336182593</v>
      </c>
      <c r="P1223" s="55"/>
    </row>
    <row r="1224" spans="13:16" x14ac:dyDescent="0.2">
      <c r="M1224" s="83">
        <v>43495</v>
      </c>
      <c r="N1224" s="55">
        <v>90.996253286934902</v>
      </c>
      <c r="O1224" s="55">
        <v>54.235676999419979</v>
      </c>
      <c r="P1224" s="55"/>
    </row>
    <row r="1225" spans="13:16" x14ac:dyDescent="0.2">
      <c r="M1225" s="83">
        <v>43496</v>
      </c>
      <c r="N1225" s="55">
        <v>91.238435024989855</v>
      </c>
      <c r="O1225" s="55">
        <v>54.155706058457866</v>
      </c>
      <c r="P1225" s="55"/>
    </row>
    <row r="1226" spans="13:16" x14ac:dyDescent="0.2">
      <c r="M1226" s="83">
        <v>43497</v>
      </c>
      <c r="N1226" s="55">
        <v>91.799049343117304</v>
      </c>
      <c r="O1226" s="55">
        <v>54.789321975311523</v>
      </c>
      <c r="P1226" s="55">
        <v>80.623099091760992</v>
      </c>
    </row>
    <row r="1227" spans="13:16" x14ac:dyDescent="0.2">
      <c r="M1227" s="83">
        <v>43500</v>
      </c>
      <c r="N1227" s="55">
        <v>92.462966944047352</v>
      </c>
      <c r="O1227" s="55">
        <v>55.389104032527356</v>
      </c>
      <c r="P1227" s="55"/>
    </row>
    <row r="1228" spans="13:16" x14ac:dyDescent="0.2">
      <c r="M1228" s="83">
        <v>43501</v>
      </c>
      <c r="N1228" s="55">
        <v>92.506861309699133</v>
      </c>
      <c r="O1228" s="55">
        <v>53.232964431971951</v>
      </c>
      <c r="P1228" s="55"/>
    </row>
    <row r="1229" spans="13:16" x14ac:dyDescent="0.2">
      <c r="M1229" s="83">
        <v>43502</v>
      </c>
      <c r="N1229" s="55">
        <v>92.45565070309118</v>
      </c>
      <c r="O1229" s="55">
        <v>53.588219958169034</v>
      </c>
      <c r="P1229" s="55"/>
    </row>
    <row r="1230" spans="13:16" x14ac:dyDescent="0.2">
      <c r="M1230" s="83">
        <v>43503</v>
      </c>
      <c r="N1230" s="55">
        <v>92.294752028118907</v>
      </c>
      <c r="O1230" s="55">
        <v>54.334102772911798</v>
      </c>
      <c r="P1230" s="55"/>
    </row>
    <row r="1231" spans="13:16" x14ac:dyDescent="0.2">
      <c r="M1231" s="83">
        <v>43504</v>
      </c>
      <c r="N1231" s="55">
        <v>91.826218147271916</v>
      </c>
      <c r="O1231" s="55">
        <v>54.164933474722723</v>
      </c>
      <c r="P1231" s="55"/>
    </row>
    <row r="1232" spans="13:16" x14ac:dyDescent="0.2">
      <c r="M1232" s="83">
        <v>43507</v>
      </c>
      <c r="N1232" s="55">
        <v>93.85728532947833</v>
      </c>
      <c r="O1232" s="55">
        <v>54.072659312074137</v>
      </c>
      <c r="P1232" s="55"/>
    </row>
    <row r="1233" spans="13:16" x14ac:dyDescent="0.2">
      <c r="M1233" s="83">
        <v>43508</v>
      </c>
      <c r="N1233" s="55">
        <v>93.046521272878124</v>
      </c>
      <c r="O1233" s="55">
        <v>54.595546233749481</v>
      </c>
      <c r="P1233" s="55"/>
    </row>
    <row r="1234" spans="13:16" x14ac:dyDescent="0.2">
      <c r="M1234" s="83">
        <v>43509</v>
      </c>
      <c r="N1234" s="55">
        <v>91.745614592209932</v>
      </c>
      <c r="O1234" s="55">
        <v>55.589031384932639</v>
      </c>
      <c r="P1234" s="55"/>
    </row>
    <row r="1235" spans="13:16" x14ac:dyDescent="0.2">
      <c r="M1235" s="83">
        <v>43510</v>
      </c>
      <c r="N1235" s="55">
        <v>91.275920485664017</v>
      </c>
      <c r="O1235" s="55">
        <v>56.533303649369884</v>
      </c>
      <c r="P1235" s="55"/>
    </row>
    <row r="1236" spans="13:16" x14ac:dyDescent="0.2">
      <c r="M1236" s="83">
        <v>43511</v>
      </c>
      <c r="N1236" s="55">
        <v>91.788406144387451</v>
      </c>
      <c r="O1236" s="55">
        <v>57.283800172245094</v>
      </c>
      <c r="P1236" s="55"/>
    </row>
    <row r="1237" spans="13:16" x14ac:dyDescent="0.2">
      <c r="M1237" s="83">
        <v>43514</v>
      </c>
      <c r="N1237" s="55">
        <v>92.704683061711819</v>
      </c>
      <c r="O1237" s="55">
        <v>60.82251430981853</v>
      </c>
      <c r="P1237" s="55"/>
    </row>
    <row r="1238" spans="13:16" x14ac:dyDescent="0.2">
      <c r="M1238" s="83">
        <v>43515</v>
      </c>
      <c r="N1238" s="55">
        <v>93.00189324106509</v>
      </c>
      <c r="O1238" s="55">
        <v>57.775929039704245</v>
      </c>
      <c r="P1238" s="55"/>
    </row>
    <row r="1239" spans="13:16" x14ac:dyDescent="0.2">
      <c r="M1239" s="83">
        <v>43516</v>
      </c>
      <c r="N1239" s="55">
        <v>93.245887331861681</v>
      </c>
      <c r="O1239" s="55">
        <v>58.231148242103949</v>
      </c>
      <c r="P1239" s="55"/>
    </row>
    <row r="1240" spans="13:16" x14ac:dyDescent="0.2">
      <c r="M1240" s="83">
        <v>43517</v>
      </c>
      <c r="N1240" s="55">
        <v>93.674142526109662</v>
      </c>
      <c r="O1240" s="55">
        <v>58.437227205352485</v>
      </c>
      <c r="P1240" s="55"/>
    </row>
    <row r="1241" spans="13:16" x14ac:dyDescent="0.2">
      <c r="M1241" s="83">
        <v>43518</v>
      </c>
      <c r="N1241" s="55">
        <v>94.023621888177942</v>
      </c>
      <c r="O1241" s="55">
        <v>58.658685195709083</v>
      </c>
      <c r="P1241" s="55"/>
    </row>
    <row r="1242" spans="13:16" x14ac:dyDescent="0.2">
      <c r="M1242" s="83">
        <v>43521</v>
      </c>
      <c r="N1242" s="55">
        <v>93.975648905876042</v>
      </c>
      <c r="O1242" s="55">
        <v>57.339164669834254</v>
      </c>
      <c r="P1242" s="55"/>
    </row>
    <row r="1243" spans="13:16" x14ac:dyDescent="0.2">
      <c r="M1243" s="83">
        <v>43522</v>
      </c>
      <c r="N1243" s="55">
        <v>93.102270199975948</v>
      </c>
      <c r="O1243" s="55">
        <v>56.985447046347971</v>
      </c>
      <c r="P1243" s="55"/>
    </row>
    <row r="1244" spans="13:16" x14ac:dyDescent="0.2">
      <c r="M1244" s="83">
        <v>43523</v>
      </c>
      <c r="N1244" s="55">
        <v>93.406228725254991</v>
      </c>
      <c r="O1244" s="55">
        <v>57.843596758979878</v>
      </c>
      <c r="P1244" s="55"/>
    </row>
    <row r="1245" spans="13:16" x14ac:dyDescent="0.2">
      <c r="M1245" s="83">
        <v>43524</v>
      </c>
      <c r="N1245" s="55">
        <v>93.501802104989366</v>
      </c>
      <c r="O1245" s="55">
        <v>58.025069278855433</v>
      </c>
      <c r="P1245" s="55"/>
    </row>
    <row r="1246" spans="13:16" x14ac:dyDescent="0.2">
      <c r="M1246" s="83">
        <v>43525</v>
      </c>
      <c r="N1246" s="55">
        <v>93.850336478279047</v>
      </c>
      <c r="O1246" s="55">
        <v>57.243814701764038</v>
      </c>
      <c r="P1246" s="55">
        <v>80.044297952171391</v>
      </c>
    </row>
    <row r="1247" spans="13:16" x14ac:dyDescent="0.2">
      <c r="M1247" s="83">
        <v>43528</v>
      </c>
      <c r="N1247" s="55">
        <v>93.89372448042181</v>
      </c>
      <c r="O1247" s="55">
        <v>57.486803330071993</v>
      </c>
      <c r="P1247" s="55"/>
    </row>
    <row r="1248" spans="13:16" x14ac:dyDescent="0.2">
      <c r="M1248" s="83">
        <v>43529</v>
      </c>
      <c r="N1248" s="55">
        <v>94.128048226582322</v>
      </c>
      <c r="O1248" s="55">
        <v>57.308406615618047</v>
      </c>
      <c r="P1248" s="55"/>
    </row>
    <row r="1249" spans="13:16" x14ac:dyDescent="0.2">
      <c r="M1249" s="83">
        <v>43530</v>
      </c>
      <c r="N1249" s="55">
        <v>94.197614074712178</v>
      </c>
      <c r="O1249" s="55">
        <v>57.496030746336842</v>
      </c>
      <c r="P1249" s="55"/>
    </row>
    <row r="1250" spans="13:16" x14ac:dyDescent="0.2">
      <c r="M1250" s="83">
        <v>43531</v>
      </c>
      <c r="N1250" s="55">
        <v>93.433141870864546</v>
      </c>
      <c r="O1250" s="55">
        <v>58.07735797102297</v>
      </c>
      <c r="P1250" s="55"/>
    </row>
    <row r="1251" spans="13:16" x14ac:dyDescent="0.2">
      <c r="M1251" s="83">
        <v>43532</v>
      </c>
      <c r="N1251" s="55">
        <v>93.13846300163388</v>
      </c>
      <c r="O1251" s="55">
        <v>57.496030746336842</v>
      </c>
      <c r="P1251" s="55"/>
    </row>
    <row r="1252" spans="13:16" x14ac:dyDescent="0.2">
      <c r="M1252" s="83">
        <v>43535</v>
      </c>
      <c r="N1252" s="55">
        <v>93.197694868740115</v>
      </c>
      <c r="O1252" s="55">
        <v>58.215769214995859</v>
      </c>
      <c r="P1252" s="55"/>
    </row>
    <row r="1253" spans="13:16" x14ac:dyDescent="0.2">
      <c r="M1253" s="83">
        <v>43536</v>
      </c>
      <c r="N1253" s="55">
        <v>93.918304643875061</v>
      </c>
      <c r="O1253" s="55">
        <v>58.658685195709083</v>
      </c>
      <c r="P1253" s="55"/>
    </row>
    <row r="1254" spans="13:16" x14ac:dyDescent="0.2">
      <c r="M1254" s="83">
        <v>43537</v>
      </c>
      <c r="N1254" s="55">
        <v>94.571740227721563</v>
      </c>
      <c r="O1254" s="55">
        <v>59.209254366179017</v>
      </c>
      <c r="P1254" s="55"/>
    </row>
    <row r="1255" spans="13:16" x14ac:dyDescent="0.2">
      <c r="M1255" s="83">
        <v>43538</v>
      </c>
      <c r="N1255" s="55">
        <v>94.314408701127988</v>
      </c>
      <c r="O1255" s="55">
        <v>59.479925243281542</v>
      </c>
      <c r="P1255" s="55"/>
    </row>
    <row r="1256" spans="13:16" x14ac:dyDescent="0.2">
      <c r="M1256" s="83">
        <v>43539</v>
      </c>
      <c r="N1256" s="55">
        <v>94.435903457349397</v>
      </c>
      <c r="O1256" s="55">
        <v>59.160041479433104</v>
      </c>
      <c r="P1256" s="55"/>
    </row>
    <row r="1257" spans="13:16" x14ac:dyDescent="0.2">
      <c r="M1257" s="83">
        <v>43542</v>
      </c>
      <c r="N1257" s="55">
        <v>94.960381994850351</v>
      </c>
      <c r="O1257" s="55">
        <v>59.233860809551977</v>
      </c>
      <c r="P1257" s="55"/>
    </row>
    <row r="1258" spans="13:16" x14ac:dyDescent="0.2">
      <c r="M1258" s="83">
        <v>43543</v>
      </c>
      <c r="N1258" s="55">
        <v>95.217549135869319</v>
      </c>
      <c r="O1258" s="55">
        <v>59.593730043881479</v>
      </c>
      <c r="P1258" s="55"/>
    </row>
    <row r="1259" spans="13:16" x14ac:dyDescent="0.2">
      <c r="M1259" s="83">
        <v>43544</v>
      </c>
      <c r="N1259" s="55">
        <v>94.581258484783461</v>
      </c>
      <c r="O1259" s="55">
        <v>60.039721830016326</v>
      </c>
      <c r="P1259" s="55"/>
    </row>
    <row r="1260" spans="13:16" x14ac:dyDescent="0.2">
      <c r="M1260" s="83">
        <v>43545</v>
      </c>
      <c r="N1260" s="55">
        <v>93.888827472421781</v>
      </c>
      <c r="O1260" s="55">
        <v>60.135071798086535</v>
      </c>
      <c r="P1260" s="55"/>
    </row>
    <row r="1261" spans="13:16" x14ac:dyDescent="0.2">
      <c r="M1261" s="83">
        <v>43546</v>
      </c>
      <c r="N1261" s="55">
        <v>93.339600568593895</v>
      </c>
      <c r="O1261" s="55">
        <v>59.166193090276344</v>
      </c>
      <c r="P1261" s="55"/>
    </row>
    <row r="1262" spans="13:16" x14ac:dyDescent="0.2">
      <c r="M1262" s="83">
        <v>43549</v>
      </c>
      <c r="N1262" s="55">
        <v>93.266458457016583</v>
      </c>
      <c r="O1262" s="55">
        <v>59.021630235460222</v>
      </c>
      <c r="P1262" s="55"/>
    </row>
    <row r="1263" spans="13:16" x14ac:dyDescent="0.2">
      <c r="M1263" s="83">
        <v>43550</v>
      </c>
      <c r="N1263" s="55">
        <v>93.445562479622751</v>
      </c>
      <c r="O1263" s="55">
        <v>59.802884812551618</v>
      </c>
      <c r="P1263" s="55"/>
    </row>
    <row r="1264" spans="13:16" x14ac:dyDescent="0.2">
      <c r="M1264" s="83">
        <v>43551</v>
      </c>
      <c r="N1264" s="55">
        <v>93.477072679651002</v>
      </c>
      <c r="O1264" s="55">
        <v>59.719838066167888</v>
      </c>
      <c r="P1264" s="55"/>
    </row>
    <row r="1265" spans="13:16" x14ac:dyDescent="0.2">
      <c r="M1265" s="83">
        <v>43552</v>
      </c>
      <c r="N1265" s="55">
        <v>93.421395919895517</v>
      </c>
      <c r="O1265" s="55">
        <v>59.48915265954642</v>
      </c>
      <c r="P1265" s="55"/>
    </row>
    <row r="1266" spans="13:16" x14ac:dyDescent="0.2">
      <c r="M1266" s="83">
        <v>43553</v>
      </c>
      <c r="N1266" s="55">
        <v>94.159399055795419</v>
      </c>
      <c r="O1266" s="55">
        <v>60.058176662546039</v>
      </c>
      <c r="P1266" s="55"/>
    </row>
    <row r="1267" spans="13:16" x14ac:dyDescent="0.2">
      <c r="M1267" s="83">
        <v>43556</v>
      </c>
      <c r="N1267" s="55">
        <v>94.772370751187879</v>
      </c>
      <c r="O1267" s="55">
        <v>61.042434397464348</v>
      </c>
      <c r="P1267" s="55">
        <v>82.906155361308336</v>
      </c>
    </row>
    <row r="1268" spans="13:16" x14ac:dyDescent="0.2">
      <c r="M1268" s="83">
        <v>43557</v>
      </c>
      <c r="N1268" s="55">
        <v>95.05586979180103</v>
      </c>
      <c r="O1268" s="55">
        <v>61.70065675769095</v>
      </c>
      <c r="P1268" s="55"/>
    </row>
    <row r="1269" spans="13:16" x14ac:dyDescent="0.2">
      <c r="M1269" s="83">
        <v>43558</v>
      </c>
      <c r="N1269" s="55">
        <v>96.254511351380017</v>
      </c>
      <c r="O1269" s="55">
        <v>61.712959979377445</v>
      </c>
      <c r="P1269" s="55"/>
    </row>
    <row r="1270" spans="13:16" x14ac:dyDescent="0.2">
      <c r="M1270" s="83">
        <v>43559</v>
      </c>
      <c r="N1270" s="55">
        <v>96.266246065958455</v>
      </c>
      <c r="O1270" s="55">
        <v>61.331560107096607</v>
      </c>
      <c r="P1270" s="55"/>
    </row>
    <row r="1271" spans="13:16" x14ac:dyDescent="0.2">
      <c r="M1271" s="83">
        <v>43560</v>
      </c>
      <c r="N1271" s="55">
        <v>95.971390406459705</v>
      </c>
      <c r="O1271" s="55">
        <v>62.072829213706939</v>
      </c>
      <c r="P1271" s="55"/>
    </row>
    <row r="1272" spans="13:16" x14ac:dyDescent="0.2">
      <c r="M1272" s="83">
        <v>43563</v>
      </c>
      <c r="N1272" s="55">
        <v>96.538400437919208</v>
      </c>
      <c r="O1272" s="55">
        <v>63.133982084165737</v>
      </c>
      <c r="P1272" s="55"/>
    </row>
    <row r="1273" spans="13:16" x14ac:dyDescent="0.2">
      <c r="M1273" s="83">
        <v>43564</v>
      </c>
      <c r="N1273" s="55">
        <v>97.302488980425764</v>
      </c>
      <c r="O1273" s="55">
        <v>63.026328894409048</v>
      </c>
      <c r="P1273" s="55"/>
    </row>
    <row r="1274" spans="13:16" x14ac:dyDescent="0.2">
      <c r="M1274" s="83">
        <v>43565</v>
      </c>
      <c r="N1274" s="55">
        <v>96.599684670835401</v>
      </c>
      <c r="O1274" s="55">
        <v>63.37081910163046</v>
      </c>
      <c r="P1274" s="55"/>
    </row>
    <row r="1275" spans="13:16" x14ac:dyDescent="0.2">
      <c r="M1275" s="83">
        <v>43566</v>
      </c>
      <c r="N1275" s="55">
        <v>96.226289092289292</v>
      </c>
      <c r="O1275" s="55">
        <v>62.817174125738894</v>
      </c>
      <c r="P1275" s="55"/>
    </row>
    <row r="1276" spans="13:16" x14ac:dyDescent="0.2">
      <c r="M1276" s="83">
        <v>43567</v>
      </c>
      <c r="N1276" s="55">
        <v>96.918126197599747</v>
      </c>
      <c r="O1276" s="55">
        <v>63.170891749225163</v>
      </c>
      <c r="P1276" s="55"/>
    </row>
    <row r="1277" spans="13:16" x14ac:dyDescent="0.2">
      <c r="M1277" s="83">
        <v>43570</v>
      </c>
      <c r="N1277" s="55">
        <v>97.019492752522083</v>
      </c>
      <c r="O1277" s="55">
        <v>62.740278990198405</v>
      </c>
      <c r="P1277" s="55"/>
    </row>
    <row r="1278" spans="13:16" x14ac:dyDescent="0.2">
      <c r="M1278" s="83">
        <v>43571</v>
      </c>
      <c r="N1278" s="55">
        <v>96.816504226596706</v>
      </c>
      <c r="O1278" s="55">
        <v>63.143209500430608</v>
      </c>
      <c r="P1278" s="55"/>
    </row>
    <row r="1279" spans="13:16" x14ac:dyDescent="0.2">
      <c r="M1279" s="83">
        <v>43572</v>
      </c>
      <c r="N1279" s="55">
        <v>96.539644388226435</v>
      </c>
      <c r="O1279" s="55">
        <v>63.324682020306156</v>
      </c>
      <c r="P1279" s="55"/>
    </row>
    <row r="1280" spans="13:16" x14ac:dyDescent="0.2">
      <c r="M1280" s="83">
        <v>43573</v>
      </c>
      <c r="N1280" s="55">
        <v>95.772654117646155</v>
      </c>
      <c r="O1280" s="55">
        <v>63.284696549825092</v>
      </c>
      <c r="P1280" s="55"/>
    </row>
    <row r="1281" spans="13:16" x14ac:dyDescent="0.2">
      <c r="M1281" s="83">
        <v>43574</v>
      </c>
      <c r="N1281" s="55">
        <v>95.772654117646155</v>
      </c>
      <c r="O1281" s="55">
        <v>65.929889212418033</v>
      </c>
      <c r="P1281" s="55"/>
    </row>
    <row r="1282" spans="13:16" x14ac:dyDescent="0.2">
      <c r="M1282" s="83">
        <v>43577</v>
      </c>
      <c r="N1282" s="55">
        <v>96.472314033785693</v>
      </c>
      <c r="O1282" s="55">
        <v>65.154786246169877</v>
      </c>
      <c r="P1282" s="55"/>
    </row>
    <row r="1283" spans="13:16" x14ac:dyDescent="0.2">
      <c r="M1283" s="83">
        <v>43578</v>
      </c>
      <c r="N1283" s="55">
        <v>95.944493881937206</v>
      </c>
      <c r="O1283" s="55">
        <v>65.726886054591134</v>
      </c>
      <c r="P1283" s="55"/>
    </row>
    <row r="1284" spans="13:16" x14ac:dyDescent="0.2">
      <c r="M1284" s="83">
        <v>43579</v>
      </c>
      <c r="N1284" s="55">
        <v>96.212321116674346</v>
      </c>
      <c r="O1284" s="55">
        <v>65.505428064234522</v>
      </c>
      <c r="P1284" s="55"/>
    </row>
    <row r="1285" spans="13:16" x14ac:dyDescent="0.2">
      <c r="M1285" s="83">
        <v>43580</v>
      </c>
      <c r="N1285" s="55">
        <v>95.767323924838209</v>
      </c>
      <c r="O1285" s="55">
        <v>65.573095783510155</v>
      </c>
      <c r="P1285" s="55"/>
    </row>
    <row r="1286" spans="13:16" x14ac:dyDescent="0.2">
      <c r="M1286" s="83">
        <v>43581</v>
      </c>
      <c r="N1286" s="55">
        <v>95.89247316747759</v>
      </c>
      <c r="O1286" s="55">
        <v>63.755294779332907</v>
      </c>
      <c r="P1286" s="55"/>
    </row>
    <row r="1287" spans="13:16" x14ac:dyDescent="0.2">
      <c r="M1287" s="83">
        <v>43584</v>
      </c>
      <c r="N1287" s="55">
        <v>95.914076766177843</v>
      </c>
      <c r="O1287" s="55">
        <v>63.192422387176514</v>
      </c>
      <c r="P1287" s="55"/>
    </row>
    <row r="1288" spans="13:16" x14ac:dyDescent="0.2">
      <c r="M1288" s="83">
        <v>43585</v>
      </c>
      <c r="N1288" s="55">
        <v>96.084685005174137</v>
      </c>
      <c r="O1288" s="55">
        <v>63.942918910051716</v>
      </c>
      <c r="P1288" s="55"/>
    </row>
    <row r="1289" spans="13:16" x14ac:dyDescent="0.2">
      <c r="M1289" s="83">
        <v>43586</v>
      </c>
      <c r="N1289" s="55">
        <v>95.158315430669262</v>
      </c>
      <c r="O1289" s="55">
        <v>62.714134644114651</v>
      </c>
      <c r="P1289" s="55">
        <v>80.069748195128383</v>
      </c>
    </row>
    <row r="1290" spans="13:16" x14ac:dyDescent="0.2">
      <c r="M1290" s="83">
        <v>43587</v>
      </c>
      <c r="N1290" s="55">
        <v>94.821012948327464</v>
      </c>
      <c r="O1290" s="55">
        <v>62.55573066490124</v>
      </c>
      <c r="P1290" s="55"/>
    </row>
    <row r="1291" spans="13:16" x14ac:dyDescent="0.2">
      <c r="M1291" s="83">
        <v>43588</v>
      </c>
      <c r="N1291" s="55">
        <v>95.065226423865468</v>
      </c>
      <c r="O1291" s="55">
        <v>62.441925864301304</v>
      </c>
      <c r="P1291" s="55"/>
    </row>
    <row r="1292" spans="13:16" x14ac:dyDescent="0.2">
      <c r="M1292" s="83">
        <v>43591</v>
      </c>
      <c r="N1292" s="55">
        <v>95.415056381935216</v>
      </c>
      <c r="O1292" s="55">
        <v>62.365030728760807</v>
      </c>
      <c r="P1292" s="55"/>
    </row>
    <row r="1293" spans="13:16" x14ac:dyDescent="0.2">
      <c r="M1293" s="83">
        <v>43592</v>
      </c>
      <c r="N1293" s="55">
        <v>95.219628933552016</v>
      </c>
      <c r="O1293" s="55">
        <v>61.977479245636736</v>
      </c>
      <c r="P1293" s="55"/>
    </row>
    <row r="1294" spans="13:16" x14ac:dyDescent="0.2">
      <c r="M1294" s="83">
        <v>43593</v>
      </c>
      <c r="N1294" s="55">
        <v>94.831337578287432</v>
      </c>
      <c r="O1294" s="55">
        <v>61.986706661901593</v>
      </c>
      <c r="P1294" s="55"/>
    </row>
    <row r="1295" spans="13:16" x14ac:dyDescent="0.2">
      <c r="M1295" s="83">
        <v>43594</v>
      </c>
      <c r="N1295" s="55">
        <v>94.441782579138419</v>
      </c>
      <c r="O1295" s="55">
        <v>62.023616326961019</v>
      </c>
      <c r="P1295" s="55"/>
    </row>
    <row r="1296" spans="13:16" x14ac:dyDescent="0.2">
      <c r="M1296" s="83">
        <v>43595</v>
      </c>
      <c r="N1296" s="55">
        <v>94.879609169044599</v>
      </c>
      <c r="O1296" s="55">
        <v>62.540351637793123</v>
      </c>
      <c r="P1296" s="55"/>
    </row>
    <row r="1297" spans="13:16" x14ac:dyDescent="0.2">
      <c r="M1297" s="83">
        <v>43598</v>
      </c>
      <c r="N1297" s="55">
        <v>94.16529840527275</v>
      </c>
      <c r="O1297" s="55">
        <v>62.463456502252647</v>
      </c>
      <c r="P1297" s="55"/>
    </row>
    <row r="1298" spans="13:16" x14ac:dyDescent="0.2">
      <c r="M1298" s="83">
        <v>43599</v>
      </c>
      <c r="N1298" s="55">
        <v>94.204249240533187</v>
      </c>
      <c r="O1298" s="55">
        <v>62.45115328056616</v>
      </c>
      <c r="P1298" s="55"/>
    </row>
    <row r="1299" spans="13:16" x14ac:dyDescent="0.2">
      <c r="M1299" s="83">
        <v>43600</v>
      </c>
      <c r="N1299" s="55">
        <v>94.889392087484438</v>
      </c>
      <c r="O1299" s="55">
        <v>62.964812785976655</v>
      </c>
      <c r="P1299" s="55"/>
    </row>
    <row r="1300" spans="13:16" x14ac:dyDescent="0.2">
      <c r="M1300" s="83">
        <v>43601</v>
      </c>
      <c r="N1300" s="55">
        <v>95.791348654910664</v>
      </c>
      <c r="O1300" s="55">
        <v>63.98905599137602</v>
      </c>
      <c r="P1300" s="55"/>
    </row>
    <row r="1301" spans="13:16" x14ac:dyDescent="0.2">
      <c r="M1301" s="83">
        <v>43602</v>
      </c>
      <c r="N1301" s="55">
        <v>96.383042912814162</v>
      </c>
      <c r="O1301" s="55">
        <v>63.875251190776098</v>
      </c>
      <c r="P1301" s="55"/>
    </row>
    <row r="1302" spans="13:16" x14ac:dyDescent="0.2">
      <c r="M1302" s="83">
        <v>43605</v>
      </c>
      <c r="N1302" s="55">
        <v>95.856886667170883</v>
      </c>
      <c r="O1302" s="55">
        <v>62.566495983876912</v>
      </c>
      <c r="P1302" s="55"/>
    </row>
    <row r="1303" spans="13:16" x14ac:dyDescent="0.2">
      <c r="M1303" s="83">
        <v>43606</v>
      </c>
      <c r="N1303" s="55">
        <v>95.721247219269316</v>
      </c>
      <c r="O1303" s="55">
        <v>63.27546913356025</v>
      </c>
      <c r="P1303" s="55"/>
    </row>
    <row r="1304" spans="13:16" x14ac:dyDescent="0.2">
      <c r="M1304" s="83">
        <v>43607</v>
      </c>
      <c r="N1304" s="55">
        <v>95.471986727762456</v>
      </c>
      <c r="O1304" s="55">
        <v>62.260453344425734</v>
      </c>
      <c r="P1304" s="55"/>
    </row>
    <row r="1305" spans="13:16" x14ac:dyDescent="0.2">
      <c r="M1305" s="83">
        <v>43608</v>
      </c>
      <c r="N1305" s="55">
        <v>96.099544301409594</v>
      </c>
      <c r="O1305" s="55">
        <v>59.670625179421975</v>
      </c>
      <c r="P1305" s="55"/>
    </row>
    <row r="1306" spans="13:16" x14ac:dyDescent="0.2">
      <c r="M1306" s="83">
        <v>43609</v>
      </c>
      <c r="N1306" s="55">
        <v>96.77844072059662</v>
      </c>
      <c r="O1306" s="55">
        <v>59.861325115562394</v>
      </c>
      <c r="P1306" s="55"/>
    </row>
    <row r="1307" spans="13:16" x14ac:dyDescent="0.2">
      <c r="M1307" s="83">
        <v>43612</v>
      </c>
      <c r="N1307" s="55">
        <v>97.840842408197688</v>
      </c>
      <c r="O1307" s="55">
        <v>63.221642538681898</v>
      </c>
      <c r="P1307" s="55"/>
    </row>
    <row r="1308" spans="13:16" x14ac:dyDescent="0.2">
      <c r="M1308" s="83">
        <v>43613</v>
      </c>
      <c r="N1308" s="55">
        <v>98.500961669109842</v>
      </c>
      <c r="O1308" s="55">
        <v>60.799445769156392</v>
      </c>
      <c r="P1308" s="55"/>
    </row>
    <row r="1309" spans="13:16" x14ac:dyDescent="0.2">
      <c r="M1309" s="83">
        <v>43614</v>
      </c>
      <c r="N1309" s="55">
        <v>97.051693339083016</v>
      </c>
      <c r="O1309" s="55">
        <v>60.052025051702806</v>
      </c>
      <c r="P1309" s="55"/>
    </row>
    <row r="1310" spans="13:16" x14ac:dyDescent="0.2">
      <c r="M1310" s="83">
        <v>43615</v>
      </c>
      <c r="N1310" s="55">
        <v>96.90342758667596</v>
      </c>
      <c r="O1310" s="55">
        <v>58.65868519570909</v>
      </c>
      <c r="P1310" s="55"/>
    </row>
    <row r="1311" spans="13:16" x14ac:dyDescent="0.2">
      <c r="M1311" s="83">
        <v>43616</v>
      </c>
      <c r="N1311" s="55">
        <v>95.689765432065983</v>
      </c>
      <c r="O1311" s="55">
        <v>55.256844399397707</v>
      </c>
      <c r="P1311" s="55"/>
    </row>
    <row r="1312" spans="13:16" x14ac:dyDescent="0.2">
      <c r="M1312" s="83">
        <v>43619</v>
      </c>
      <c r="N1312" s="55">
        <v>93.738551708373279</v>
      </c>
      <c r="O1312" s="55">
        <v>54.15878186387949</v>
      </c>
      <c r="P1312" s="55">
        <v>81.799022682359961</v>
      </c>
    </row>
    <row r="1313" spans="13:16" x14ac:dyDescent="0.2">
      <c r="M1313" s="83">
        <v>43620</v>
      </c>
      <c r="N1313" s="55">
        <v>94.132330022907084</v>
      </c>
      <c r="O1313" s="55">
        <v>53.940399678944495</v>
      </c>
      <c r="P1313" s="55"/>
    </row>
    <row r="1314" spans="13:16" x14ac:dyDescent="0.2">
      <c r="M1314" s="83">
        <v>43621</v>
      </c>
      <c r="N1314" s="55">
        <v>94.054954931878726</v>
      </c>
      <c r="O1314" s="55">
        <v>52.199493810307743</v>
      </c>
      <c r="P1314" s="55"/>
    </row>
    <row r="1315" spans="13:16" x14ac:dyDescent="0.2">
      <c r="M1315" s="83">
        <v>43622</v>
      </c>
      <c r="N1315" s="55">
        <v>93.191392872164514</v>
      </c>
      <c r="O1315" s="55">
        <v>53.860428737982382</v>
      </c>
      <c r="P1315" s="55"/>
    </row>
    <row r="1316" spans="13:16" x14ac:dyDescent="0.2">
      <c r="M1316" s="83">
        <v>43623</v>
      </c>
      <c r="N1316" s="55">
        <v>92.862113892491209</v>
      </c>
      <c r="O1316" s="55">
        <v>55.013855771089759</v>
      </c>
      <c r="P1316" s="55"/>
    </row>
    <row r="1317" spans="13:16" x14ac:dyDescent="0.2">
      <c r="M1317" s="83">
        <v>43626</v>
      </c>
      <c r="N1317" s="55">
        <v>94.160610536929596</v>
      </c>
      <c r="O1317" s="55">
        <v>54.75856392109533</v>
      </c>
      <c r="P1317" s="55"/>
    </row>
    <row r="1318" spans="13:16" x14ac:dyDescent="0.2">
      <c r="M1318" s="83">
        <v>43627</v>
      </c>
      <c r="N1318" s="55">
        <v>95.756493664154391</v>
      </c>
      <c r="O1318" s="55">
        <v>54.414073713873925</v>
      </c>
      <c r="P1318" s="55"/>
    </row>
    <row r="1319" spans="13:16" x14ac:dyDescent="0.2">
      <c r="M1319" s="83">
        <v>43628</v>
      </c>
      <c r="N1319" s="55">
        <v>95.602350380961965</v>
      </c>
      <c r="O1319" s="55">
        <v>52.608575931383172</v>
      </c>
      <c r="P1319" s="55"/>
    </row>
    <row r="1320" spans="13:16" x14ac:dyDescent="0.2">
      <c r="M1320" s="83">
        <v>43629</v>
      </c>
      <c r="N1320" s="55">
        <v>96.924372604980647</v>
      </c>
      <c r="O1320" s="55">
        <v>53.903490013885047</v>
      </c>
      <c r="P1320" s="55"/>
    </row>
    <row r="1321" spans="13:16" x14ac:dyDescent="0.2">
      <c r="M1321" s="83">
        <v>43630</v>
      </c>
      <c r="N1321" s="55">
        <v>97.779580571276824</v>
      </c>
      <c r="O1321" s="55">
        <v>53.835822294609414</v>
      </c>
      <c r="P1321" s="55"/>
    </row>
    <row r="1322" spans="13:16" x14ac:dyDescent="0.2">
      <c r="M1322" s="83">
        <v>43633</v>
      </c>
      <c r="N1322" s="55">
        <v>97.12249101147485</v>
      </c>
      <c r="O1322" s="55">
        <v>53.223737015707094</v>
      </c>
      <c r="P1322" s="55"/>
    </row>
    <row r="1323" spans="13:16" x14ac:dyDescent="0.2">
      <c r="M1323" s="83">
        <v>43634</v>
      </c>
      <c r="N1323" s="55">
        <v>98.630528645499993</v>
      </c>
      <c r="O1323" s="55">
        <v>53.854277127139142</v>
      </c>
      <c r="P1323" s="55"/>
    </row>
    <row r="1324" spans="13:16" x14ac:dyDescent="0.2">
      <c r="M1324" s="83">
        <v>43635</v>
      </c>
      <c r="N1324" s="55">
        <v>99.564897543538649</v>
      </c>
      <c r="O1324" s="55">
        <v>54.168009280144332</v>
      </c>
      <c r="P1324" s="55"/>
    </row>
    <row r="1325" spans="13:16" x14ac:dyDescent="0.2">
      <c r="M1325" s="83">
        <v>43636</v>
      </c>
      <c r="N1325" s="55">
        <v>101.32787461189852</v>
      </c>
      <c r="O1325" s="55">
        <v>56.305694048170032</v>
      </c>
      <c r="P1325" s="55"/>
    </row>
    <row r="1326" spans="13:16" x14ac:dyDescent="0.2">
      <c r="M1326" s="83">
        <v>43637</v>
      </c>
      <c r="N1326" s="55">
        <v>100.74355300784821</v>
      </c>
      <c r="O1326" s="55">
        <v>56.979295435504739</v>
      </c>
      <c r="P1326" s="55"/>
    </row>
    <row r="1327" spans="13:16" x14ac:dyDescent="0.2">
      <c r="M1327" s="83">
        <v>43640</v>
      </c>
      <c r="N1327" s="55">
        <v>100.45289007651891</v>
      </c>
      <c r="O1327" s="55">
        <v>57.093100236104668</v>
      </c>
      <c r="P1327" s="55"/>
    </row>
    <row r="1328" spans="13:16" x14ac:dyDescent="0.2">
      <c r="M1328" s="83">
        <v>43641</v>
      </c>
      <c r="N1328" s="55">
        <v>101.14159670074609</v>
      </c>
      <c r="O1328" s="55">
        <v>57.025432516829042</v>
      </c>
      <c r="P1328" s="55"/>
    </row>
    <row r="1329" spans="13:16" x14ac:dyDescent="0.2">
      <c r="M1329" s="83">
        <v>43642</v>
      </c>
      <c r="N1329" s="55">
        <v>100.15787948408268</v>
      </c>
      <c r="O1329" s="55">
        <v>58.117343441504019</v>
      </c>
      <c r="P1329" s="55"/>
    </row>
    <row r="1330" spans="13:16" x14ac:dyDescent="0.2">
      <c r="M1330" s="83">
        <v>43643</v>
      </c>
      <c r="N1330" s="55">
        <v>100.09211379192406</v>
      </c>
      <c r="O1330" s="55">
        <v>58.172707939093172</v>
      </c>
      <c r="P1330" s="55"/>
    </row>
    <row r="1331" spans="13:16" x14ac:dyDescent="0.2">
      <c r="M1331" s="83">
        <v>43644</v>
      </c>
      <c r="N1331" s="55">
        <v>100.68290701624194</v>
      </c>
      <c r="O1331" s="55">
        <v>57.729791958379948</v>
      </c>
      <c r="P1331" s="55"/>
    </row>
    <row r="1332" spans="13:16" x14ac:dyDescent="0.2">
      <c r="M1332" s="83">
        <v>43647</v>
      </c>
      <c r="N1332" s="55">
        <v>100.39822058341257</v>
      </c>
      <c r="O1332" s="55">
        <v>58.092736998131066</v>
      </c>
      <c r="P1332" s="55">
        <v>81.84728977911</v>
      </c>
    </row>
    <row r="1333" spans="13:16" x14ac:dyDescent="0.2">
      <c r="M1333" s="83">
        <v>43648</v>
      </c>
      <c r="N1333" s="55">
        <v>101.1116140213225</v>
      </c>
      <c r="O1333" s="55">
        <v>55.804337764446018</v>
      </c>
      <c r="P1333" s="55"/>
    </row>
    <row r="1334" spans="13:16" x14ac:dyDescent="0.2">
      <c r="M1334" s="83">
        <v>43649</v>
      </c>
      <c r="N1334" s="55">
        <v>102.45995624288828</v>
      </c>
      <c r="O1334" s="55">
        <v>56.025795754802644</v>
      </c>
      <c r="P1334" s="55"/>
    </row>
    <row r="1335" spans="13:16" x14ac:dyDescent="0.2">
      <c r="M1335" s="83">
        <v>43650</v>
      </c>
      <c r="N1335" s="55">
        <v>101.59872308805531</v>
      </c>
      <c r="O1335" s="55">
        <v>57.662124239104308</v>
      </c>
      <c r="P1335" s="55"/>
    </row>
    <row r="1336" spans="13:16" x14ac:dyDescent="0.2">
      <c r="M1336" s="83">
        <v>43651</v>
      </c>
      <c r="N1336" s="55">
        <v>99.699261418258729</v>
      </c>
      <c r="O1336" s="55">
        <v>58.035834597831105</v>
      </c>
      <c r="P1336" s="55"/>
    </row>
    <row r="1337" spans="13:16" x14ac:dyDescent="0.2">
      <c r="M1337" s="83">
        <v>43654</v>
      </c>
      <c r="N1337" s="55">
        <v>99.821049547976131</v>
      </c>
      <c r="O1337" s="55">
        <v>56.662487477077917</v>
      </c>
      <c r="P1337" s="55"/>
    </row>
    <row r="1338" spans="13:16" x14ac:dyDescent="0.2">
      <c r="M1338" s="83">
        <v>43655</v>
      </c>
      <c r="N1338" s="55">
        <v>100.26746090953105</v>
      </c>
      <c r="O1338" s="55">
        <v>56.945461575866915</v>
      </c>
      <c r="P1338" s="55"/>
    </row>
    <row r="1339" spans="13:16" x14ac:dyDescent="0.2">
      <c r="M1339" s="83">
        <v>43656</v>
      </c>
      <c r="N1339" s="55">
        <v>101.21758486564944</v>
      </c>
      <c r="O1339" s="55">
        <v>58.70174647161177</v>
      </c>
      <c r="P1339" s="55"/>
    </row>
    <row r="1340" spans="13:16" x14ac:dyDescent="0.2">
      <c r="M1340" s="83">
        <v>43657</v>
      </c>
      <c r="N1340" s="55">
        <v>101.20895625221711</v>
      </c>
      <c r="O1340" s="55">
        <v>59.289225307141123</v>
      </c>
      <c r="P1340" s="55"/>
    </row>
    <row r="1341" spans="13:16" x14ac:dyDescent="0.2">
      <c r="M1341" s="83">
        <v>43658</v>
      </c>
      <c r="N1341" s="55">
        <v>101.62805530156918</v>
      </c>
      <c r="O1341" s="55">
        <v>59.415333329427533</v>
      </c>
      <c r="P1341" s="55"/>
    </row>
    <row r="1342" spans="13:16" x14ac:dyDescent="0.2">
      <c r="M1342" s="83">
        <v>43661</v>
      </c>
      <c r="N1342" s="55">
        <v>102.54366414219032</v>
      </c>
      <c r="O1342" s="55">
        <v>58.68944324992529</v>
      </c>
      <c r="P1342" s="55"/>
    </row>
    <row r="1343" spans="13:16" x14ac:dyDescent="0.2">
      <c r="M1343" s="83">
        <v>43662</v>
      </c>
      <c r="N1343" s="55">
        <v>103.49689260624568</v>
      </c>
      <c r="O1343" s="55">
        <v>57.385301751158536</v>
      </c>
      <c r="P1343" s="55"/>
    </row>
    <row r="1344" spans="13:16" x14ac:dyDescent="0.2">
      <c r="M1344" s="83">
        <v>43663</v>
      </c>
      <c r="N1344" s="55">
        <v>103.51794477996053</v>
      </c>
      <c r="O1344" s="55">
        <v>56.250329550580872</v>
      </c>
      <c r="P1344" s="55"/>
    </row>
    <row r="1345" spans="13:16" x14ac:dyDescent="0.2">
      <c r="M1345" s="83">
        <v>43664</v>
      </c>
      <c r="N1345" s="55">
        <v>103.21716787729697</v>
      </c>
      <c r="O1345" s="55">
        <v>55.087675101208625</v>
      </c>
      <c r="P1345" s="55"/>
    </row>
    <row r="1346" spans="13:16" x14ac:dyDescent="0.2">
      <c r="M1346" s="83">
        <v>43665</v>
      </c>
      <c r="N1346" s="55">
        <v>103.50190233543985</v>
      </c>
      <c r="O1346" s="55">
        <v>55.041538019884342</v>
      </c>
      <c r="P1346" s="55"/>
    </row>
    <row r="1347" spans="13:16" x14ac:dyDescent="0.2">
      <c r="M1347" s="83">
        <v>43668</v>
      </c>
      <c r="N1347" s="55">
        <v>102.07741098386896</v>
      </c>
      <c r="O1347" s="55">
        <v>55.665926520473143</v>
      </c>
      <c r="P1347" s="55"/>
    </row>
    <row r="1348" spans="13:16" x14ac:dyDescent="0.2">
      <c r="M1348" s="83">
        <v>43669</v>
      </c>
      <c r="N1348" s="55">
        <v>101.71318366462869</v>
      </c>
      <c r="O1348" s="55">
        <v>55.905839343359467</v>
      </c>
      <c r="P1348" s="55"/>
    </row>
    <row r="1349" spans="13:16" x14ac:dyDescent="0.2">
      <c r="M1349" s="83">
        <v>43670</v>
      </c>
      <c r="N1349" s="55">
        <v>101.21043273136003</v>
      </c>
      <c r="O1349" s="55">
        <v>55.51213624939215</v>
      </c>
      <c r="P1349" s="55"/>
    </row>
    <row r="1350" spans="13:16" x14ac:dyDescent="0.2">
      <c r="M1350" s="83">
        <v>43671</v>
      </c>
      <c r="N1350" s="55">
        <v>101.0433993925879</v>
      </c>
      <c r="O1350" s="55">
        <v>55.55519752529483</v>
      </c>
      <c r="P1350" s="55"/>
    </row>
    <row r="1351" spans="13:16" x14ac:dyDescent="0.2">
      <c r="M1351" s="83">
        <v>43672</v>
      </c>
      <c r="N1351" s="55">
        <v>101.14186305244917</v>
      </c>
      <c r="O1351" s="55">
        <v>55.795110348181154</v>
      </c>
      <c r="P1351" s="55"/>
    </row>
    <row r="1352" spans="13:16" x14ac:dyDescent="0.2">
      <c r="M1352" s="83">
        <v>43675</v>
      </c>
      <c r="N1352" s="55">
        <v>101.79669139205723</v>
      </c>
      <c r="O1352" s="55">
        <v>56.016568338537773</v>
      </c>
      <c r="P1352" s="55"/>
    </row>
    <row r="1353" spans="13:16" x14ac:dyDescent="0.2">
      <c r="M1353" s="83">
        <v>43676</v>
      </c>
      <c r="N1353" s="55">
        <v>101.29482234142846</v>
      </c>
      <c r="O1353" s="55">
        <v>57.074645403574955</v>
      </c>
      <c r="P1353" s="55"/>
    </row>
    <row r="1354" spans="13:16" x14ac:dyDescent="0.2">
      <c r="M1354" s="83">
        <v>43677</v>
      </c>
      <c r="N1354" s="55">
        <v>102.2228709767022</v>
      </c>
      <c r="O1354" s="55">
        <v>57.29917919935319</v>
      </c>
      <c r="P1354" s="55"/>
    </row>
    <row r="1355" spans="13:16" x14ac:dyDescent="0.2">
      <c r="M1355" s="83">
        <v>43678</v>
      </c>
      <c r="N1355" s="55">
        <v>100.99647556198516</v>
      </c>
      <c r="O1355" s="55">
        <v>54.856989694587163</v>
      </c>
      <c r="P1355" s="55">
        <v>80.205361036829629</v>
      </c>
    </row>
    <row r="1356" spans="13:16" x14ac:dyDescent="0.2">
      <c r="M1356" s="83">
        <v>43679</v>
      </c>
      <c r="N1356" s="55">
        <v>98.03354769938926</v>
      </c>
      <c r="O1356" s="55">
        <v>54.638607509652161</v>
      </c>
      <c r="P1356" s="55"/>
    </row>
    <row r="1357" spans="13:16" x14ac:dyDescent="0.2">
      <c r="M1357" s="83">
        <v>43682</v>
      </c>
      <c r="N1357" s="55">
        <v>95.233685993334049</v>
      </c>
      <c r="O1357" s="55">
        <v>53.718941688587876</v>
      </c>
      <c r="P1357" s="55"/>
    </row>
    <row r="1358" spans="13:16" x14ac:dyDescent="0.2">
      <c r="M1358" s="83">
        <v>43683</v>
      </c>
      <c r="N1358" s="55">
        <v>94.07262392846178</v>
      </c>
      <c r="O1358" s="55">
        <v>52.531680795842675</v>
      </c>
      <c r="P1358" s="55"/>
    </row>
    <row r="1359" spans="13:16" x14ac:dyDescent="0.2">
      <c r="M1359" s="83">
        <v>43684</v>
      </c>
      <c r="N1359" s="55">
        <v>91.622339754255151</v>
      </c>
      <c r="O1359" s="55">
        <v>50.953792614551766</v>
      </c>
      <c r="P1359" s="55"/>
    </row>
    <row r="1360" spans="13:16" x14ac:dyDescent="0.2">
      <c r="M1360" s="83">
        <v>43685</v>
      </c>
      <c r="N1360" s="55">
        <v>92.901945706937454</v>
      </c>
      <c r="O1360" s="55">
        <v>51.221387686232674</v>
      </c>
      <c r="P1360" s="55"/>
    </row>
    <row r="1361" spans="13:16" x14ac:dyDescent="0.2">
      <c r="M1361" s="83">
        <v>43686</v>
      </c>
      <c r="N1361" s="55">
        <v>92.030776134454968</v>
      </c>
      <c r="O1361" s="55">
        <v>51.918057614229539</v>
      </c>
      <c r="P1361" s="55"/>
    </row>
    <row r="1362" spans="13:16" x14ac:dyDescent="0.2">
      <c r="M1362" s="83">
        <v>43689</v>
      </c>
      <c r="N1362" s="55">
        <v>91.074185194203224</v>
      </c>
      <c r="O1362" s="55">
        <v>52.2087212265726</v>
      </c>
      <c r="P1362" s="55"/>
    </row>
    <row r="1363" spans="13:16" x14ac:dyDescent="0.2">
      <c r="M1363" s="83">
        <v>43690</v>
      </c>
      <c r="N1363" s="55">
        <v>91.72867519127756</v>
      </c>
      <c r="O1363" s="55">
        <v>54.008067398220113</v>
      </c>
      <c r="P1363" s="55"/>
    </row>
    <row r="1364" spans="13:16" x14ac:dyDescent="0.2">
      <c r="M1364" s="83">
        <v>43691</v>
      </c>
      <c r="N1364" s="55">
        <v>91.570969385547045</v>
      </c>
      <c r="O1364" s="55">
        <v>53.432891784377233</v>
      </c>
      <c r="P1364" s="55"/>
    </row>
    <row r="1365" spans="13:16" x14ac:dyDescent="0.2">
      <c r="M1365" s="83">
        <v>43692</v>
      </c>
      <c r="N1365" s="55">
        <v>91.777390666799874</v>
      </c>
      <c r="O1365" s="55">
        <v>52.190266394042887</v>
      </c>
      <c r="P1365" s="55"/>
    </row>
    <row r="1366" spans="13:16" x14ac:dyDescent="0.2">
      <c r="M1366" s="83">
        <v>43693</v>
      </c>
      <c r="N1366" s="55">
        <v>91.731317542729343</v>
      </c>
      <c r="O1366" s="55">
        <v>52.75313878619928</v>
      </c>
      <c r="P1366" s="55"/>
    </row>
    <row r="1367" spans="13:16" x14ac:dyDescent="0.2">
      <c r="M1367" s="83">
        <v>43696</v>
      </c>
      <c r="N1367" s="55">
        <v>92.105660419758976</v>
      </c>
      <c r="O1367" s="55">
        <v>53.303707956669221</v>
      </c>
      <c r="P1367" s="55"/>
    </row>
    <row r="1368" spans="13:16" x14ac:dyDescent="0.2">
      <c r="M1368" s="83">
        <v>43697</v>
      </c>
      <c r="N1368" s="55">
        <v>91.331672343431109</v>
      </c>
      <c r="O1368" s="55">
        <v>53.826594878344558</v>
      </c>
      <c r="P1368" s="55"/>
    </row>
    <row r="1369" spans="13:16" x14ac:dyDescent="0.2">
      <c r="M1369" s="83">
        <v>43698</v>
      </c>
      <c r="N1369" s="55">
        <v>89.79454465139635</v>
      </c>
      <c r="O1369" s="55">
        <v>54.06650770123089</v>
      </c>
      <c r="P1369" s="55"/>
    </row>
    <row r="1370" spans="13:16" x14ac:dyDescent="0.2">
      <c r="M1370" s="83">
        <v>43699</v>
      </c>
      <c r="N1370" s="55">
        <v>89.365106621819663</v>
      </c>
      <c r="O1370" s="55">
        <v>53.783533602441878</v>
      </c>
      <c r="P1370" s="55"/>
    </row>
    <row r="1371" spans="13:16" x14ac:dyDescent="0.2">
      <c r="M1371" s="83">
        <v>43700</v>
      </c>
      <c r="N1371" s="55">
        <v>89.203216162143008</v>
      </c>
      <c r="O1371" s="55">
        <v>52.645485596442612</v>
      </c>
      <c r="P1371" s="55"/>
    </row>
    <row r="1372" spans="13:16" x14ac:dyDescent="0.2">
      <c r="M1372" s="83">
        <v>43703</v>
      </c>
      <c r="N1372" s="55">
        <v>89.55735005801003</v>
      </c>
      <c r="O1372" s="55">
        <v>52.497846936204859</v>
      </c>
      <c r="P1372" s="55"/>
    </row>
    <row r="1373" spans="13:16" x14ac:dyDescent="0.2">
      <c r="M1373" s="83">
        <v>43704</v>
      </c>
      <c r="N1373" s="55">
        <v>89.255674959884743</v>
      </c>
      <c r="O1373" s="55">
        <v>53.063795133782875</v>
      </c>
      <c r="P1373" s="55"/>
    </row>
    <row r="1374" spans="13:16" x14ac:dyDescent="0.2">
      <c r="M1374" s="83">
        <v>43705</v>
      </c>
      <c r="N1374" s="55">
        <v>88.941904850834163</v>
      </c>
      <c r="O1374" s="55">
        <v>53.805064240393222</v>
      </c>
      <c r="P1374" s="55"/>
    </row>
    <row r="1375" spans="13:16" x14ac:dyDescent="0.2">
      <c r="M1375" s="83">
        <v>43706</v>
      </c>
      <c r="N1375" s="55">
        <v>89.336146792646048</v>
      </c>
      <c r="O1375" s="55">
        <v>54.247980221106452</v>
      </c>
      <c r="P1375" s="55"/>
    </row>
    <row r="1376" spans="13:16" x14ac:dyDescent="0.2">
      <c r="M1376" s="83">
        <v>43707</v>
      </c>
      <c r="N1376" s="55">
        <v>89.978228488491112</v>
      </c>
      <c r="O1376" s="55">
        <v>53.494407892809626</v>
      </c>
      <c r="P1376" s="55"/>
    </row>
    <row r="1377" spans="13:16" x14ac:dyDescent="0.2">
      <c r="M1377" s="83">
        <v>43710</v>
      </c>
      <c r="N1377" s="55">
        <v>90.758629489315624</v>
      </c>
      <c r="O1377" s="55">
        <v>53.754313450936486</v>
      </c>
      <c r="P1377" s="55">
        <v>78.40358719678035</v>
      </c>
    </row>
    <row r="1378" spans="13:16" x14ac:dyDescent="0.2">
      <c r="M1378" s="83">
        <v>43711</v>
      </c>
      <c r="N1378" s="55">
        <v>90.937948668916789</v>
      </c>
      <c r="O1378" s="55">
        <v>51.996490652480844</v>
      </c>
      <c r="P1378" s="55"/>
    </row>
    <row r="1379" spans="13:16" x14ac:dyDescent="0.2">
      <c r="M1379" s="83">
        <v>43712</v>
      </c>
      <c r="N1379" s="55">
        <v>91.979261247729141</v>
      </c>
      <c r="O1379" s="55">
        <v>53.44519500606372</v>
      </c>
      <c r="P1379" s="55"/>
    </row>
    <row r="1380" spans="13:16" x14ac:dyDescent="0.2">
      <c r="M1380" s="83">
        <v>43713</v>
      </c>
      <c r="N1380" s="55">
        <v>93.056322368032099</v>
      </c>
      <c r="O1380" s="55">
        <v>54.232601193998356</v>
      </c>
      <c r="P1380" s="55"/>
    </row>
    <row r="1381" spans="13:16" x14ac:dyDescent="0.2">
      <c r="M1381" s="83">
        <v>43714</v>
      </c>
      <c r="N1381" s="55">
        <v>92.419394020493357</v>
      </c>
      <c r="O1381" s="55">
        <v>54.63553170423053</v>
      </c>
      <c r="P1381" s="55"/>
    </row>
    <row r="1382" spans="13:16" x14ac:dyDescent="0.2">
      <c r="M1382" s="83">
        <v>43717</v>
      </c>
      <c r="N1382" s="55">
        <v>92.891963335246416</v>
      </c>
      <c r="O1382" s="55">
        <v>55.795110348181169</v>
      </c>
      <c r="P1382" s="55"/>
    </row>
    <row r="1383" spans="13:16" x14ac:dyDescent="0.2">
      <c r="M1383" s="83">
        <v>43718</v>
      </c>
      <c r="N1383" s="55">
        <v>93.473742722368698</v>
      </c>
      <c r="O1383" s="55">
        <v>55.958128035527011</v>
      </c>
      <c r="P1383" s="55"/>
    </row>
    <row r="1384" spans="13:16" x14ac:dyDescent="0.2">
      <c r="M1384" s="83">
        <v>43719</v>
      </c>
      <c r="N1384" s="55">
        <v>93.201777600595776</v>
      </c>
      <c r="O1384" s="55">
        <v>54.853913889165526</v>
      </c>
      <c r="P1384" s="55"/>
    </row>
    <row r="1385" spans="13:16" x14ac:dyDescent="0.2">
      <c r="M1385" s="83">
        <v>43720</v>
      </c>
      <c r="N1385" s="55">
        <v>93.955208080335979</v>
      </c>
      <c r="O1385" s="55">
        <v>53.654349774733859</v>
      </c>
      <c r="P1385" s="55"/>
    </row>
    <row r="1386" spans="13:16" x14ac:dyDescent="0.2">
      <c r="M1386" s="83">
        <v>43721</v>
      </c>
      <c r="N1386" s="55">
        <v>94.524403424144865</v>
      </c>
      <c r="O1386" s="55">
        <v>53.405209535582664</v>
      </c>
      <c r="P1386" s="55"/>
    </row>
    <row r="1387" spans="13:16" x14ac:dyDescent="0.2">
      <c r="M1387" s="83">
        <v>43724</v>
      </c>
      <c r="N1387" s="55">
        <v>94.736533494748159</v>
      </c>
      <c r="O1387" s="55">
        <v>60.073555689654157</v>
      </c>
      <c r="P1387" s="55"/>
    </row>
    <row r="1388" spans="13:16" x14ac:dyDescent="0.2">
      <c r="M1388" s="83">
        <v>43725</v>
      </c>
      <c r="N1388" s="55">
        <v>93.975527439680661</v>
      </c>
      <c r="O1388" s="55">
        <v>58.655609390287481</v>
      </c>
      <c r="P1388" s="55"/>
    </row>
    <row r="1389" spans="13:16" x14ac:dyDescent="0.2">
      <c r="M1389" s="83">
        <v>43726</v>
      </c>
      <c r="N1389" s="55">
        <v>93.945801140016954</v>
      </c>
      <c r="O1389" s="55">
        <v>56.74245841804003</v>
      </c>
      <c r="P1389" s="55"/>
    </row>
    <row r="1390" spans="13:16" x14ac:dyDescent="0.2">
      <c r="M1390" s="83">
        <v>43727</v>
      </c>
      <c r="N1390" s="55">
        <v>93.203250281097212</v>
      </c>
      <c r="O1390" s="55">
        <v>57.154616344537054</v>
      </c>
      <c r="P1390" s="55"/>
    </row>
    <row r="1391" spans="13:16" x14ac:dyDescent="0.2">
      <c r="M1391" s="83">
        <v>43728</v>
      </c>
      <c r="N1391" s="55">
        <v>93.008902696448772</v>
      </c>
      <c r="O1391" s="55">
        <v>57.452969470434169</v>
      </c>
      <c r="P1391" s="55"/>
    </row>
    <row r="1392" spans="13:16" x14ac:dyDescent="0.2">
      <c r="M1392" s="83">
        <v>43731</v>
      </c>
      <c r="N1392" s="55">
        <v>92.790688359806936</v>
      </c>
      <c r="O1392" s="55">
        <v>56.954688992131786</v>
      </c>
      <c r="P1392" s="55"/>
    </row>
    <row r="1393" spans="13:16" x14ac:dyDescent="0.2">
      <c r="M1393" s="83">
        <v>43732</v>
      </c>
      <c r="N1393" s="55">
        <v>92.397081092691323</v>
      </c>
      <c r="O1393" s="55">
        <v>55.995037700586451</v>
      </c>
      <c r="P1393" s="55"/>
    </row>
    <row r="1394" spans="13:16" x14ac:dyDescent="0.2">
      <c r="M1394" s="83">
        <v>43733</v>
      </c>
      <c r="N1394" s="55">
        <v>92.157371783782466</v>
      </c>
      <c r="O1394" s="55">
        <v>55.146115404219401</v>
      </c>
      <c r="P1394" s="55"/>
    </row>
    <row r="1395" spans="13:16" x14ac:dyDescent="0.2">
      <c r="M1395" s="83">
        <v>43734</v>
      </c>
      <c r="N1395" s="55">
        <v>91.947622146023562</v>
      </c>
      <c r="O1395" s="55">
        <v>55.370649199997636</v>
      </c>
      <c r="P1395" s="55"/>
    </row>
    <row r="1396" spans="13:16" x14ac:dyDescent="0.2">
      <c r="M1396" s="83">
        <v>43735</v>
      </c>
      <c r="N1396" s="55">
        <v>92.089365914451264</v>
      </c>
      <c r="O1396" s="55">
        <v>55.075371879522152</v>
      </c>
      <c r="P1396" s="55"/>
    </row>
    <row r="1397" spans="13:16" x14ac:dyDescent="0.2">
      <c r="M1397" s="83">
        <v>43738</v>
      </c>
      <c r="N1397" s="55">
        <v>92.477639465977575</v>
      </c>
      <c r="O1397" s="55">
        <v>53.4574982277502</v>
      </c>
      <c r="P1397" s="55"/>
    </row>
    <row r="1398" spans="13:16" x14ac:dyDescent="0.2">
      <c r="M1398" s="83">
        <v>43739</v>
      </c>
      <c r="N1398" s="55">
        <v>92.295505437039992</v>
      </c>
      <c r="O1398" s="55">
        <v>52.851564559691113</v>
      </c>
      <c r="P1398" s="55">
        <v>78.672250457382717</v>
      </c>
    </row>
    <row r="1399" spans="13:16" x14ac:dyDescent="0.2">
      <c r="M1399" s="83">
        <v>43740</v>
      </c>
      <c r="N1399" s="55">
        <v>92.091712622219859</v>
      </c>
      <c r="O1399" s="55">
        <v>51.747350413329649</v>
      </c>
      <c r="P1399" s="55"/>
    </row>
    <row r="1400" spans="13:16" x14ac:dyDescent="0.2">
      <c r="M1400" s="83">
        <v>43741</v>
      </c>
      <c r="N1400" s="55">
        <v>92.202051270656256</v>
      </c>
      <c r="O1400" s="55">
        <v>51.424390844059573</v>
      </c>
      <c r="P1400" s="55"/>
    </row>
    <row r="1401" spans="13:16" x14ac:dyDescent="0.2">
      <c r="M1401" s="83">
        <v>43742</v>
      </c>
      <c r="N1401" s="55">
        <v>92.155222902580164</v>
      </c>
      <c r="O1401" s="55">
        <v>52.119522869345623</v>
      </c>
      <c r="P1401" s="55"/>
    </row>
    <row r="1402" spans="13:16" x14ac:dyDescent="0.2">
      <c r="M1402" s="83">
        <v>43745</v>
      </c>
      <c r="N1402" s="55">
        <v>92.619354834741358</v>
      </c>
      <c r="O1402" s="55">
        <v>52.224100253680696</v>
      </c>
      <c r="P1402" s="55"/>
    </row>
    <row r="1403" spans="13:16" x14ac:dyDescent="0.2">
      <c r="M1403" s="83">
        <v>43746</v>
      </c>
      <c r="N1403" s="55">
        <v>92.328256182983282</v>
      </c>
      <c r="O1403" s="55">
        <v>51.965732598264644</v>
      </c>
      <c r="P1403" s="55"/>
    </row>
    <row r="1404" spans="13:16" x14ac:dyDescent="0.2">
      <c r="M1404" s="83">
        <v>43747</v>
      </c>
      <c r="N1404" s="55">
        <v>92.199166734342327</v>
      </c>
      <c r="O1404" s="55">
        <v>51.944201960313308</v>
      </c>
      <c r="P1404" s="55"/>
    </row>
    <row r="1405" spans="13:16" x14ac:dyDescent="0.2">
      <c r="M1405" s="83">
        <v>43748</v>
      </c>
      <c r="N1405" s="55">
        <v>92.135033311163042</v>
      </c>
      <c r="O1405" s="55">
        <v>52.411724384399491</v>
      </c>
      <c r="P1405" s="55"/>
    </row>
    <row r="1406" spans="13:16" x14ac:dyDescent="0.2">
      <c r="M1406" s="83">
        <v>43749</v>
      </c>
      <c r="N1406" s="55">
        <v>92.04476503377451</v>
      </c>
      <c r="O1406" s="55">
        <v>53.875807765090485</v>
      </c>
      <c r="P1406" s="55"/>
    </row>
    <row r="1407" spans="13:16" x14ac:dyDescent="0.2">
      <c r="M1407" s="83">
        <v>43752</v>
      </c>
      <c r="N1407" s="55">
        <v>91.830810551790478</v>
      </c>
      <c r="O1407" s="55">
        <v>52.949990333182953</v>
      </c>
      <c r="P1407" s="55"/>
    </row>
    <row r="1408" spans="13:16" x14ac:dyDescent="0.2">
      <c r="M1408" s="83">
        <v>43753</v>
      </c>
      <c r="N1408" s="55">
        <v>91.516524574220497</v>
      </c>
      <c r="O1408" s="55">
        <v>51.821169743448522</v>
      </c>
      <c r="P1408" s="55"/>
    </row>
    <row r="1409" spans="13:16" x14ac:dyDescent="0.2">
      <c r="M1409" s="83">
        <v>43754</v>
      </c>
      <c r="N1409" s="55">
        <v>90.442254072621068</v>
      </c>
      <c r="O1409" s="55">
        <v>51.987263236215988</v>
      </c>
      <c r="P1409" s="55"/>
    </row>
    <row r="1410" spans="13:16" x14ac:dyDescent="0.2">
      <c r="M1410" s="83">
        <v>43755</v>
      </c>
      <c r="N1410" s="55">
        <v>89.454757992735523</v>
      </c>
      <c r="O1410" s="55">
        <v>52.657788818129077</v>
      </c>
      <c r="P1410" s="55"/>
    </row>
    <row r="1411" spans="13:16" x14ac:dyDescent="0.2">
      <c r="M1411" s="83">
        <v>43756</v>
      </c>
      <c r="N1411" s="55">
        <v>89.734651132017959</v>
      </c>
      <c r="O1411" s="55">
        <v>52.722380731983087</v>
      </c>
      <c r="P1411" s="55"/>
    </row>
    <row r="1412" spans="13:16" x14ac:dyDescent="0.2">
      <c r="M1412" s="83">
        <v>43759</v>
      </c>
      <c r="N1412" s="55">
        <v>89.65227571878971</v>
      </c>
      <c r="O1412" s="55">
        <v>52.27638894584824</v>
      </c>
      <c r="P1412" s="55"/>
    </row>
    <row r="1413" spans="13:16" x14ac:dyDescent="0.2">
      <c r="M1413" s="83">
        <v>43760</v>
      </c>
      <c r="N1413" s="55">
        <v>89.333091236291409</v>
      </c>
      <c r="O1413" s="55">
        <v>52.636258180177734</v>
      </c>
      <c r="P1413" s="55"/>
    </row>
    <row r="1414" spans="13:16" x14ac:dyDescent="0.2">
      <c r="M1414" s="83">
        <v>43761</v>
      </c>
      <c r="N1414" s="55">
        <v>89.95729549674661</v>
      </c>
      <c r="O1414" s="55">
        <v>53.51286272533936</v>
      </c>
      <c r="P1414" s="55"/>
    </row>
    <row r="1415" spans="13:16" x14ac:dyDescent="0.2">
      <c r="M1415" s="83">
        <v>43762</v>
      </c>
      <c r="N1415" s="55">
        <v>90.142456178327535</v>
      </c>
      <c r="O1415" s="55">
        <v>54.247980221106452</v>
      </c>
      <c r="P1415" s="55"/>
    </row>
    <row r="1416" spans="13:16" x14ac:dyDescent="0.2">
      <c r="M1416" s="83">
        <v>43763</v>
      </c>
      <c r="N1416" s="55">
        <v>90.342279192571922</v>
      </c>
      <c r="O1416" s="55">
        <v>54.75856392109533</v>
      </c>
      <c r="P1416" s="55"/>
    </row>
    <row r="1417" spans="13:16" x14ac:dyDescent="0.2">
      <c r="M1417" s="83">
        <v>43766</v>
      </c>
      <c r="N1417" s="55">
        <v>90.674478665383745</v>
      </c>
      <c r="O1417" s="55">
        <v>53.888110986776958</v>
      </c>
      <c r="P1417" s="55"/>
    </row>
    <row r="1418" spans="13:16" x14ac:dyDescent="0.2">
      <c r="M1418" s="83">
        <v>43767</v>
      </c>
      <c r="N1418" s="55">
        <v>90.477625155628544</v>
      </c>
      <c r="O1418" s="55">
        <v>54.207994750625396</v>
      </c>
      <c r="P1418" s="55"/>
    </row>
    <row r="1419" spans="13:16" x14ac:dyDescent="0.2">
      <c r="M1419" s="83">
        <v>43768</v>
      </c>
      <c r="N1419" s="55">
        <v>89.560165863944206</v>
      </c>
      <c r="O1419" s="55">
        <v>54.008067398220113</v>
      </c>
      <c r="P1419" s="55"/>
    </row>
    <row r="1420" spans="13:16" x14ac:dyDescent="0.2">
      <c r="M1420" s="83">
        <v>43769</v>
      </c>
      <c r="N1420" s="55">
        <v>88.839495114652294</v>
      </c>
      <c r="O1420" s="55">
        <v>53.220661210285478</v>
      </c>
      <c r="P1420" s="55"/>
    </row>
    <row r="1421" spans="13:16" x14ac:dyDescent="0.2">
      <c r="M1421" s="83">
        <v>43770</v>
      </c>
      <c r="N1421" s="55">
        <v>88.770270609842598</v>
      </c>
      <c r="O1421" s="55">
        <v>54.278738275322645</v>
      </c>
      <c r="P1421" s="55">
        <v>81.851917298279673</v>
      </c>
    </row>
    <row r="1422" spans="13:16" x14ac:dyDescent="0.2">
      <c r="M1422" s="83">
        <v>43773</v>
      </c>
      <c r="N1422" s="55">
        <v>88.521128233216089</v>
      </c>
      <c r="O1422" s="55">
        <v>55.167646042170738</v>
      </c>
      <c r="P1422" s="55"/>
    </row>
    <row r="1423" spans="13:16" x14ac:dyDescent="0.2">
      <c r="M1423" s="83">
        <v>43774</v>
      </c>
      <c r="N1423" s="55">
        <v>88.43871373872966</v>
      </c>
      <c r="O1423" s="55">
        <v>55.875081289143267</v>
      </c>
      <c r="P1423" s="55"/>
    </row>
    <row r="1424" spans="13:16" x14ac:dyDescent="0.2">
      <c r="M1424" s="83">
        <v>43775</v>
      </c>
      <c r="N1424" s="55">
        <v>88.055413082126947</v>
      </c>
      <c r="O1424" s="55">
        <v>55.223010539759898</v>
      </c>
      <c r="P1424" s="55"/>
    </row>
    <row r="1425" spans="13:16" x14ac:dyDescent="0.2">
      <c r="M1425" s="83">
        <v>43776</v>
      </c>
      <c r="N1425" s="55">
        <v>88.437859047156451</v>
      </c>
      <c r="O1425" s="55">
        <v>55.712063601797425</v>
      </c>
      <c r="P1425" s="55"/>
    </row>
    <row r="1426" spans="13:16" x14ac:dyDescent="0.2">
      <c r="M1426" s="83">
        <v>43777</v>
      </c>
      <c r="N1426" s="55">
        <v>87.368499025681118</v>
      </c>
      <c r="O1426" s="55">
        <v>55.527515276500253</v>
      </c>
      <c r="P1426" s="55"/>
    </row>
    <row r="1427" spans="13:16" x14ac:dyDescent="0.2">
      <c r="M1427" s="83">
        <v>43780</v>
      </c>
      <c r="N1427" s="55">
        <v>85.77086131068296</v>
      </c>
      <c r="O1427" s="55">
        <v>55.382952421684131</v>
      </c>
      <c r="P1427" s="55"/>
    </row>
    <row r="1428" spans="13:16" x14ac:dyDescent="0.2">
      <c r="M1428" s="83">
        <v>43781</v>
      </c>
      <c r="N1428" s="55">
        <v>85.658319689816892</v>
      </c>
      <c r="O1428" s="55">
        <v>55.702836185532576</v>
      </c>
      <c r="P1428" s="55"/>
    </row>
    <row r="1429" spans="13:16" x14ac:dyDescent="0.2">
      <c r="M1429" s="83">
        <v>43782</v>
      </c>
      <c r="N1429" s="55">
        <v>85.748377679642047</v>
      </c>
      <c r="O1429" s="55">
        <v>55.687457158424472</v>
      </c>
      <c r="P1429" s="55"/>
    </row>
    <row r="1430" spans="13:16" x14ac:dyDescent="0.2">
      <c r="M1430" s="83">
        <v>43783</v>
      </c>
      <c r="N1430" s="55">
        <v>85.392746439324156</v>
      </c>
      <c r="O1430" s="55">
        <v>55.918142565045947</v>
      </c>
      <c r="P1430" s="55"/>
    </row>
    <row r="1431" spans="13:16" x14ac:dyDescent="0.2">
      <c r="M1431" s="83">
        <v>43784</v>
      </c>
      <c r="N1431" s="55">
        <v>86.456685012610052</v>
      </c>
      <c r="O1431" s="55">
        <v>56.087311863235023</v>
      </c>
      <c r="P1431" s="55"/>
    </row>
    <row r="1432" spans="13:16" x14ac:dyDescent="0.2">
      <c r="M1432" s="83">
        <v>43787</v>
      </c>
      <c r="N1432" s="55">
        <v>86.773815773431949</v>
      </c>
      <c r="O1432" s="55">
        <v>55.721291018062281</v>
      </c>
      <c r="P1432" s="55"/>
    </row>
    <row r="1433" spans="13:16" x14ac:dyDescent="0.2">
      <c r="M1433" s="83">
        <v>43788</v>
      </c>
      <c r="N1433" s="55">
        <v>87.380465275617169</v>
      </c>
      <c r="O1433" s="55">
        <v>54.300268913273996</v>
      </c>
      <c r="P1433" s="55"/>
    </row>
    <row r="1434" spans="13:16" x14ac:dyDescent="0.2">
      <c r="M1434" s="83">
        <v>43789</v>
      </c>
      <c r="N1434" s="55">
        <v>87.468597464581165</v>
      </c>
      <c r="O1434" s="55">
        <v>55.130736377111312</v>
      </c>
      <c r="P1434" s="55"/>
    </row>
    <row r="1435" spans="13:16" x14ac:dyDescent="0.2">
      <c r="M1435" s="83">
        <v>43790</v>
      </c>
      <c r="N1435" s="55">
        <v>87.246015223164335</v>
      </c>
      <c r="O1435" s="55">
        <v>56.210344080099816</v>
      </c>
      <c r="P1435" s="55"/>
    </row>
    <row r="1436" spans="13:16" x14ac:dyDescent="0.2">
      <c r="M1436" s="83">
        <v>43791</v>
      </c>
      <c r="N1436" s="55">
        <v>87.431831069032199</v>
      </c>
      <c r="O1436" s="55">
        <v>56.554834287321221</v>
      </c>
      <c r="P1436" s="55"/>
    </row>
    <row r="1437" spans="13:16" x14ac:dyDescent="0.2">
      <c r="M1437" s="83">
        <v>43794</v>
      </c>
      <c r="N1437" s="55">
        <v>88.311542805621187</v>
      </c>
      <c r="O1437" s="55">
        <v>56.567137509007701</v>
      </c>
      <c r="P1437" s="55"/>
    </row>
    <row r="1438" spans="13:16" x14ac:dyDescent="0.2">
      <c r="M1438" s="83">
        <v>43795</v>
      </c>
      <c r="N1438" s="55">
        <v>88.718844823426238</v>
      </c>
      <c r="O1438" s="55">
        <v>56.877793856591296</v>
      </c>
      <c r="P1438" s="55"/>
    </row>
    <row r="1439" spans="13:16" x14ac:dyDescent="0.2">
      <c r="M1439" s="83">
        <v>43796</v>
      </c>
      <c r="N1439" s="55">
        <v>88.779092508148139</v>
      </c>
      <c r="O1439" s="55">
        <v>56.966992213818259</v>
      </c>
      <c r="P1439" s="55"/>
    </row>
    <row r="1440" spans="13:16" x14ac:dyDescent="0.2">
      <c r="M1440" s="83">
        <v>43797</v>
      </c>
      <c r="N1440" s="55">
        <v>88.10283249982011</v>
      </c>
      <c r="O1440" s="55">
        <v>58.368021583366023</v>
      </c>
      <c r="P1440" s="55"/>
    </row>
    <row r="1441" spans="13:16" x14ac:dyDescent="0.2">
      <c r="M1441" s="83">
        <v>43798</v>
      </c>
      <c r="N1441" s="55">
        <v>88.009004804525617</v>
      </c>
      <c r="O1441" s="55">
        <v>55.130736377111312</v>
      </c>
      <c r="P1441" s="55"/>
    </row>
    <row r="1442" spans="13:16" x14ac:dyDescent="0.2">
      <c r="M1442" s="83">
        <v>43801</v>
      </c>
      <c r="N1442" s="55">
        <v>88.069501112770126</v>
      </c>
      <c r="O1442" s="55">
        <v>54.663213953025114</v>
      </c>
      <c r="P1442" s="55">
        <v>84.905879362015199</v>
      </c>
    </row>
    <row r="1443" spans="13:16" x14ac:dyDescent="0.2">
      <c r="M1443" s="83">
        <v>43802</v>
      </c>
      <c r="N1443" s="55">
        <v>87.789811291727077</v>
      </c>
      <c r="O1443" s="55">
        <v>54.70935103434941</v>
      </c>
      <c r="P1443" s="55"/>
    </row>
    <row r="1444" spans="13:16" x14ac:dyDescent="0.2">
      <c r="M1444" s="83">
        <v>43803</v>
      </c>
      <c r="N1444" s="55">
        <v>88.209341249437728</v>
      </c>
      <c r="O1444" s="55">
        <v>56.173434415040383</v>
      </c>
      <c r="P1444" s="55"/>
    </row>
    <row r="1445" spans="13:16" x14ac:dyDescent="0.2">
      <c r="M1445" s="83">
        <v>43804</v>
      </c>
      <c r="N1445" s="55">
        <v>88.042891792119121</v>
      </c>
      <c r="O1445" s="55">
        <v>56.936234159602073</v>
      </c>
      <c r="P1445" s="55"/>
    </row>
    <row r="1446" spans="13:16" x14ac:dyDescent="0.2">
      <c r="M1446" s="83">
        <v>43805</v>
      </c>
      <c r="N1446" s="55">
        <v>88.483393951143441</v>
      </c>
      <c r="O1446" s="55">
        <v>57.751322596331278</v>
      </c>
      <c r="P1446" s="55"/>
    </row>
    <row r="1447" spans="13:16" x14ac:dyDescent="0.2">
      <c r="M1447" s="83">
        <v>43808</v>
      </c>
      <c r="N1447" s="55">
        <v>89.940638284163356</v>
      </c>
      <c r="O1447" s="55">
        <v>57.806687093920438</v>
      </c>
      <c r="P1447" s="55"/>
    </row>
    <row r="1448" spans="13:16" x14ac:dyDescent="0.2">
      <c r="M1448" s="83">
        <v>43809</v>
      </c>
      <c r="N1448" s="55">
        <v>90.52825174792423</v>
      </c>
      <c r="O1448" s="55">
        <v>57.889733840304167</v>
      </c>
      <c r="P1448" s="55"/>
    </row>
    <row r="1449" spans="13:16" x14ac:dyDescent="0.2">
      <c r="M1449" s="83">
        <v>43810</v>
      </c>
      <c r="N1449" s="55">
        <v>90.978484281903491</v>
      </c>
      <c r="O1449" s="55">
        <v>57.729791958379941</v>
      </c>
      <c r="P1449" s="55"/>
    </row>
    <row r="1450" spans="13:16" x14ac:dyDescent="0.2">
      <c r="M1450" s="83">
        <v>43811</v>
      </c>
      <c r="N1450" s="55">
        <v>91.225101945762503</v>
      </c>
      <c r="O1450" s="55">
        <v>58.249603074633669</v>
      </c>
      <c r="P1450" s="55"/>
    </row>
    <row r="1451" spans="13:16" x14ac:dyDescent="0.2">
      <c r="M1451" s="83">
        <v>43812</v>
      </c>
      <c r="N1451" s="55">
        <v>91.248376021107873</v>
      </c>
      <c r="O1451" s="55">
        <v>58.972417348714302</v>
      </c>
      <c r="P1451" s="55"/>
    </row>
    <row r="1452" spans="13:16" x14ac:dyDescent="0.2">
      <c r="M1452" s="83">
        <v>43815</v>
      </c>
      <c r="N1452" s="55">
        <v>91.79664726519961</v>
      </c>
      <c r="O1452" s="55">
        <v>59.055464095098046</v>
      </c>
      <c r="P1452" s="55"/>
    </row>
    <row r="1453" spans="13:16" x14ac:dyDescent="0.2">
      <c r="M1453" s="83">
        <v>43816</v>
      </c>
      <c r="N1453" s="55">
        <v>91.211281780273538</v>
      </c>
      <c r="O1453" s="55">
        <v>59.381499469789723</v>
      </c>
      <c r="P1453" s="55"/>
    </row>
    <row r="1454" spans="13:16" x14ac:dyDescent="0.2">
      <c r="M1454" s="83">
        <v>43817</v>
      </c>
      <c r="N1454" s="55">
        <v>90.995605888023434</v>
      </c>
      <c r="O1454" s="55">
        <v>59.562971989665293</v>
      </c>
      <c r="P1454" s="55"/>
    </row>
    <row r="1455" spans="13:16" x14ac:dyDescent="0.2">
      <c r="M1455" s="83">
        <v>43818</v>
      </c>
      <c r="N1455" s="55">
        <v>91.496387536204153</v>
      </c>
      <c r="O1455" s="55">
        <v>59.809036423394865</v>
      </c>
      <c r="P1455" s="55"/>
    </row>
    <row r="1456" spans="13:16" x14ac:dyDescent="0.2">
      <c r="M1456" s="83">
        <v>43819</v>
      </c>
      <c r="N1456" s="55">
        <v>91.493497212658696</v>
      </c>
      <c r="O1456" s="55">
        <v>59.289225307141123</v>
      </c>
      <c r="P1456" s="55"/>
    </row>
    <row r="1457" spans="13:16" x14ac:dyDescent="0.2">
      <c r="M1457" s="83">
        <v>43822</v>
      </c>
      <c r="N1457" s="55">
        <v>91.542234366132547</v>
      </c>
      <c r="O1457" s="55">
        <v>59.138510841481754</v>
      </c>
      <c r="P1457" s="55"/>
    </row>
    <row r="1458" spans="13:16" x14ac:dyDescent="0.2">
      <c r="M1458" s="83">
        <v>43823</v>
      </c>
      <c r="N1458" s="55">
        <v>91.384814610813507</v>
      </c>
      <c r="O1458" s="55">
        <v>59.673700984843592</v>
      </c>
      <c r="P1458" s="55"/>
    </row>
    <row r="1459" spans="13:16" x14ac:dyDescent="0.2">
      <c r="M1459" s="83">
        <v>43824</v>
      </c>
      <c r="N1459" s="55">
        <v>91.384814610813507</v>
      </c>
      <c r="O1459" s="55">
        <v>61.768324476966598</v>
      </c>
      <c r="P1459" s="55"/>
    </row>
    <row r="1460" spans="13:16" x14ac:dyDescent="0.2">
      <c r="M1460" s="83">
        <v>43825</v>
      </c>
      <c r="N1460" s="55">
        <v>91.02637677714921</v>
      </c>
      <c r="O1460" s="55">
        <v>60.325771734226961</v>
      </c>
      <c r="P1460" s="55"/>
    </row>
    <row r="1461" spans="13:16" x14ac:dyDescent="0.2">
      <c r="M1461" s="83">
        <v>43826</v>
      </c>
      <c r="N1461" s="55">
        <v>91.24105708713445</v>
      </c>
      <c r="O1461" s="55">
        <v>60.510320059524147</v>
      </c>
      <c r="P1461" s="55"/>
    </row>
    <row r="1462" spans="13:16" x14ac:dyDescent="0.2">
      <c r="M1462" s="83">
        <v>43829</v>
      </c>
      <c r="N1462" s="55">
        <v>91.665552468782167</v>
      </c>
      <c r="O1462" s="55">
        <v>60.362681399286402</v>
      </c>
      <c r="P1462" s="55"/>
    </row>
    <row r="1463" spans="13:16" x14ac:dyDescent="0.2">
      <c r="M1463" s="83">
        <v>43830</v>
      </c>
      <c r="N1463" s="55">
        <v>91.155672159928159</v>
      </c>
      <c r="O1463" s="55">
        <v>59.31998336135733</v>
      </c>
      <c r="P1463" s="55"/>
    </row>
    <row r="1464" spans="13:16" x14ac:dyDescent="0.2">
      <c r="M1464" s="83">
        <v>43831</v>
      </c>
      <c r="N1464" s="55">
        <v>91.155672159928159</v>
      </c>
      <c r="O1464" s="55">
        <v>61.18699725228047</v>
      </c>
      <c r="P1464" s="55">
        <v>86.035147856535659</v>
      </c>
    </row>
    <row r="1465" spans="13:16" x14ac:dyDescent="0.2">
      <c r="M1465" s="83">
        <v>43832</v>
      </c>
      <c r="N1465" s="55">
        <v>91.521629253346234</v>
      </c>
      <c r="O1465" s="55">
        <v>59.350741415573523</v>
      </c>
      <c r="P1465" s="55"/>
    </row>
    <row r="1466" spans="13:16" x14ac:dyDescent="0.2">
      <c r="M1466" s="83">
        <v>43833</v>
      </c>
      <c r="N1466" s="55">
        <v>91.529146093219623</v>
      </c>
      <c r="O1466" s="55">
        <v>61.420758464323569</v>
      </c>
      <c r="P1466" s="55"/>
    </row>
    <row r="1467" spans="13:16" x14ac:dyDescent="0.2">
      <c r="M1467" s="83">
        <v>43836</v>
      </c>
      <c r="N1467" s="55">
        <v>91.897466018511395</v>
      </c>
      <c r="O1467" s="55">
        <v>62.035919548647513</v>
      </c>
      <c r="P1467" s="55"/>
    </row>
    <row r="1468" spans="13:16" x14ac:dyDescent="0.2">
      <c r="M1468" s="83">
        <v>43837</v>
      </c>
      <c r="N1468" s="55">
        <v>92.134696834636841</v>
      </c>
      <c r="O1468" s="55">
        <v>61.34386332878308</v>
      </c>
      <c r="P1468" s="55"/>
    </row>
    <row r="1469" spans="13:16" x14ac:dyDescent="0.2">
      <c r="M1469" s="83">
        <v>43838</v>
      </c>
      <c r="N1469" s="55">
        <v>92.483104275125299</v>
      </c>
      <c r="O1469" s="55">
        <v>59.630639708940912</v>
      </c>
      <c r="P1469" s="55"/>
    </row>
    <row r="1470" spans="13:16" x14ac:dyDescent="0.2">
      <c r="M1470" s="83">
        <v>43839</v>
      </c>
      <c r="N1470" s="55">
        <v>92.20732987587138</v>
      </c>
      <c r="O1470" s="55">
        <v>58.65868519570909</v>
      </c>
      <c r="P1470" s="55"/>
    </row>
    <row r="1471" spans="13:16" x14ac:dyDescent="0.2">
      <c r="M1471" s="83">
        <v>43840</v>
      </c>
      <c r="N1471" s="55">
        <v>92.238344781841491</v>
      </c>
      <c r="O1471" s="55">
        <v>58.289588545114732</v>
      </c>
      <c r="P1471" s="55"/>
    </row>
    <row r="1472" spans="13:16" x14ac:dyDescent="0.2">
      <c r="M1472" s="83">
        <v>43843</v>
      </c>
      <c r="N1472" s="55">
        <v>92.540016132094266</v>
      </c>
      <c r="O1472" s="55">
        <v>57.868203202352831</v>
      </c>
      <c r="P1472" s="55"/>
    </row>
    <row r="1473" spans="13:16" x14ac:dyDescent="0.2">
      <c r="M1473" s="83">
        <v>43844</v>
      </c>
      <c r="N1473" s="55">
        <v>93.237314644661851</v>
      </c>
      <c r="O1473" s="55">
        <v>57.732867763801565</v>
      </c>
      <c r="P1473" s="55"/>
    </row>
    <row r="1474" spans="13:16" x14ac:dyDescent="0.2">
      <c r="M1474" s="83">
        <v>43845</v>
      </c>
      <c r="N1474" s="55">
        <v>93.402044690582784</v>
      </c>
      <c r="O1474" s="55">
        <v>57.197677620439748</v>
      </c>
      <c r="P1474" s="55"/>
    </row>
    <row r="1475" spans="13:16" x14ac:dyDescent="0.2">
      <c r="M1475" s="83">
        <v>43846</v>
      </c>
      <c r="N1475" s="55">
        <v>93.38312113171537</v>
      </c>
      <c r="O1475" s="55">
        <v>57.646745211996212</v>
      </c>
      <c r="P1475" s="55"/>
    </row>
    <row r="1476" spans="13:16" x14ac:dyDescent="0.2">
      <c r="M1476" s="83">
        <v>43847</v>
      </c>
      <c r="N1476" s="55">
        <v>93.588634698836316</v>
      </c>
      <c r="O1476" s="55">
        <v>57.766701623439374</v>
      </c>
      <c r="P1476" s="55"/>
    </row>
    <row r="1477" spans="13:16" x14ac:dyDescent="0.2">
      <c r="M1477" s="83">
        <v>43850</v>
      </c>
      <c r="N1477" s="55">
        <v>93.886177955259527</v>
      </c>
      <c r="O1477" s="55">
        <v>59.567585697797711</v>
      </c>
      <c r="P1477" s="55"/>
    </row>
    <row r="1478" spans="13:16" x14ac:dyDescent="0.2">
      <c r="M1478" s="83">
        <v>43851</v>
      </c>
      <c r="N1478" s="55">
        <v>93.397635205023249</v>
      </c>
      <c r="O1478" s="55">
        <v>57.191526009596494</v>
      </c>
      <c r="P1478" s="55"/>
    </row>
    <row r="1479" spans="13:16" x14ac:dyDescent="0.2">
      <c r="M1479" s="83">
        <v>43852</v>
      </c>
      <c r="N1479" s="55">
        <v>92.95575576984335</v>
      </c>
      <c r="O1479" s="55">
        <v>56.05655380901883</v>
      </c>
      <c r="P1479" s="55"/>
    </row>
    <row r="1480" spans="13:16" x14ac:dyDescent="0.2">
      <c r="M1480" s="83">
        <v>43853</v>
      </c>
      <c r="N1480" s="55">
        <v>92.156130935162807</v>
      </c>
      <c r="O1480" s="55">
        <v>55.047689630727568</v>
      </c>
      <c r="P1480" s="55"/>
    </row>
    <row r="1481" spans="13:16" x14ac:dyDescent="0.2">
      <c r="M1481" s="83">
        <v>43854</v>
      </c>
      <c r="N1481" s="55">
        <v>91.624143598863554</v>
      </c>
      <c r="O1481" s="55">
        <v>54.023446425328217</v>
      </c>
      <c r="P1481" s="55"/>
    </row>
    <row r="1482" spans="13:16" x14ac:dyDescent="0.2">
      <c r="M1482" s="83">
        <v>43857</v>
      </c>
      <c r="N1482" s="55">
        <v>90.335556649833094</v>
      </c>
      <c r="O1482" s="55">
        <v>51.373640054602852</v>
      </c>
      <c r="P1482" s="55"/>
    </row>
    <row r="1483" spans="13:16" x14ac:dyDescent="0.2">
      <c r="M1483" s="83">
        <v>43858</v>
      </c>
      <c r="N1483" s="55">
        <v>90.010116691625967</v>
      </c>
      <c r="O1483" s="55">
        <v>52.513225963312948</v>
      </c>
      <c r="P1483" s="55"/>
    </row>
    <row r="1484" spans="13:16" x14ac:dyDescent="0.2">
      <c r="M1484" s="83">
        <v>43859</v>
      </c>
      <c r="N1484" s="55">
        <v>89.52807807186187</v>
      </c>
      <c r="O1484" s="55">
        <v>52.633182374756117</v>
      </c>
      <c r="P1484" s="55"/>
    </row>
    <row r="1485" spans="13:16" x14ac:dyDescent="0.2">
      <c r="M1485" s="83">
        <v>43860</v>
      </c>
      <c r="N1485" s="55">
        <v>89.309561663658016</v>
      </c>
      <c r="O1485" s="55">
        <v>51.627394001886493</v>
      </c>
      <c r="P1485" s="55"/>
    </row>
    <row r="1486" spans="13:16" x14ac:dyDescent="0.2">
      <c r="M1486" s="83">
        <v>43861</v>
      </c>
      <c r="N1486" s="55">
        <v>89.416312841910027</v>
      </c>
      <c r="O1486" s="55">
        <v>50.895352311540996</v>
      </c>
      <c r="P1486" s="55"/>
    </row>
    <row r="1487" spans="13:16" x14ac:dyDescent="0.2">
      <c r="M1487" s="83">
        <v>43864</v>
      </c>
      <c r="N1487" s="55">
        <v>84.322960312510148</v>
      </c>
      <c r="O1487" s="55">
        <v>48.726909489299118</v>
      </c>
      <c r="P1487" s="55">
        <v>82.532535388592763</v>
      </c>
    </row>
    <row r="1488" spans="13:16" x14ac:dyDescent="0.2">
      <c r="M1488" s="83">
        <v>43865</v>
      </c>
      <c r="N1488" s="55">
        <v>84.094335269156034</v>
      </c>
      <c r="O1488" s="55">
        <v>48.182491929672423</v>
      </c>
      <c r="P1488" s="55"/>
    </row>
    <row r="1489" spans="13:16" x14ac:dyDescent="0.2">
      <c r="M1489" s="83">
        <v>43866</v>
      </c>
      <c r="N1489" s="55">
        <v>85.800320002625369</v>
      </c>
      <c r="O1489" s="55">
        <v>49.348222184466287</v>
      </c>
      <c r="P1489" s="55"/>
    </row>
    <row r="1490" spans="13:16" x14ac:dyDescent="0.2">
      <c r="M1490" s="83">
        <v>43867</v>
      </c>
      <c r="N1490" s="55">
        <v>85.824386706686354</v>
      </c>
      <c r="O1490" s="55">
        <v>49.363601211574391</v>
      </c>
      <c r="P1490" s="55"/>
    </row>
    <row r="1491" spans="13:16" x14ac:dyDescent="0.2">
      <c r="M1491" s="83">
        <v>43868</v>
      </c>
      <c r="N1491" s="55">
        <v>85.240636974747659</v>
      </c>
      <c r="O1491" s="55">
        <v>48.88377556580172</v>
      </c>
      <c r="P1491" s="55"/>
    </row>
    <row r="1492" spans="13:16" x14ac:dyDescent="0.2">
      <c r="M1492" s="83">
        <v>43871</v>
      </c>
      <c r="N1492" s="55">
        <v>85.086242749918767</v>
      </c>
      <c r="O1492" s="55">
        <v>48.007171020640108</v>
      </c>
      <c r="P1492" s="55"/>
    </row>
    <row r="1493" spans="13:16" x14ac:dyDescent="0.2">
      <c r="M1493" s="83">
        <v>43872</v>
      </c>
      <c r="N1493" s="55">
        <v>86.529383825438245</v>
      </c>
      <c r="O1493" s="55">
        <v>48.379343476656089</v>
      </c>
      <c r="P1493" s="55"/>
    </row>
    <row r="1494" spans="13:16" x14ac:dyDescent="0.2">
      <c r="M1494" s="83">
        <v>43873</v>
      </c>
      <c r="N1494" s="55">
        <v>87.295448097734834</v>
      </c>
      <c r="O1494" s="55">
        <v>49.649651115785026</v>
      </c>
      <c r="P1494" s="55"/>
    </row>
    <row r="1495" spans="13:16" x14ac:dyDescent="0.2">
      <c r="M1495" s="83">
        <v>43874</v>
      </c>
      <c r="N1495" s="55">
        <v>88.168470741179476</v>
      </c>
      <c r="O1495" s="55">
        <v>49.861881689876782</v>
      </c>
      <c r="P1495" s="55"/>
    </row>
    <row r="1496" spans="13:16" x14ac:dyDescent="0.2">
      <c r="M1496" s="83">
        <v>43875</v>
      </c>
      <c r="N1496" s="55">
        <v>87.704544627966101</v>
      </c>
      <c r="O1496" s="55">
        <v>50.680045932027603</v>
      </c>
      <c r="P1496" s="55"/>
    </row>
    <row r="1497" spans="13:16" x14ac:dyDescent="0.2">
      <c r="M1497" s="83">
        <v>43878</v>
      </c>
      <c r="N1497" s="55">
        <v>88.455680521505286</v>
      </c>
      <c r="O1497" s="55">
        <v>52.157970437115885</v>
      </c>
      <c r="P1497" s="55"/>
    </row>
    <row r="1498" spans="13:16" x14ac:dyDescent="0.2">
      <c r="M1498" s="83">
        <v>43879</v>
      </c>
      <c r="N1498" s="55">
        <v>88.608821701297927</v>
      </c>
      <c r="O1498" s="55">
        <v>50.941489392865293</v>
      </c>
      <c r="P1498" s="55"/>
    </row>
    <row r="1499" spans="13:16" x14ac:dyDescent="0.2">
      <c r="M1499" s="83">
        <v>43880</v>
      </c>
      <c r="N1499" s="55">
        <v>88.142939665402793</v>
      </c>
      <c r="O1499" s="55">
        <v>52.008793874167324</v>
      </c>
      <c r="P1499" s="55"/>
    </row>
    <row r="1500" spans="13:16" x14ac:dyDescent="0.2">
      <c r="M1500" s="83">
        <v>43881</v>
      </c>
      <c r="N1500" s="55">
        <v>88.563979760952208</v>
      </c>
      <c r="O1500" s="55">
        <v>52.334829248859016</v>
      </c>
      <c r="P1500" s="55"/>
    </row>
    <row r="1501" spans="13:16" x14ac:dyDescent="0.2">
      <c r="M1501" s="83">
        <v>43882</v>
      </c>
      <c r="N1501" s="55">
        <v>88.75798825973547</v>
      </c>
      <c r="O1501" s="55">
        <v>51.719668164535058</v>
      </c>
      <c r="P1501" s="55"/>
    </row>
    <row r="1502" spans="13:16" x14ac:dyDescent="0.2">
      <c r="M1502" s="83">
        <v>43885</v>
      </c>
      <c r="N1502" s="55">
        <v>88.145778282255577</v>
      </c>
      <c r="O1502" s="55">
        <v>49.781910748914662</v>
      </c>
      <c r="P1502" s="55"/>
    </row>
    <row r="1503" spans="13:16" x14ac:dyDescent="0.2">
      <c r="M1503" s="83">
        <v>43886</v>
      </c>
      <c r="N1503" s="55">
        <v>87.676118135560259</v>
      </c>
      <c r="O1503" s="55">
        <v>48.87762395495848</v>
      </c>
      <c r="P1503" s="55"/>
    </row>
    <row r="1504" spans="13:16" x14ac:dyDescent="0.2">
      <c r="M1504" s="83">
        <v>43887</v>
      </c>
      <c r="N1504" s="55">
        <v>87.520398286018647</v>
      </c>
      <c r="O1504" s="55">
        <v>47.3827825200513</v>
      </c>
      <c r="P1504" s="55"/>
    </row>
    <row r="1505" spans="13:16" x14ac:dyDescent="0.2">
      <c r="M1505" s="83">
        <v>43888</v>
      </c>
      <c r="N1505" s="55">
        <v>85.904293527007667</v>
      </c>
      <c r="O1505" s="55">
        <v>45.955608804419775</v>
      </c>
      <c r="P1505" s="55"/>
    </row>
    <row r="1506" spans="13:16" x14ac:dyDescent="0.2">
      <c r="M1506" s="83">
        <v>43889</v>
      </c>
      <c r="N1506" s="55">
        <v>84.815294006992431</v>
      </c>
      <c r="O1506" s="55">
        <v>44.113201356869581</v>
      </c>
      <c r="P1506" s="55"/>
    </row>
    <row r="1507" spans="13:16" x14ac:dyDescent="0.2">
      <c r="M1507" s="83">
        <v>43892</v>
      </c>
      <c r="N1507" s="55">
        <v>86.08561119861821</v>
      </c>
      <c r="O1507" s="55">
        <v>45.980215247792735</v>
      </c>
      <c r="P1507" s="55">
        <v>79.339768104853306</v>
      </c>
    </row>
    <row r="1508" spans="13:16" x14ac:dyDescent="0.2">
      <c r="M1508" s="83">
        <v>43893</v>
      </c>
      <c r="N1508" s="55">
        <v>86.192133559018231</v>
      </c>
      <c r="O1508" s="55">
        <v>46.395448979711389</v>
      </c>
      <c r="P1508" s="55"/>
    </row>
    <row r="1509" spans="13:16" x14ac:dyDescent="0.2">
      <c r="M1509" s="83">
        <v>43894</v>
      </c>
      <c r="N1509" s="55">
        <v>86.640789041529715</v>
      </c>
      <c r="O1509" s="55">
        <v>46.023276523695408</v>
      </c>
      <c r="P1509" s="55"/>
    </row>
    <row r="1510" spans="13:16" x14ac:dyDescent="0.2">
      <c r="M1510" s="83">
        <v>43895</v>
      </c>
      <c r="N1510" s="55">
        <v>87.202034938281088</v>
      </c>
      <c r="O1510" s="55">
        <v>45.051322010463586</v>
      </c>
      <c r="P1510" s="55"/>
    </row>
    <row r="1511" spans="13:16" x14ac:dyDescent="0.2">
      <c r="M1511" s="83">
        <v>43896</v>
      </c>
      <c r="N1511" s="55">
        <v>86.225811127915975</v>
      </c>
      <c r="O1511" s="55">
        <v>41.492615137649608</v>
      </c>
      <c r="P1511" s="55"/>
    </row>
    <row r="1512" spans="13:16" x14ac:dyDescent="0.2">
      <c r="M1512" s="83">
        <v>43899</v>
      </c>
      <c r="N1512" s="55">
        <v>84.89540563809372</v>
      </c>
      <c r="O1512" s="55">
        <v>29.939889974046054</v>
      </c>
      <c r="P1512" s="55"/>
    </row>
    <row r="1513" spans="13:16" x14ac:dyDescent="0.2">
      <c r="M1513" s="83">
        <v>43900</v>
      </c>
      <c r="N1513" s="55">
        <v>86.164473918359079</v>
      </c>
      <c r="O1513" s="55">
        <v>32.259047261947302</v>
      </c>
      <c r="P1513" s="55"/>
    </row>
    <row r="1514" spans="13:16" x14ac:dyDescent="0.2">
      <c r="M1514" s="83">
        <v>43901</v>
      </c>
      <c r="N1514" s="55">
        <v>85.919180639985186</v>
      </c>
      <c r="O1514" s="55">
        <v>31.179439558958787</v>
      </c>
      <c r="P1514" s="55"/>
    </row>
    <row r="1515" spans="13:16" x14ac:dyDescent="0.2">
      <c r="M1515" s="83">
        <v>43902</v>
      </c>
      <c r="N1515" s="55">
        <v>84.741803985908632</v>
      </c>
      <c r="O1515" s="55">
        <v>29.121725731895221</v>
      </c>
      <c r="P1515" s="55"/>
    </row>
    <row r="1516" spans="13:16" x14ac:dyDescent="0.2">
      <c r="M1516" s="83">
        <v>43903</v>
      </c>
      <c r="N1516" s="55">
        <v>85.561309029628788</v>
      </c>
      <c r="O1516" s="55">
        <v>30.272076959580978</v>
      </c>
      <c r="P1516" s="55"/>
    </row>
    <row r="1517" spans="13:16" x14ac:dyDescent="0.2">
      <c r="M1517" s="83">
        <v>43906</v>
      </c>
      <c r="N1517" s="55">
        <v>84.65610773881393</v>
      </c>
      <c r="O1517" s="55">
        <v>26.777962000621013</v>
      </c>
      <c r="P1517" s="55"/>
    </row>
    <row r="1518" spans="13:16" x14ac:dyDescent="0.2">
      <c r="M1518" s="83">
        <v>43907</v>
      </c>
      <c r="N1518" s="55">
        <v>83.40610141491392</v>
      </c>
      <c r="O1518" s="55">
        <v>25.889054233772924</v>
      </c>
      <c r="P1518" s="55"/>
    </row>
    <row r="1519" spans="13:16" x14ac:dyDescent="0.2">
      <c r="M1519" s="83">
        <v>43908</v>
      </c>
      <c r="N1519" s="55">
        <v>81.64948145344971</v>
      </c>
      <c r="O1519" s="55">
        <v>22.579487600110138</v>
      </c>
      <c r="P1519" s="55"/>
    </row>
    <row r="1520" spans="13:16" x14ac:dyDescent="0.2">
      <c r="M1520" s="83">
        <v>43909</v>
      </c>
      <c r="N1520" s="55">
        <v>80.922681844304449</v>
      </c>
      <c r="O1520" s="55">
        <v>24.018964537428154</v>
      </c>
      <c r="P1520" s="55"/>
    </row>
    <row r="1521" spans="13:16" x14ac:dyDescent="0.2">
      <c r="M1521" s="83">
        <v>43910</v>
      </c>
      <c r="N1521" s="55">
        <v>80.58218730794097</v>
      </c>
      <c r="O1521" s="55">
        <v>24.114314505498367</v>
      </c>
      <c r="P1521" s="55"/>
    </row>
    <row r="1522" spans="13:16" x14ac:dyDescent="0.2">
      <c r="M1522" s="83">
        <v>43913</v>
      </c>
      <c r="N1522" s="55">
        <v>77.378048254969428</v>
      </c>
      <c r="O1522" s="55">
        <v>22.419545718185912</v>
      </c>
      <c r="P1522" s="55"/>
    </row>
    <row r="1523" spans="13:16" x14ac:dyDescent="0.2">
      <c r="M1523" s="83">
        <v>43914</v>
      </c>
      <c r="N1523" s="55">
        <v>78.316929231610743</v>
      </c>
      <c r="O1523" s="55">
        <v>23.053161635039572</v>
      </c>
      <c r="P1523" s="55"/>
    </row>
    <row r="1524" spans="13:16" x14ac:dyDescent="0.2">
      <c r="M1524" s="83">
        <v>43915</v>
      </c>
      <c r="N1524" s="55">
        <v>79.231271595655514</v>
      </c>
      <c r="O1524" s="55">
        <v>22.265755447104929</v>
      </c>
      <c r="P1524" s="55"/>
    </row>
    <row r="1525" spans="13:16" x14ac:dyDescent="0.2">
      <c r="M1525" s="83">
        <v>43916</v>
      </c>
      <c r="N1525" s="55">
        <v>79.103798047951784</v>
      </c>
      <c r="O1525" s="55">
        <v>23.108526132628722</v>
      </c>
      <c r="P1525" s="55"/>
    </row>
    <row r="1526" spans="13:16" x14ac:dyDescent="0.2">
      <c r="M1526" s="83">
        <v>43917</v>
      </c>
      <c r="N1526" s="55">
        <v>79.323781219273485</v>
      </c>
      <c r="O1526" s="55">
        <v>21.850521715186275</v>
      </c>
      <c r="P1526" s="55"/>
    </row>
    <row r="1527" spans="13:16" x14ac:dyDescent="0.2">
      <c r="M1527" s="83">
        <v>43920</v>
      </c>
      <c r="N1527" s="55">
        <v>78.237649715217202</v>
      </c>
      <c r="O1527" s="55">
        <v>19.882006245349672</v>
      </c>
      <c r="P1527" s="55"/>
    </row>
    <row r="1528" spans="13:16" x14ac:dyDescent="0.2">
      <c r="M1528" s="83">
        <v>43921</v>
      </c>
      <c r="N1528" s="55">
        <v>79.132350025952618</v>
      </c>
      <c r="O1528" s="55">
        <v>20.057327154381994</v>
      </c>
      <c r="P1528" s="55"/>
    </row>
    <row r="1529" spans="13:16" x14ac:dyDescent="0.2">
      <c r="M1529" s="83">
        <v>43922</v>
      </c>
      <c r="N1529" s="55">
        <v>77.463377866465166</v>
      </c>
      <c r="O1529" s="55">
        <v>19.949673964625305</v>
      </c>
      <c r="P1529" s="55">
        <v>75.857344959826534</v>
      </c>
    </row>
    <row r="1530" spans="13:16" x14ac:dyDescent="0.2">
      <c r="M1530" s="83">
        <v>43923</v>
      </c>
      <c r="N1530" s="55">
        <v>77.098903109591717</v>
      </c>
      <c r="O1530" s="55">
        <v>22.647155319385771</v>
      </c>
      <c r="P1530" s="55"/>
    </row>
    <row r="1531" spans="13:16" x14ac:dyDescent="0.2">
      <c r="M1531" s="83">
        <v>43924</v>
      </c>
      <c r="N1531" s="55">
        <v>77.199624362566496</v>
      </c>
      <c r="O1531" s="55">
        <v>26.842553914475026</v>
      </c>
      <c r="P1531" s="55"/>
    </row>
    <row r="1532" spans="13:16" x14ac:dyDescent="0.2">
      <c r="M1532" s="83">
        <v>43927</v>
      </c>
      <c r="N1532" s="55">
        <v>77.430320892515667</v>
      </c>
      <c r="O1532" s="55">
        <v>25.584549497032576</v>
      </c>
      <c r="P1532" s="55"/>
    </row>
    <row r="1533" spans="13:16" x14ac:dyDescent="0.2">
      <c r="M1533" s="83">
        <v>43928</v>
      </c>
      <c r="N1533" s="55">
        <v>78.359294093116702</v>
      </c>
      <c r="O1533" s="55">
        <v>24.480335350671105</v>
      </c>
      <c r="P1533" s="55"/>
    </row>
    <row r="1534" spans="13:16" x14ac:dyDescent="0.2">
      <c r="M1534" s="83">
        <v>43929</v>
      </c>
      <c r="N1534" s="55">
        <v>78.31764378659021</v>
      </c>
      <c r="O1534" s="55">
        <v>24.744854616930397</v>
      </c>
      <c r="P1534" s="55"/>
    </row>
    <row r="1535" spans="13:16" x14ac:dyDescent="0.2">
      <c r="M1535" s="83">
        <v>43930</v>
      </c>
      <c r="N1535" s="55">
        <v>78.746026314116406</v>
      </c>
      <c r="O1535" s="55">
        <v>23.056237440461192</v>
      </c>
      <c r="P1535" s="55"/>
    </row>
    <row r="1536" spans="13:16" x14ac:dyDescent="0.2">
      <c r="M1536" s="83">
        <v>43931</v>
      </c>
      <c r="N1536" s="55">
        <v>78.746026314116406</v>
      </c>
      <c r="O1536" s="55">
        <v>24.258877360314486</v>
      </c>
      <c r="P1536" s="55"/>
    </row>
    <row r="1537" spans="13:16" x14ac:dyDescent="0.2">
      <c r="M1537" s="83">
        <v>43934</v>
      </c>
      <c r="N1537" s="55">
        <v>78.776153878697315</v>
      </c>
      <c r="O1537" s="55">
        <v>23.234634154915128</v>
      </c>
      <c r="P1537" s="55"/>
    </row>
    <row r="1538" spans="13:16" x14ac:dyDescent="0.2">
      <c r="M1538" s="83">
        <v>43935</v>
      </c>
      <c r="N1538" s="55">
        <v>80.178822939853362</v>
      </c>
      <c r="O1538" s="55">
        <v>21.392226707364937</v>
      </c>
      <c r="P1538" s="55"/>
    </row>
    <row r="1539" spans="13:16" x14ac:dyDescent="0.2">
      <c r="M1539" s="83">
        <v>43936</v>
      </c>
      <c r="N1539" s="55">
        <v>80.369624331465488</v>
      </c>
      <c r="O1539" s="55">
        <v>19.872778829084808</v>
      </c>
      <c r="P1539" s="55"/>
    </row>
    <row r="1540" spans="13:16" x14ac:dyDescent="0.2">
      <c r="M1540" s="83">
        <v>43937</v>
      </c>
      <c r="N1540" s="55">
        <v>80.589897932218264</v>
      </c>
      <c r="O1540" s="55">
        <v>20.444878637506072</v>
      </c>
      <c r="P1540" s="55"/>
    </row>
    <row r="1541" spans="13:16" x14ac:dyDescent="0.2">
      <c r="M1541" s="83">
        <v>43938</v>
      </c>
      <c r="N1541" s="55">
        <v>81.203113551920453</v>
      </c>
      <c r="O1541" s="55">
        <v>20.411044777868256</v>
      </c>
      <c r="P1541" s="55"/>
    </row>
    <row r="1542" spans="13:16" x14ac:dyDescent="0.2">
      <c r="M1542" s="83">
        <v>43941</v>
      </c>
      <c r="N1542" s="55">
        <v>81.230652503501901</v>
      </c>
      <c r="O1542" s="55">
        <v>2.9189393451170833</v>
      </c>
      <c r="P1542" s="55"/>
    </row>
    <row r="1543" spans="13:16" x14ac:dyDescent="0.2">
      <c r="M1543" s="83">
        <v>43942</v>
      </c>
      <c r="N1543" s="55">
        <v>79.510232061210388</v>
      </c>
      <c r="O1543" s="55">
        <v>13.275176199710575</v>
      </c>
      <c r="P1543" s="55"/>
    </row>
    <row r="1544" spans="13:16" x14ac:dyDescent="0.2">
      <c r="M1544" s="83">
        <v>43943</v>
      </c>
      <c r="N1544" s="55">
        <v>80.233084179980438</v>
      </c>
      <c r="O1544" s="55">
        <v>14.32402584848289</v>
      </c>
      <c r="P1544" s="55"/>
    </row>
    <row r="1545" spans="13:16" x14ac:dyDescent="0.2">
      <c r="M1545" s="83">
        <v>43944</v>
      </c>
      <c r="N1545" s="55">
        <v>80.590798494169732</v>
      </c>
      <c r="O1545" s="55">
        <v>17.267571636972935</v>
      </c>
      <c r="P1545" s="55"/>
    </row>
    <row r="1546" spans="13:16" x14ac:dyDescent="0.2">
      <c r="M1546" s="83">
        <v>43945</v>
      </c>
      <c r="N1546" s="55">
        <v>80.04644180812754</v>
      </c>
      <c r="O1546" s="55">
        <v>17.295253885767512</v>
      </c>
      <c r="P1546" s="55"/>
    </row>
    <row r="1547" spans="13:16" x14ac:dyDescent="0.2">
      <c r="M1547" s="83">
        <v>43948</v>
      </c>
      <c r="N1547" s="55">
        <v>80.262163497240152</v>
      </c>
      <c r="O1547" s="55">
        <v>15.578954460503727</v>
      </c>
      <c r="P1547" s="55"/>
    </row>
    <row r="1548" spans="13:16" x14ac:dyDescent="0.2">
      <c r="M1548" s="83">
        <v>43949</v>
      </c>
      <c r="N1548" s="55">
        <v>80.191367601462588</v>
      </c>
      <c r="O1548" s="55">
        <v>15.732744731584711</v>
      </c>
      <c r="P1548" s="55"/>
    </row>
    <row r="1549" spans="13:16" x14ac:dyDescent="0.2">
      <c r="M1549" s="83">
        <v>43950</v>
      </c>
      <c r="N1549" s="55">
        <v>80.422721871551076</v>
      </c>
      <c r="O1549" s="55">
        <v>17.390603853837721</v>
      </c>
      <c r="P1549" s="55"/>
    </row>
    <row r="1550" spans="13:16" x14ac:dyDescent="0.2">
      <c r="M1550" s="83">
        <v>43951</v>
      </c>
      <c r="N1550" s="55">
        <v>80.164951253351958</v>
      </c>
      <c r="O1550" s="55">
        <v>20.426423804976356</v>
      </c>
      <c r="P1550" s="55"/>
    </row>
    <row r="1551" spans="13:16" x14ac:dyDescent="0.2">
      <c r="M1551" s="83">
        <v>43952</v>
      </c>
      <c r="N1551" s="55">
        <v>80.098309303845269</v>
      </c>
      <c r="O1551" s="55">
        <v>19.949673964625305</v>
      </c>
      <c r="P1551" s="55">
        <v>78.782041312859235</v>
      </c>
    </row>
    <row r="1552" spans="13:16" x14ac:dyDescent="0.2">
      <c r="M1552" s="83">
        <v>43955</v>
      </c>
      <c r="N1552" s="55">
        <v>80.033853207092903</v>
      </c>
      <c r="O1552" s="55">
        <v>21.475273453748667</v>
      </c>
      <c r="P1552" s="55"/>
    </row>
    <row r="1553" spans="13:16" x14ac:dyDescent="0.2">
      <c r="M1553" s="83">
        <v>43956</v>
      </c>
      <c r="N1553" s="55">
        <v>80.312704171522228</v>
      </c>
      <c r="O1553" s="55">
        <v>24.575685318741318</v>
      </c>
      <c r="P1553" s="55"/>
    </row>
    <row r="1554" spans="13:16" x14ac:dyDescent="0.2">
      <c r="M1554" s="83">
        <v>43957</v>
      </c>
      <c r="N1554" s="55">
        <v>80.700079588582582</v>
      </c>
      <c r="O1554" s="55">
        <v>24.969388412708636</v>
      </c>
      <c r="P1554" s="55"/>
    </row>
    <row r="1555" spans="13:16" x14ac:dyDescent="0.2">
      <c r="M1555" s="83">
        <v>43958</v>
      </c>
      <c r="N1555" s="55">
        <v>81.351762994936138</v>
      </c>
      <c r="O1555" s="55">
        <v>23.391500231417737</v>
      </c>
      <c r="P1555" s="55"/>
    </row>
    <row r="1556" spans="13:16" x14ac:dyDescent="0.2">
      <c r="M1556" s="83">
        <v>43959</v>
      </c>
      <c r="N1556" s="55">
        <v>82.051422911075647</v>
      </c>
      <c r="O1556" s="55">
        <v>24.997070661503216</v>
      </c>
      <c r="P1556" s="55"/>
    </row>
    <row r="1557" spans="13:16" x14ac:dyDescent="0.2">
      <c r="M1557" s="83">
        <v>43962</v>
      </c>
      <c r="N1557" s="55">
        <v>82.815533212406649</v>
      </c>
      <c r="O1557" s="55">
        <v>24.661807870546671</v>
      </c>
      <c r="P1557" s="55"/>
    </row>
    <row r="1558" spans="13:16" x14ac:dyDescent="0.2">
      <c r="M1558" s="83">
        <v>43963</v>
      </c>
      <c r="N1558" s="55">
        <v>82.606927729276507</v>
      </c>
      <c r="O1558" s="55">
        <v>24.612594983800754</v>
      </c>
      <c r="P1558" s="55"/>
    </row>
    <row r="1559" spans="13:16" x14ac:dyDescent="0.2">
      <c r="M1559" s="83">
        <v>43964</v>
      </c>
      <c r="N1559" s="55">
        <v>82.85306397757401</v>
      </c>
      <c r="O1559" s="55">
        <v>24.646428843438567</v>
      </c>
      <c r="P1559" s="55"/>
    </row>
    <row r="1560" spans="13:16" x14ac:dyDescent="0.2">
      <c r="M1560" s="83">
        <v>43965</v>
      </c>
      <c r="N1560" s="55">
        <v>82.939025633083958</v>
      </c>
      <c r="O1560" s="55">
        <v>26.867160357847979</v>
      </c>
      <c r="P1560" s="55"/>
    </row>
    <row r="1561" spans="13:16" x14ac:dyDescent="0.2">
      <c r="M1561" s="83">
        <v>43966</v>
      </c>
      <c r="N1561" s="55">
        <v>82.689989961960151</v>
      </c>
      <c r="O1561" s="55">
        <v>28.734174248771133</v>
      </c>
      <c r="P1561" s="55"/>
    </row>
    <row r="1562" spans="13:16" x14ac:dyDescent="0.2">
      <c r="M1562" s="83">
        <v>43969</v>
      </c>
      <c r="N1562" s="55">
        <v>85.231233381964842</v>
      </c>
      <c r="O1562" s="55">
        <v>30.764205827040129</v>
      </c>
      <c r="P1562" s="55"/>
    </row>
    <row r="1563" spans="13:16" x14ac:dyDescent="0.2">
      <c r="M1563" s="83">
        <v>43970</v>
      </c>
      <c r="N1563" s="55">
        <v>86.004516434353249</v>
      </c>
      <c r="O1563" s="55">
        <v>30.868783211375199</v>
      </c>
      <c r="P1563" s="55"/>
    </row>
    <row r="1564" spans="13:16" x14ac:dyDescent="0.2">
      <c r="M1564" s="83">
        <v>43971</v>
      </c>
      <c r="N1564" s="55">
        <v>87.028519693645421</v>
      </c>
      <c r="O1564" s="55">
        <v>31.656189399309838</v>
      </c>
      <c r="P1564" s="55"/>
    </row>
    <row r="1565" spans="13:16" x14ac:dyDescent="0.2">
      <c r="M1565" s="83">
        <v>43972</v>
      </c>
      <c r="N1565" s="55">
        <v>86.957482375135527</v>
      </c>
      <c r="O1565" s="55">
        <v>32.409761727606664</v>
      </c>
      <c r="P1565" s="55"/>
    </row>
    <row r="1566" spans="13:16" x14ac:dyDescent="0.2">
      <c r="M1566" s="83">
        <v>43973</v>
      </c>
      <c r="N1566" s="55">
        <v>86.210464569645225</v>
      </c>
      <c r="O1566" s="55">
        <v>31.447034630639699</v>
      </c>
      <c r="P1566" s="55"/>
    </row>
    <row r="1567" spans="13:16" x14ac:dyDescent="0.2">
      <c r="M1567" s="83">
        <v>43976</v>
      </c>
      <c r="N1567" s="55">
        <v>85.856330673778203</v>
      </c>
      <c r="O1567" s="55">
        <v>32.286729510741878</v>
      </c>
      <c r="P1567" s="55"/>
    </row>
    <row r="1568" spans="13:16" x14ac:dyDescent="0.2">
      <c r="M1568" s="83">
        <v>43977</v>
      </c>
      <c r="N1568" s="55">
        <v>85.798853129336493</v>
      </c>
      <c r="O1568" s="55">
        <v>32.594310052903843</v>
      </c>
      <c r="P1568" s="55"/>
    </row>
    <row r="1569" spans="13:16" x14ac:dyDescent="0.2">
      <c r="M1569" s="83">
        <v>43978</v>
      </c>
      <c r="N1569" s="55">
        <v>85.45971753566252</v>
      </c>
      <c r="O1569" s="55">
        <v>31.305547581245197</v>
      </c>
      <c r="P1569" s="55"/>
    </row>
    <row r="1570" spans="13:16" x14ac:dyDescent="0.2">
      <c r="M1570" s="83">
        <v>43979</v>
      </c>
      <c r="N1570" s="55">
        <v>85.98506319209605</v>
      </c>
      <c r="O1570" s="55">
        <v>31.773070005331395</v>
      </c>
      <c r="P1570" s="55"/>
    </row>
    <row r="1571" spans="13:16" x14ac:dyDescent="0.2">
      <c r="M1571" s="83">
        <v>43980</v>
      </c>
      <c r="N1571" s="55">
        <v>88.35711037889277</v>
      </c>
      <c r="O1571" s="55">
        <v>32.803464821573982</v>
      </c>
      <c r="P1571" s="55"/>
    </row>
    <row r="1572" spans="13:16" x14ac:dyDescent="0.2">
      <c r="M1572" s="83">
        <v>43983</v>
      </c>
      <c r="N1572" s="55">
        <v>88.685436831549907</v>
      </c>
      <c r="O1572" s="55">
        <v>33.90460316251383</v>
      </c>
      <c r="P1572" s="55">
        <v>81.466666036284366</v>
      </c>
    </row>
    <row r="1573" spans="13:16" x14ac:dyDescent="0.2">
      <c r="M1573" s="83">
        <v>43984</v>
      </c>
      <c r="N1573" s="55">
        <v>89.067533660086895</v>
      </c>
      <c r="O1573" s="55">
        <v>35.15338016369143</v>
      </c>
      <c r="P1573" s="55"/>
    </row>
    <row r="1574" spans="13:16" x14ac:dyDescent="0.2">
      <c r="M1574" s="83">
        <v>43985</v>
      </c>
      <c r="N1574" s="55">
        <v>88.999782669056074</v>
      </c>
      <c r="O1574" s="55">
        <v>35.399444597421002</v>
      </c>
      <c r="P1574" s="55"/>
    </row>
    <row r="1575" spans="13:16" x14ac:dyDescent="0.2">
      <c r="M1575" s="83">
        <v>43986</v>
      </c>
      <c r="N1575" s="55">
        <v>89.199132508765331</v>
      </c>
      <c r="O1575" s="55">
        <v>35.297943018507553</v>
      </c>
      <c r="P1575" s="55"/>
    </row>
    <row r="1576" spans="13:16" x14ac:dyDescent="0.2">
      <c r="M1576" s="83">
        <v>43987</v>
      </c>
      <c r="N1576" s="55">
        <v>89.823489972295462</v>
      </c>
      <c r="O1576" s="55">
        <v>37.278761710030629</v>
      </c>
      <c r="P1576" s="55"/>
    </row>
    <row r="1577" spans="13:16" x14ac:dyDescent="0.2">
      <c r="M1577" s="83">
        <v>43990</v>
      </c>
      <c r="N1577" s="55">
        <v>91.86538503568849</v>
      </c>
      <c r="O1577" s="55">
        <v>37.06960694136049</v>
      </c>
      <c r="P1577" s="55"/>
    </row>
    <row r="1578" spans="13:16" x14ac:dyDescent="0.2">
      <c r="M1578" s="83">
        <v>43991</v>
      </c>
      <c r="N1578" s="55">
        <v>91.778901037265996</v>
      </c>
      <c r="O1578" s="55">
        <v>36.620539349804019</v>
      </c>
      <c r="P1578" s="55"/>
    </row>
    <row r="1579" spans="13:16" x14ac:dyDescent="0.2">
      <c r="M1579" s="83">
        <v>43992</v>
      </c>
      <c r="N1579" s="55">
        <v>92.566305813452402</v>
      </c>
      <c r="O1579" s="55">
        <v>37.15572949316585</v>
      </c>
      <c r="P1579" s="55"/>
    </row>
    <row r="1580" spans="13:16" x14ac:dyDescent="0.2">
      <c r="M1580" s="83">
        <v>43993</v>
      </c>
      <c r="N1580" s="55">
        <v>91.390775024976548</v>
      </c>
      <c r="O1580" s="55">
        <v>35.288715602242689</v>
      </c>
      <c r="P1580" s="55"/>
    </row>
    <row r="1581" spans="13:16" x14ac:dyDescent="0.2">
      <c r="M1581" s="83">
        <v>43994</v>
      </c>
      <c r="N1581" s="55">
        <v>91.52734631990657</v>
      </c>
      <c r="O1581" s="55">
        <v>35.042651168513117</v>
      </c>
      <c r="P1581" s="55"/>
    </row>
    <row r="1582" spans="13:16" x14ac:dyDescent="0.2">
      <c r="M1582" s="83">
        <v>43997</v>
      </c>
      <c r="N1582" s="55">
        <v>91.166295747863415</v>
      </c>
      <c r="O1582" s="55">
        <v>35.064181806464454</v>
      </c>
      <c r="P1582" s="55"/>
    </row>
    <row r="1583" spans="13:16" x14ac:dyDescent="0.2">
      <c r="M1583" s="83">
        <v>43998</v>
      </c>
      <c r="N1583" s="55">
        <v>91.712638396843303</v>
      </c>
      <c r="O1583" s="55">
        <v>36.306807196798808</v>
      </c>
      <c r="P1583" s="55"/>
    </row>
    <row r="1584" spans="13:16" x14ac:dyDescent="0.2">
      <c r="M1584" s="83">
        <v>43999</v>
      </c>
      <c r="N1584" s="55">
        <v>91.572414030565909</v>
      </c>
      <c r="O1584" s="55">
        <v>36.119183066080012</v>
      </c>
      <c r="P1584" s="55"/>
    </row>
    <row r="1585" spans="13:16" x14ac:dyDescent="0.2">
      <c r="M1585" s="83">
        <v>44000</v>
      </c>
      <c r="N1585" s="55">
        <v>91.514528341311504</v>
      </c>
      <c r="O1585" s="55">
        <v>36.878907005220071</v>
      </c>
      <c r="P1585" s="55"/>
    </row>
    <row r="1586" spans="13:16" x14ac:dyDescent="0.2">
      <c r="M1586" s="83">
        <v>44001</v>
      </c>
      <c r="N1586" s="55">
        <v>91.753683990304822</v>
      </c>
      <c r="O1586" s="55">
        <v>37.847785713030277</v>
      </c>
      <c r="P1586" s="55"/>
    </row>
    <row r="1587" spans="13:16" x14ac:dyDescent="0.2">
      <c r="M1587" s="83">
        <v>44004</v>
      </c>
      <c r="N1587" s="55">
        <v>91.364683319182831</v>
      </c>
      <c r="O1587" s="55">
        <v>38.232261390732738</v>
      </c>
      <c r="P1587" s="55"/>
    </row>
    <row r="1588" spans="13:16" x14ac:dyDescent="0.2">
      <c r="M1588" s="83">
        <v>44005</v>
      </c>
      <c r="N1588" s="55">
        <v>91.31398070854874</v>
      </c>
      <c r="O1588" s="55">
        <v>38.3522178021759</v>
      </c>
      <c r="P1588" s="55"/>
    </row>
    <row r="1589" spans="13:16" x14ac:dyDescent="0.2">
      <c r="M1589" s="83">
        <v>44006</v>
      </c>
      <c r="N1589" s="55">
        <v>91.483600218062151</v>
      </c>
      <c r="O1589" s="55">
        <v>36.420611997398737</v>
      </c>
      <c r="P1589" s="55"/>
    </row>
    <row r="1590" spans="13:16" x14ac:dyDescent="0.2">
      <c r="M1590" s="83">
        <v>44007</v>
      </c>
      <c r="N1590" s="55">
        <v>91.508683017693897</v>
      </c>
      <c r="O1590" s="55">
        <v>36.46367327330141</v>
      </c>
      <c r="P1590" s="55"/>
    </row>
    <row r="1591" spans="13:16" x14ac:dyDescent="0.2">
      <c r="M1591" s="83">
        <v>44008</v>
      </c>
      <c r="N1591" s="55">
        <v>92.138934962935565</v>
      </c>
      <c r="O1591" s="55">
        <v>36.814315091366062</v>
      </c>
      <c r="P1591" s="55"/>
    </row>
    <row r="1592" spans="13:16" x14ac:dyDescent="0.2">
      <c r="M1592" s="83">
        <v>44011</v>
      </c>
      <c r="N1592" s="55">
        <v>91.157275847791695</v>
      </c>
      <c r="O1592" s="55">
        <v>37.149577882322603</v>
      </c>
      <c r="P1592" s="55"/>
    </row>
    <row r="1593" spans="13:16" x14ac:dyDescent="0.2">
      <c r="M1593" s="83">
        <v>44012</v>
      </c>
      <c r="N1593" s="55">
        <v>91.46673203987325</v>
      </c>
      <c r="O1593" s="55">
        <v>37.109592411841554</v>
      </c>
      <c r="P1593" s="55"/>
    </row>
    <row r="1594" spans="13:16" x14ac:dyDescent="0.2">
      <c r="M1594" s="83">
        <v>44013</v>
      </c>
      <c r="N1594" s="55">
        <v>91.337084351618444</v>
      </c>
      <c r="O1594" s="55">
        <v>38.004651789532879</v>
      </c>
      <c r="P1594" s="55">
        <v>79.695437819991554</v>
      </c>
    </row>
    <row r="1595" spans="13:16" x14ac:dyDescent="0.2">
      <c r="M1595" s="83">
        <v>44014</v>
      </c>
      <c r="N1595" s="55">
        <v>91.645300528889067</v>
      </c>
      <c r="O1595" s="55">
        <v>38.555220960002799</v>
      </c>
      <c r="P1595" s="55"/>
    </row>
    <row r="1596" spans="13:16" x14ac:dyDescent="0.2">
      <c r="M1596" s="83">
        <v>44015</v>
      </c>
      <c r="N1596" s="55">
        <v>91.318224589920277</v>
      </c>
      <c r="O1596" s="55">
        <v>39.138086087399735</v>
      </c>
      <c r="P1596" s="55"/>
    </row>
    <row r="1597" spans="13:16" x14ac:dyDescent="0.2">
      <c r="M1597" s="83">
        <v>44018</v>
      </c>
      <c r="N1597" s="55">
        <v>92.341007567188555</v>
      </c>
      <c r="O1597" s="55">
        <v>38.847422475056668</v>
      </c>
      <c r="P1597" s="55"/>
    </row>
    <row r="1598" spans="13:16" x14ac:dyDescent="0.2">
      <c r="M1598" s="83">
        <v>44019</v>
      </c>
      <c r="N1598" s="55">
        <v>93.332296509136754</v>
      </c>
      <c r="O1598" s="55">
        <v>38.604433846748712</v>
      </c>
      <c r="P1598" s="55"/>
    </row>
    <row r="1599" spans="13:16" x14ac:dyDescent="0.2">
      <c r="M1599" s="83">
        <v>44020</v>
      </c>
      <c r="N1599" s="55">
        <v>94.472603915419811</v>
      </c>
      <c r="O1599" s="55">
        <v>39.028894994932237</v>
      </c>
      <c r="P1599" s="55"/>
    </row>
    <row r="1600" spans="13:16" x14ac:dyDescent="0.2">
      <c r="M1600" s="83">
        <v>44021</v>
      </c>
      <c r="N1600" s="55">
        <v>95.097632375908475</v>
      </c>
      <c r="O1600" s="55">
        <v>38.419885521451533</v>
      </c>
      <c r="P1600" s="55"/>
    </row>
    <row r="1601" spans="13:16" x14ac:dyDescent="0.2">
      <c r="M1601" s="83">
        <v>44022</v>
      </c>
      <c r="N1601" s="55">
        <v>95.917345639431943</v>
      </c>
      <c r="O1601" s="55">
        <v>38.519849197654175</v>
      </c>
      <c r="P1601" s="55"/>
    </row>
    <row r="1602" spans="13:16" x14ac:dyDescent="0.2">
      <c r="M1602" s="83">
        <v>44025</v>
      </c>
      <c r="N1602" s="55">
        <v>97.532648189127002</v>
      </c>
      <c r="O1602" s="55">
        <v>38.432188743138013</v>
      </c>
      <c r="P1602" s="55"/>
    </row>
    <row r="1603" spans="13:16" x14ac:dyDescent="0.2">
      <c r="M1603" s="83">
        <v>44026</v>
      </c>
      <c r="N1603" s="55">
        <v>97.64658092980217</v>
      </c>
      <c r="O1603" s="55">
        <v>38.773603144937802</v>
      </c>
      <c r="P1603" s="55"/>
    </row>
    <row r="1604" spans="13:16" x14ac:dyDescent="0.2">
      <c r="M1604" s="83">
        <v>44027</v>
      </c>
      <c r="N1604" s="55">
        <v>97.470526199943208</v>
      </c>
      <c r="O1604" s="55">
        <v>39.244201374445616</v>
      </c>
      <c r="P1604" s="55"/>
    </row>
    <row r="1605" spans="13:16" x14ac:dyDescent="0.2">
      <c r="M1605" s="83">
        <v>44028</v>
      </c>
      <c r="N1605" s="55">
        <v>97.295365552799353</v>
      </c>
      <c r="O1605" s="55">
        <v>39.056577243726807</v>
      </c>
      <c r="P1605" s="55"/>
    </row>
    <row r="1606" spans="13:16" x14ac:dyDescent="0.2">
      <c r="M1606" s="83">
        <v>44029</v>
      </c>
      <c r="N1606" s="55">
        <v>96.697441719604996</v>
      </c>
      <c r="O1606" s="55">
        <v>38.678253176867585</v>
      </c>
      <c r="P1606" s="55"/>
    </row>
    <row r="1607" spans="13:16" x14ac:dyDescent="0.2">
      <c r="M1607" s="83">
        <v>44032</v>
      </c>
      <c r="N1607" s="55">
        <v>96.9229956801193</v>
      </c>
      <c r="O1607" s="55">
        <v>38.607509652170343</v>
      </c>
      <c r="P1607" s="55"/>
    </row>
    <row r="1608" spans="13:16" x14ac:dyDescent="0.2">
      <c r="M1608" s="83">
        <v>44033</v>
      </c>
      <c r="N1608" s="55">
        <v>98.086575088742038</v>
      </c>
      <c r="O1608" s="55">
        <v>39.588691581667021</v>
      </c>
      <c r="P1608" s="55"/>
    </row>
    <row r="1609" spans="13:16" x14ac:dyDescent="0.2">
      <c r="M1609" s="83">
        <v>44034</v>
      </c>
      <c r="N1609" s="55">
        <v>97.997786827601246</v>
      </c>
      <c r="O1609" s="55">
        <v>39.517948056969757</v>
      </c>
      <c r="P1609" s="55"/>
    </row>
    <row r="1610" spans="13:16" x14ac:dyDescent="0.2">
      <c r="M1610" s="83">
        <v>44035</v>
      </c>
      <c r="N1610" s="55">
        <v>98.514679948120019</v>
      </c>
      <c r="O1610" s="55">
        <v>39.244201374445616</v>
      </c>
      <c r="P1610" s="55"/>
    </row>
    <row r="1611" spans="13:16" x14ac:dyDescent="0.2">
      <c r="M1611" s="83">
        <v>44036</v>
      </c>
      <c r="N1611" s="55">
        <v>97.312791330349341</v>
      </c>
      <c r="O1611" s="55">
        <v>38.915090194332301</v>
      </c>
      <c r="P1611" s="55"/>
    </row>
    <row r="1612" spans="13:16" x14ac:dyDescent="0.2">
      <c r="M1612" s="83">
        <v>44039</v>
      </c>
      <c r="N1612" s="55">
        <v>96.688871391747384</v>
      </c>
      <c r="O1612" s="55">
        <v>39.081183687099767</v>
      </c>
      <c r="P1612" s="55"/>
    </row>
    <row r="1613" spans="13:16" x14ac:dyDescent="0.2">
      <c r="M1613" s="83">
        <v>44040</v>
      </c>
      <c r="N1613" s="55">
        <v>97.021982595480637</v>
      </c>
      <c r="O1613" s="55">
        <v>38.733617674456745</v>
      </c>
      <c r="P1613" s="55"/>
    </row>
    <row r="1614" spans="13:16" x14ac:dyDescent="0.2">
      <c r="M1614" s="83">
        <v>44041</v>
      </c>
      <c r="N1614" s="55">
        <v>97.186744222034577</v>
      </c>
      <c r="O1614" s="55">
        <v>39.108865935894343</v>
      </c>
      <c r="P1614" s="55"/>
    </row>
    <row r="1615" spans="13:16" x14ac:dyDescent="0.2">
      <c r="M1615" s="83">
        <v>44042</v>
      </c>
      <c r="N1615" s="55">
        <v>97.259789111397595</v>
      </c>
      <c r="O1615" s="55">
        <v>38.318383942538084</v>
      </c>
      <c r="P1615" s="55"/>
    </row>
    <row r="1616" spans="13:16" x14ac:dyDescent="0.2">
      <c r="M1616" s="83">
        <v>44043</v>
      </c>
      <c r="N1616" s="55">
        <v>97.188068267759093</v>
      </c>
      <c r="O1616" s="55">
        <v>38.330687164224571</v>
      </c>
      <c r="P1616" s="55"/>
    </row>
    <row r="1617" spans="13:16" x14ac:dyDescent="0.2">
      <c r="M1617" s="83">
        <v>44046</v>
      </c>
      <c r="N1617" s="55">
        <v>98.646665385124038</v>
      </c>
      <c r="O1617" s="55">
        <v>38.850498280478291</v>
      </c>
      <c r="P1617" s="55">
        <v>80.501864770839646</v>
      </c>
    </row>
    <row r="1618" spans="13:16" x14ac:dyDescent="0.2">
      <c r="M1618" s="83">
        <v>44047</v>
      </c>
      <c r="N1618" s="55">
        <v>100.19598088283732</v>
      </c>
      <c r="O1618" s="55">
        <v>39.373385202153635</v>
      </c>
      <c r="P1618" s="55"/>
    </row>
    <row r="1619" spans="13:16" x14ac:dyDescent="0.2">
      <c r="M1619" s="83">
        <v>44048</v>
      </c>
      <c r="N1619" s="55">
        <v>100.70051623163229</v>
      </c>
      <c r="O1619" s="55">
        <v>40.210004276834191</v>
      </c>
      <c r="P1619" s="55"/>
    </row>
    <row r="1620" spans="13:16" x14ac:dyDescent="0.2">
      <c r="M1620" s="83">
        <v>44049</v>
      </c>
      <c r="N1620" s="55">
        <v>101.49981410478128</v>
      </c>
      <c r="O1620" s="55">
        <v>39.973167259369475</v>
      </c>
      <c r="P1620" s="55"/>
    </row>
    <row r="1621" spans="13:16" x14ac:dyDescent="0.2">
      <c r="M1621" s="83">
        <v>44050</v>
      </c>
      <c r="N1621" s="55">
        <v>100.33615839628777</v>
      </c>
      <c r="O1621" s="55">
        <v>39.622525441304838</v>
      </c>
      <c r="P1621" s="55"/>
    </row>
    <row r="1622" spans="13:16" x14ac:dyDescent="0.2">
      <c r="M1622" s="83">
        <v>44053</v>
      </c>
      <c r="N1622" s="55">
        <v>100.69343339995982</v>
      </c>
      <c r="O1622" s="55">
        <v>39.770164101542576</v>
      </c>
      <c r="P1622" s="55"/>
    </row>
    <row r="1623" spans="13:16" x14ac:dyDescent="0.2">
      <c r="M1623" s="83">
        <v>44054</v>
      </c>
      <c r="N1623" s="55">
        <v>101.11017205119705</v>
      </c>
      <c r="O1623" s="55">
        <v>39.853210847926306</v>
      </c>
      <c r="P1623" s="55"/>
    </row>
    <row r="1624" spans="13:16" x14ac:dyDescent="0.2">
      <c r="M1624" s="83">
        <v>44055</v>
      </c>
      <c r="N1624" s="55">
        <v>101.30909610423899</v>
      </c>
      <c r="O1624" s="55">
        <v>40.302278439482784</v>
      </c>
      <c r="P1624" s="55"/>
    </row>
    <row r="1625" spans="13:16" x14ac:dyDescent="0.2">
      <c r="M1625" s="83">
        <v>44056</v>
      </c>
      <c r="N1625" s="55">
        <v>100.46545670567346</v>
      </c>
      <c r="O1625" s="55">
        <v>40.077744643704548</v>
      </c>
      <c r="P1625" s="55"/>
    </row>
    <row r="1626" spans="13:16" x14ac:dyDescent="0.2">
      <c r="M1626" s="83">
        <v>44057</v>
      </c>
      <c r="N1626" s="55">
        <v>101.61018138074083</v>
      </c>
      <c r="O1626" s="55">
        <v>39.680965744315607</v>
      </c>
      <c r="P1626" s="55"/>
    </row>
    <row r="1627" spans="13:16" x14ac:dyDescent="0.2">
      <c r="M1627" s="83">
        <v>44060</v>
      </c>
      <c r="N1627" s="55">
        <v>102.55031531253019</v>
      </c>
      <c r="O1627" s="55">
        <v>40.031607562380245</v>
      </c>
      <c r="P1627" s="55"/>
    </row>
    <row r="1628" spans="13:16" x14ac:dyDescent="0.2">
      <c r="M1628" s="83">
        <v>44061</v>
      </c>
      <c r="N1628" s="55">
        <v>103.7746297265417</v>
      </c>
      <c r="O1628" s="55">
        <v>40.268444579844974</v>
      </c>
      <c r="P1628" s="55"/>
    </row>
    <row r="1629" spans="13:16" x14ac:dyDescent="0.2">
      <c r="M1629" s="83">
        <v>44062</v>
      </c>
      <c r="N1629" s="55">
        <v>105.72459863195537</v>
      </c>
      <c r="O1629" s="55">
        <v>40.231534914785534</v>
      </c>
      <c r="P1629" s="55"/>
    </row>
    <row r="1630" spans="13:16" x14ac:dyDescent="0.2">
      <c r="M1630" s="83">
        <v>44063</v>
      </c>
      <c r="N1630" s="55">
        <v>105.25875675546035</v>
      </c>
      <c r="O1630" s="55">
        <v>40.003925313585675</v>
      </c>
      <c r="P1630" s="55"/>
    </row>
    <row r="1631" spans="13:16" x14ac:dyDescent="0.2">
      <c r="M1631" s="83">
        <v>44064</v>
      </c>
      <c r="N1631" s="55">
        <v>104.54709119636743</v>
      </c>
      <c r="O1631" s="55">
        <v>39.634828662991303</v>
      </c>
      <c r="P1631" s="55"/>
    </row>
    <row r="1632" spans="13:16" x14ac:dyDescent="0.2">
      <c r="M1632" s="83">
        <v>44067</v>
      </c>
      <c r="N1632" s="55">
        <v>104.3959611610827</v>
      </c>
      <c r="O1632" s="55">
        <v>40.071593032861315</v>
      </c>
      <c r="P1632" s="55"/>
    </row>
    <row r="1633" spans="13:16" x14ac:dyDescent="0.2">
      <c r="M1633" s="83">
        <v>44068</v>
      </c>
      <c r="N1633" s="55">
        <v>103.51994915640228</v>
      </c>
      <c r="O1633" s="55">
        <v>40.865150831639191</v>
      </c>
      <c r="P1633" s="55"/>
    </row>
    <row r="1634" spans="13:16" x14ac:dyDescent="0.2">
      <c r="M1634" s="83">
        <v>44069</v>
      </c>
      <c r="N1634" s="55">
        <v>103.70444058360964</v>
      </c>
      <c r="O1634" s="55">
        <v>41.034320129828281</v>
      </c>
      <c r="P1634" s="55"/>
    </row>
    <row r="1635" spans="13:16" x14ac:dyDescent="0.2">
      <c r="M1635" s="83">
        <v>44070</v>
      </c>
      <c r="N1635" s="55">
        <v>103.90606536602745</v>
      </c>
      <c r="O1635" s="55">
        <v>40.628313814174469</v>
      </c>
      <c r="P1635" s="55"/>
    </row>
    <row r="1636" spans="13:16" x14ac:dyDescent="0.2">
      <c r="M1636" s="83">
        <v>44071</v>
      </c>
      <c r="N1636" s="55">
        <v>105.09223150806999</v>
      </c>
      <c r="O1636" s="55">
        <v>40.44991709972053</v>
      </c>
      <c r="P1636" s="55"/>
    </row>
    <row r="1637" spans="13:16" x14ac:dyDescent="0.2">
      <c r="M1637" s="83">
        <v>44074</v>
      </c>
      <c r="N1637" s="55">
        <v>105.83062686438494</v>
      </c>
      <c r="O1637" s="55">
        <v>40.729815393087932</v>
      </c>
      <c r="P1637" s="55"/>
    </row>
    <row r="1638" spans="13:16" x14ac:dyDescent="0.2">
      <c r="M1638" s="83">
        <v>44075</v>
      </c>
      <c r="N1638" s="55">
        <v>106.13129930844912</v>
      </c>
      <c r="O1638" s="55">
        <v>40.692905728028485</v>
      </c>
      <c r="P1638" s="55">
        <v>81.625006951919744</v>
      </c>
    </row>
    <row r="1639" spans="13:16" x14ac:dyDescent="0.2">
      <c r="M1639" s="83">
        <v>44076</v>
      </c>
      <c r="N1639" s="55">
        <v>106.3686495707572</v>
      </c>
      <c r="O1639" s="55">
        <v>39.865514069612786</v>
      </c>
      <c r="P1639" s="55"/>
    </row>
    <row r="1640" spans="13:16" x14ac:dyDescent="0.2">
      <c r="M1640" s="83">
        <v>44077</v>
      </c>
      <c r="N1640" s="55">
        <v>105.98368733988481</v>
      </c>
      <c r="O1640" s="55">
        <v>39.108865935894343</v>
      </c>
      <c r="P1640" s="55"/>
    </row>
    <row r="1641" spans="13:16" x14ac:dyDescent="0.2">
      <c r="M1641" s="83">
        <v>44078</v>
      </c>
      <c r="N1641" s="55">
        <v>106.04773008497035</v>
      </c>
      <c r="O1641" s="55">
        <v>38.349141996754291</v>
      </c>
      <c r="P1641" s="55"/>
    </row>
    <row r="1642" spans="13:16" x14ac:dyDescent="0.2">
      <c r="M1642" s="83">
        <v>44081</v>
      </c>
      <c r="N1642" s="55">
        <v>106.98931275664343</v>
      </c>
      <c r="O1642" s="55">
        <v>38.100001757603088</v>
      </c>
      <c r="P1642" s="55"/>
    </row>
    <row r="1643" spans="13:16" x14ac:dyDescent="0.2">
      <c r="M1643" s="83">
        <v>44082</v>
      </c>
      <c r="N1643" s="55">
        <v>106.40740590097744</v>
      </c>
      <c r="O1643" s="55">
        <v>35.842360578134233</v>
      </c>
      <c r="P1643" s="55"/>
    </row>
    <row r="1644" spans="13:16" x14ac:dyDescent="0.2">
      <c r="M1644" s="83">
        <v>44083</v>
      </c>
      <c r="N1644" s="55">
        <v>106.1982374999447</v>
      </c>
      <c r="O1644" s="55">
        <v>36.082273401020572</v>
      </c>
      <c r="P1644" s="55"/>
    </row>
    <row r="1645" spans="13:16" x14ac:dyDescent="0.2">
      <c r="M1645" s="83">
        <v>44084</v>
      </c>
      <c r="N1645" s="55">
        <v>105.89835481539464</v>
      </c>
      <c r="O1645" s="55">
        <v>35.553234868501981</v>
      </c>
      <c r="P1645" s="55"/>
    </row>
    <row r="1646" spans="13:16" x14ac:dyDescent="0.2">
      <c r="M1646" s="83">
        <v>44085</v>
      </c>
      <c r="N1646" s="55">
        <v>105.83428336095717</v>
      </c>
      <c r="O1646" s="55">
        <v>35.504021981756075</v>
      </c>
      <c r="P1646" s="55"/>
    </row>
    <row r="1647" spans="13:16" x14ac:dyDescent="0.2">
      <c r="M1647" s="83">
        <v>44088</v>
      </c>
      <c r="N1647" s="55">
        <v>107.33271146768932</v>
      </c>
      <c r="O1647" s="55">
        <v>35.304094629350793</v>
      </c>
      <c r="P1647" s="55"/>
    </row>
    <row r="1648" spans="13:16" x14ac:dyDescent="0.2">
      <c r="M1648" s="83">
        <v>44089</v>
      </c>
      <c r="N1648" s="55">
        <v>106.74078863827722</v>
      </c>
      <c r="O1648" s="55">
        <v>36.066894373912476</v>
      </c>
      <c r="P1648" s="55"/>
    </row>
    <row r="1649" spans="13:16" x14ac:dyDescent="0.2">
      <c r="M1649" s="83">
        <v>44090</v>
      </c>
      <c r="N1649" s="55">
        <v>106.03751296136976</v>
      </c>
      <c r="O1649" s="55">
        <v>37.472537451592672</v>
      </c>
      <c r="P1649" s="55"/>
    </row>
    <row r="1650" spans="13:16" x14ac:dyDescent="0.2">
      <c r="M1650" s="83">
        <v>44091</v>
      </c>
      <c r="N1650" s="55">
        <v>105.40930106137441</v>
      </c>
      <c r="O1650" s="55">
        <v>38.189200114830058</v>
      </c>
      <c r="P1650" s="55"/>
    </row>
    <row r="1651" spans="13:16" x14ac:dyDescent="0.2">
      <c r="M1651" s="83">
        <v>44092</v>
      </c>
      <c r="N1651" s="55">
        <v>106.34827851820346</v>
      </c>
      <c r="O1651" s="55">
        <v>38.625964484700056</v>
      </c>
      <c r="P1651" s="55"/>
    </row>
    <row r="1652" spans="13:16" x14ac:dyDescent="0.2">
      <c r="M1652" s="83">
        <v>44095</v>
      </c>
      <c r="N1652" s="55">
        <v>103.95003498812554</v>
      </c>
      <c r="O1652" s="55">
        <v>37.540205170868305</v>
      </c>
      <c r="P1652" s="55"/>
    </row>
    <row r="1653" spans="13:16" x14ac:dyDescent="0.2">
      <c r="M1653" s="83">
        <v>44096</v>
      </c>
      <c r="N1653" s="55">
        <v>104.00419791697561</v>
      </c>
      <c r="O1653" s="55">
        <v>37.518674532916961</v>
      </c>
      <c r="P1653" s="55"/>
    </row>
    <row r="1654" spans="13:16" x14ac:dyDescent="0.2">
      <c r="M1654" s="83">
        <v>44097</v>
      </c>
      <c r="N1654" s="55">
        <v>102.3039004425905</v>
      </c>
      <c r="O1654" s="55">
        <v>37.484840673279152</v>
      </c>
      <c r="P1654" s="55"/>
    </row>
    <row r="1655" spans="13:16" x14ac:dyDescent="0.2">
      <c r="M1655" s="83">
        <v>44098</v>
      </c>
      <c r="N1655" s="55">
        <v>101.27694412590908</v>
      </c>
      <c r="O1655" s="55">
        <v>37.589418057614225</v>
      </c>
      <c r="P1655" s="55"/>
    </row>
    <row r="1656" spans="13:16" x14ac:dyDescent="0.2">
      <c r="M1656" s="83">
        <v>44099</v>
      </c>
      <c r="N1656" s="55">
        <v>101.35009283408485</v>
      </c>
      <c r="O1656" s="55">
        <v>37.773966382911404</v>
      </c>
      <c r="P1656" s="55"/>
    </row>
    <row r="1657" spans="13:16" x14ac:dyDescent="0.2">
      <c r="M1657" s="83">
        <v>44102</v>
      </c>
      <c r="N1657" s="55">
        <v>102.20484760433524</v>
      </c>
      <c r="O1657" s="55">
        <v>37.844709907608646</v>
      </c>
      <c r="P1657" s="55"/>
    </row>
    <row r="1658" spans="13:16" x14ac:dyDescent="0.2">
      <c r="M1658" s="83">
        <v>44103</v>
      </c>
      <c r="N1658" s="55">
        <v>102.28292168411512</v>
      </c>
      <c r="O1658" s="55">
        <v>37.08191016304697</v>
      </c>
      <c r="P1658" s="55"/>
    </row>
    <row r="1659" spans="13:16" x14ac:dyDescent="0.2">
      <c r="M1659" s="83">
        <v>44104</v>
      </c>
      <c r="N1659" s="55">
        <v>103.23638798975814</v>
      </c>
      <c r="O1659" s="55">
        <v>37.057303719674017</v>
      </c>
      <c r="P1659" s="55"/>
    </row>
    <row r="1660" spans="13:16" x14ac:dyDescent="0.2">
      <c r="M1660" s="83">
        <v>44105</v>
      </c>
      <c r="N1660" s="55">
        <v>101.5160852384646</v>
      </c>
      <c r="O1660" s="55">
        <v>36.432915219085217</v>
      </c>
      <c r="P1660" s="55">
        <v>85.990735296903395</v>
      </c>
    </row>
    <row r="1661" spans="13:16" x14ac:dyDescent="0.2">
      <c r="M1661" s="83">
        <v>44106</v>
      </c>
      <c r="N1661" s="55">
        <v>102.47013717563948</v>
      </c>
      <c r="O1661" s="55">
        <v>34.55974971731883</v>
      </c>
      <c r="P1661" s="55"/>
    </row>
    <row r="1662" spans="13:16" x14ac:dyDescent="0.2">
      <c r="M1662" s="83">
        <v>44109</v>
      </c>
      <c r="N1662" s="55">
        <v>102.53525691823415</v>
      </c>
      <c r="O1662" s="55">
        <v>36.291428169690718</v>
      </c>
      <c r="P1662" s="55"/>
    </row>
    <row r="1663" spans="13:16" x14ac:dyDescent="0.2">
      <c r="M1663" s="83">
        <v>44110</v>
      </c>
      <c r="N1663" s="55">
        <v>102.54972825264508</v>
      </c>
      <c r="O1663" s="55">
        <v>37.238776239549573</v>
      </c>
      <c r="P1663" s="55"/>
    </row>
    <row r="1664" spans="13:16" x14ac:dyDescent="0.2">
      <c r="M1664" s="83">
        <v>44111</v>
      </c>
      <c r="N1664" s="55">
        <v>103.43840128654675</v>
      </c>
      <c r="O1664" s="55">
        <v>37.078834357625354</v>
      </c>
      <c r="P1664" s="55"/>
    </row>
    <row r="1665" spans="13:16" x14ac:dyDescent="0.2">
      <c r="M1665" s="83">
        <v>44112</v>
      </c>
      <c r="N1665" s="55">
        <v>103.67993027871623</v>
      </c>
      <c r="O1665" s="55">
        <v>38.124608200976049</v>
      </c>
      <c r="P1665" s="55"/>
    </row>
    <row r="1666" spans="13:16" x14ac:dyDescent="0.2">
      <c r="M1666" s="83">
        <v>44113</v>
      </c>
      <c r="N1666" s="55">
        <v>105.46257797724772</v>
      </c>
      <c r="O1666" s="55">
        <v>37.798572826284357</v>
      </c>
      <c r="P1666" s="55"/>
    </row>
    <row r="1667" spans="13:16" x14ac:dyDescent="0.2">
      <c r="M1667" s="83">
        <v>44116</v>
      </c>
      <c r="N1667" s="55">
        <v>106.19502660934171</v>
      </c>
      <c r="O1667" s="55">
        <v>36.903513448593031</v>
      </c>
      <c r="P1667" s="55"/>
    </row>
    <row r="1668" spans="13:16" x14ac:dyDescent="0.2">
      <c r="M1668" s="83">
        <v>44117</v>
      </c>
      <c r="N1668" s="55">
        <v>105.367526959923</v>
      </c>
      <c r="O1668" s="55">
        <v>37.340277818463022</v>
      </c>
      <c r="P1668" s="55"/>
    </row>
    <row r="1669" spans="13:16" x14ac:dyDescent="0.2">
      <c r="M1669" s="83">
        <v>44118</v>
      </c>
      <c r="N1669" s="55">
        <v>104.79912261083302</v>
      </c>
      <c r="O1669" s="55">
        <v>38.081546925073376</v>
      </c>
      <c r="P1669" s="55"/>
    </row>
    <row r="1670" spans="13:16" x14ac:dyDescent="0.2">
      <c r="M1670" s="83">
        <v>44119</v>
      </c>
      <c r="N1670" s="55">
        <v>104.288419698952</v>
      </c>
      <c r="O1670" s="55">
        <v>37.94621148652211</v>
      </c>
      <c r="P1670" s="55"/>
    </row>
    <row r="1671" spans="13:16" x14ac:dyDescent="0.2">
      <c r="M1671" s="83">
        <v>44120</v>
      </c>
      <c r="N1671" s="55">
        <v>104.40357426966838</v>
      </c>
      <c r="O1671" s="55">
        <v>37.844709907608646</v>
      </c>
      <c r="P1671" s="55"/>
    </row>
    <row r="1672" spans="13:16" x14ac:dyDescent="0.2">
      <c r="M1672" s="83">
        <v>44123</v>
      </c>
      <c r="N1672" s="55">
        <v>104.52605183401344</v>
      </c>
      <c r="O1672" s="55">
        <v>37.983121151581543</v>
      </c>
      <c r="P1672" s="55"/>
    </row>
    <row r="1673" spans="13:16" x14ac:dyDescent="0.2">
      <c r="M1673" s="83">
        <v>44124</v>
      </c>
      <c r="N1673" s="55">
        <v>105.32155861751598</v>
      </c>
      <c r="O1673" s="55">
        <v>38.278398472057042</v>
      </c>
      <c r="P1673" s="55"/>
    </row>
    <row r="1674" spans="13:16" x14ac:dyDescent="0.2">
      <c r="M1674" s="83">
        <v>44125</v>
      </c>
      <c r="N1674" s="55">
        <v>106.06843061145268</v>
      </c>
      <c r="O1674" s="55">
        <v>37.386414899787319</v>
      </c>
      <c r="P1674" s="55"/>
    </row>
    <row r="1675" spans="13:16" x14ac:dyDescent="0.2">
      <c r="M1675" s="83">
        <v>44126</v>
      </c>
      <c r="N1675" s="55">
        <v>105.75920558089484</v>
      </c>
      <c r="O1675" s="55">
        <v>37.687843831106051</v>
      </c>
      <c r="P1675" s="55"/>
    </row>
    <row r="1676" spans="13:16" x14ac:dyDescent="0.2">
      <c r="M1676" s="83">
        <v>44127</v>
      </c>
      <c r="N1676" s="55">
        <v>104.51316867589608</v>
      </c>
      <c r="O1676" s="55">
        <v>37.454082619062952</v>
      </c>
      <c r="P1676" s="55"/>
    </row>
    <row r="1677" spans="13:16" x14ac:dyDescent="0.2">
      <c r="M1677" s="83">
        <v>44130</v>
      </c>
      <c r="N1677" s="55">
        <v>103.77444589225931</v>
      </c>
      <c r="O1677" s="55">
        <v>36.211457228728598</v>
      </c>
      <c r="P1677" s="55"/>
    </row>
    <row r="1678" spans="13:16" x14ac:dyDescent="0.2">
      <c r="M1678" s="83">
        <v>44131</v>
      </c>
      <c r="N1678" s="55">
        <v>103.91107325418693</v>
      </c>
      <c r="O1678" s="55">
        <v>36.565174852214859</v>
      </c>
      <c r="P1678" s="55"/>
    </row>
    <row r="1679" spans="13:16" x14ac:dyDescent="0.2">
      <c r="M1679" s="83">
        <v>44132</v>
      </c>
      <c r="N1679" s="55">
        <v>103.39696116084956</v>
      </c>
      <c r="O1679" s="55">
        <v>35.190289828750856</v>
      </c>
      <c r="P1679" s="55"/>
    </row>
    <row r="1680" spans="13:16" x14ac:dyDescent="0.2">
      <c r="M1680" s="83">
        <v>44133</v>
      </c>
      <c r="N1680" s="55">
        <v>103.65975431985876</v>
      </c>
      <c r="O1680" s="55">
        <v>33.895375746248973</v>
      </c>
      <c r="P1680" s="55"/>
    </row>
    <row r="1681" spans="13:16" x14ac:dyDescent="0.2">
      <c r="M1681" s="83">
        <v>44134</v>
      </c>
      <c r="N1681" s="55">
        <v>104.05924272085061</v>
      </c>
      <c r="O1681" s="55">
        <v>33.713903226373411</v>
      </c>
      <c r="P1681" s="55"/>
    </row>
    <row r="1682" spans="13:16" x14ac:dyDescent="0.2">
      <c r="M1682" s="83">
        <v>44137</v>
      </c>
      <c r="N1682" s="55">
        <v>104.47010571675135</v>
      </c>
      <c r="O1682" s="55">
        <v>33.996877325162423</v>
      </c>
      <c r="P1682" s="55">
        <v>88.493873766925063</v>
      </c>
    </row>
    <row r="1683" spans="13:16" x14ac:dyDescent="0.2">
      <c r="M1683" s="83">
        <v>44138</v>
      </c>
      <c r="N1683" s="55">
        <v>104.90559835212892</v>
      </c>
      <c r="O1683" s="55">
        <v>35.396368791999386</v>
      </c>
      <c r="P1683" s="55"/>
    </row>
    <row r="1684" spans="13:16" x14ac:dyDescent="0.2">
      <c r="M1684" s="83">
        <v>44139</v>
      </c>
      <c r="N1684" s="55">
        <v>105.2632044486997</v>
      </c>
      <c r="O1684" s="55">
        <v>36.50058293836085</v>
      </c>
      <c r="P1684" s="55"/>
    </row>
    <row r="1685" spans="13:16" x14ac:dyDescent="0.2">
      <c r="M1685" s="83">
        <v>44140</v>
      </c>
      <c r="N1685" s="55">
        <v>105.43048948987459</v>
      </c>
      <c r="O1685" s="55">
        <v>36.359095888966344</v>
      </c>
      <c r="P1685" s="55"/>
    </row>
    <row r="1686" spans="13:16" x14ac:dyDescent="0.2">
      <c r="M1686" s="83">
        <v>44141</v>
      </c>
      <c r="N1686" s="55">
        <v>105.7850636635004</v>
      </c>
      <c r="O1686" s="55">
        <v>35.414823624529099</v>
      </c>
      <c r="P1686" s="55"/>
    </row>
    <row r="1687" spans="13:16" x14ac:dyDescent="0.2">
      <c r="M1687" s="83">
        <v>44144</v>
      </c>
      <c r="N1687" s="55">
        <v>106.46599453705188</v>
      </c>
      <c r="O1687" s="55">
        <v>37.14650207690098</v>
      </c>
      <c r="P1687" s="55"/>
    </row>
    <row r="1688" spans="13:16" x14ac:dyDescent="0.2">
      <c r="M1688" s="83">
        <v>44145</v>
      </c>
      <c r="N1688" s="55">
        <v>107.05012055924834</v>
      </c>
      <c r="O1688" s="55">
        <v>38.908938583489068</v>
      </c>
      <c r="P1688" s="55"/>
    </row>
    <row r="1689" spans="13:16" x14ac:dyDescent="0.2">
      <c r="M1689" s="83">
        <v>44146</v>
      </c>
      <c r="N1689" s="55">
        <v>107.32086511623761</v>
      </c>
      <c r="O1689" s="55">
        <v>39.388764229261739</v>
      </c>
      <c r="P1689" s="55"/>
    </row>
    <row r="1690" spans="13:16" x14ac:dyDescent="0.2">
      <c r="M1690" s="83">
        <v>44147</v>
      </c>
      <c r="N1690" s="55">
        <v>108.1694660051554</v>
      </c>
      <c r="O1690" s="55">
        <v>38.779754755781042</v>
      </c>
      <c r="P1690" s="55"/>
    </row>
    <row r="1691" spans="13:16" x14ac:dyDescent="0.2">
      <c r="M1691" s="83">
        <v>44148</v>
      </c>
      <c r="N1691" s="55">
        <v>108.22284293591495</v>
      </c>
      <c r="O1691" s="55">
        <v>38.244564612419211</v>
      </c>
      <c r="P1691" s="55"/>
    </row>
    <row r="1692" spans="13:16" x14ac:dyDescent="0.2">
      <c r="M1692" s="83">
        <v>44151</v>
      </c>
      <c r="N1692" s="55">
        <v>109.02206898909397</v>
      </c>
      <c r="O1692" s="55">
        <v>39.093486908786247</v>
      </c>
      <c r="P1692" s="55"/>
    </row>
    <row r="1693" spans="13:16" x14ac:dyDescent="0.2">
      <c r="M1693" s="83">
        <v>44152</v>
      </c>
      <c r="N1693" s="55">
        <v>109.23095644162008</v>
      </c>
      <c r="O1693" s="55">
        <v>39.284186844926666</v>
      </c>
      <c r="P1693" s="55"/>
    </row>
    <row r="1694" spans="13:16" x14ac:dyDescent="0.2">
      <c r="M1694" s="83">
        <v>44153</v>
      </c>
      <c r="N1694" s="55">
        <v>110.25835604308773</v>
      </c>
      <c r="O1694" s="55">
        <v>39.431825505164412</v>
      </c>
      <c r="P1694" s="55"/>
    </row>
    <row r="1695" spans="13:16" x14ac:dyDescent="0.2">
      <c r="M1695" s="83">
        <v>44154</v>
      </c>
      <c r="N1695" s="55">
        <v>110.84188269542503</v>
      </c>
      <c r="O1695" s="55">
        <v>39.422598088899555</v>
      </c>
      <c r="P1695" s="55"/>
    </row>
    <row r="1696" spans="13:16" x14ac:dyDescent="0.2">
      <c r="M1696" s="83">
        <v>44155</v>
      </c>
      <c r="N1696" s="55">
        <v>111.86943875642635</v>
      </c>
      <c r="O1696" s="55">
        <v>39.948560815996522</v>
      </c>
      <c r="P1696" s="55"/>
    </row>
    <row r="1697" spans="13:16" x14ac:dyDescent="0.2">
      <c r="M1697" s="83">
        <v>44158</v>
      </c>
      <c r="N1697" s="55">
        <v>111.09618231684617</v>
      </c>
      <c r="O1697" s="55">
        <v>40.908212107541871</v>
      </c>
      <c r="P1697" s="55"/>
    </row>
    <row r="1698" spans="13:16" x14ac:dyDescent="0.2">
      <c r="M1698" s="83">
        <v>44159</v>
      </c>
      <c r="N1698" s="55">
        <v>111.86310499772367</v>
      </c>
      <c r="O1698" s="55">
        <v>42.166216524984321</v>
      </c>
      <c r="P1698" s="55"/>
    </row>
    <row r="1699" spans="13:16" x14ac:dyDescent="0.2">
      <c r="M1699" s="83">
        <v>44160</v>
      </c>
      <c r="N1699" s="55">
        <v>111.68315106799524</v>
      </c>
      <c r="O1699" s="55">
        <v>43.230445200864729</v>
      </c>
      <c r="P1699" s="55"/>
    </row>
    <row r="1700" spans="13:16" x14ac:dyDescent="0.2">
      <c r="M1700" s="83">
        <v>44161</v>
      </c>
      <c r="N1700" s="55">
        <v>112.62851861397031</v>
      </c>
      <c r="O1700" s="55">
        <v>43.285809698453882</v>
      </c>
      <c r="P1700" s="55"/>
    </row>
    <row r="1701" spans="13:16" x14ac:dyDescent="0.2">
      <c r="M1701" s="83">
        <v>44162</v>
      </c>
      <c r="N1701" s="55">
        <v>113.99444043408715</v>
      </c>
      <c r="O1701" s="55">
        <v>43.687202305975255</v>
      </c>
      <c r="P1701" s="55"/>
    </row>
    <row r="1702" spans="13:16" x14ac:dyDescent="0.2">
      <c r="M1702" s="83">
        <v>44165</v>
      </c>
      <c r="N1702" s="55">
        <v>114.7629419875278</v>
      </c>
      <c r="O1702" s="55">
        <v>42.772150193043394</v>
      </c>
      <c r="P1702" s="55"/>
    </row>
    <row r="1703" spans="13:16" x14ac:dyDescent="0.2">
      <c r="M1703" s="83">
        <v>44166</v>
      </c>
      <c r="N1703" s="55">
        <v>115.43823054825771</v>
      </c>
      <c r="O1703" s="55">
        <v>42.606056700275921</v>
      </c>
      <c r="P1703" s="55">
        <v>89.382985878894416</v>
      </c>
    </row>
    <row r="1704" spans="13:16" x14ac:dyDescent="0.2">
      <c r="M1704" s="83">
        <v>44167</v>
      </c>
      <c r="N1704" s="55">
        <v>115.78717672728263</v>
      </c>
      <c r="O1704" s="55">
        <v>42.833666301475787</v>
      </c>
      <c r="P1704" s="55"/>
    </row>
    <row r="1705" spans="13:16" x14ac:dyDescent="0.2">
      <c r="M1705" s="83">
        <v>44168</v>
      </c>
      <c r="N1705" s="55">
        <v>116.53680129166521</v>
      </c>
      <c r="O1705" s="55">
        <v>43.494964467124028</v>
      </c>
      <c r="P1705" s="55"/>
    </row>
    <row r="1706" spans="13:16" x14ac:dyDescent="0.2">
      <c r="M1706" s="83">
        <v>44169</v>
      </c>
      <c r="N1706" s="55">
        <v>117.91479280588347</v>
      </c>
      <c r="O1706" s="55">
        <v>44.177793270723591</v>
      </c>
      <c r="P1706" s="55"/>
    </row>
    <row r="1707" spans="13:16" x14ac:dyDescent="0.2">
      <c r="M1707" s="83">
        <v>44172</v>
      </c>
      <c r="N1707" s="55">
        <v>119.36240494844732</v>
      </c>
      <c r="O1707" s="55">
        <v>43.559556380978037</v>
      </c>
      <c r="P1707" s="55"/>
    </row>
    <row r="1708" spans="13:16" x14ac:dyDescent="0.2">
      <c r="M1708" s="83">
        <v>44173</v>
      </c>
      <c r="N1708" s="55">
        <v>120.26487075610028</v>
      </c>
      <c r="O1708" s="55">
        <v>43.60261765688071</v>
      </c>
      <c r="P1708" s="55"/>
    </row>
    <row r="1709" spans="13:16" x14ac:dyDescent="0.2">
      <c r="M1709" s="83">
        <v>44174</v>
      </c>
      <c r="N1709" s="55">
        <v>120.93898241618027</v>
      </c>
      <c r="O1709" s="55">
        <v>43.882515950248106</v>
      </c>
      <c r="P1709" s="55"/>
    </row>
    <row r="1710" spans="13:16" x14ac:dyDescent="0.2">
      <c r="M1710" s="83">
        <v>44175</v>
      </c>
      <c r="N1710" s="55">
        <v>124.35318435936109</v>
      </c>
      <c r="O1710" s="55">
        <v>44.691452776134085</v>
      </c>
      <c r="P1710" s="55"/>
    </row>
    <row r="1711" spans="13:16" x14ac:dyDescent="0.2">
      <c r="M1711" s="83">
        <v>44176</v>
      </c>
      <c r="N1711" s="55">
        <v>125.20854798194181</v>
      </c>
      <c r="O1711" s="55">
        <v>44.82371240926372</v>
      </c>
      <c r="P1711" s="55"/>
    </row>
    <row r="1712" spans="13:16" x14ac:dyDescent="0.2">
      <c r="M1712" s="83">
        <v>44179</v>
      </c>
      <c r="N1712" s="55">
        <v>124.40261073285654</v>
      </c>
      <c r="O1712" s="55">
        <v>45.177430032749996</v>
      </c>
      <c r="P1712" s="55"/>
    </row>
    <row r="1713" spans="13:16" x14ac:dyDescent="0.2">
      <c r="M1713" s="83">
        <v>44180</v>
      </c>
      <c r="N1713" s="55">
        <v>124.46970172624019</v>
      </c>
      <c r="O1713" s="55">
        <v>45.466555742382241</v>
      </c>
      <c r="P1713" s="55"/>
    </row>
    <row r="1714" spans="13:16" x14ac:dyDescent="0.2">
      <c r="M1714" s="83">
        <v>44181</v>
      </c>
      <c r="N1714" s="55">
        <v>125.28368924607469</v>
      </c>
      <c r="O1714" s="55">
        <v>45.844879809241469</v>
      </c>
      <c r="P1714" s="55"/>
    </row>
    <row r="1715" spans="13:16" x14ac:dyDescent="0.2">
      <c r="M1715" s="83">
        <v>44182</v>
      </c>
      <c r="N1715" s="55">
        <v>126.04840325693409</v>
      </c>
      <c r="O1715" s="55">
        <v>46.364690925495196</v>
      </c>
      <c r="P1715" s="55"/>
    </row>
    <row r="1716" spans="13:16" x14ac:dyDescent="0.2">
      <c r="M1716" s="83">
        <v>44183</v>
      </c>
      <c r="N1716" s="55">
        <v>128.50167602016998</v>
      </c>
      <c r="O1716" s="55">
        <v>46.703029521873361</v>
      </c>
      <c r="P1716" s="55"/>
    </row>
    <row r="1717" spans="13:16" x14ac:dyDescent="0.2">
      <c r="M1717" s="83">
        <v>44186</v>
      </c>
      <c r="N1717" s="55">
        <v>130.92600944544301</v>
      </c>
      <c r="O1717" s="55">
        <v>45.457328326117377</v>
      </c>
      <c r="P1717" s="55"/>
    </row>
    <row r="1718" spans="13:16" x14ac:dyDescent="0.2">
      <c r="M1718" s="83">
        <v>44187</v>
      </c>
      <c r="N1718" s="55">
        <v>127.43736315287273</v>
      </c>
      <c r="O1718" s="55">
        <v>44.771423717096198</v>
      </c>
      <c r="P1718" s="55"/>
    </row>
    <row r="1719" spans="13:16" x14ac:dyDescent="0.2">
      <c r="M1719" s="83">
        <v>44188</v>
      </c>
      <c r="N1719" s="55">
        <v>127.52727617464154</v>
      </c>
      <c r="O1719" s="55">
        <v>45.524996045393017</v>
      </c>
      <c r="P1719" s="55"/>
    </row>
    <row r="1720" spans="13:16" x14ac:dyDescent="0.2">
      <c r="M1720" s="83">
        <v>44189</v>
      </c>
      <c r="N1720" s="55">
        <v>127.74000149851379</v>
      </c>
      <c r="O1720" s="55">
        <v>45.983291053214352</v>
      </c>
      <c r="P1720" s="55"/>
    </row>
    <row r="1721" spans="13:16" x14ac:dyDescent="0.2">
      <c r="M1721" s="83">
        <v>44190</v>
      </c>
      <c r="N1721" s="55">
        <v>127.74000149851379</v>
      </c>
      <c r="O1721" s="55">
        <v>46.89372945801378</v>
      </c>
      <c r="P1721" s="55"/>
    </row>
    <row r="1722" spans="13:16" x14ac:dyDescent="0.2">
      <c r="M1722" s="83">
        <v>44193</v>
      </c>
      <c r="N1722" s="55">
        <v>127.70987393393287</v>
      </c>
      <c r="O1722" s="55">
        <v>45.811045949603653</v>
      </c>
      <c r="P1722" s="55"/>
    </row>
    <row r="1723" spans="13:16" x14ac:dyDescent="0.2">
      <c r="M1723" s="83">
        <v>44194</v>
      </c>
      <c r="N1723" s="55">
        <v>127.36795294091809</v>
      </c>
      <c r="O1723" s="55">
        <v>45.857183030927942</v>
      </c>
      <c r="P1723" s="55"/>
    </row>
    <row r="1724" spans="13:16" x14ac:dyDescent="0.2">
      <c r="M1724" s="83">
        <v>44195</v>
      </c>
      <c r="N1724" s="55">
        <v>126.15230829208737</v>
      </c>
      <c r="O1724" s="55">
        <v>46.087868437549417</v>
      </c>
      <c r="P1724" s="55"/>
    </row>
    <row r="1725" spans="13:16" x14ac:dyDescent="0.2">
      <c r="M1725" s="83">
        <v>44196</v>
      </c>
      <c r="N1725" s="55">
        <v>125.50079873524442</v>
      </c>
      <c r="O1725" s="55">
        <v>46.112474880922385</v>
      </c>
      <c r="P1725" s="55"/>
    </row>
    <row r="1726" spans="13:16" x14ac:dyDescent="0.2">
      <c r="M1726" s="83">
        <v>44197</v>
      </c>
      <c r="N1726" s="55">
        <v>125.50079873524442</v>
      </c>
      <c r="O1726" s="55">
        <v>47.262826108608138</v>
      </c>
      <c r="P1726" s="55">
        <v>95.027262461260648</v>
      </c>
    </row>
    <row r="1727" spans="13:16" x14ac:dyDescent="0.2">
      <c r="M1727" s="83">
        <v>44200</v>
      </c>
      <c r="N1727" s="55">
        <v>128.99381148024179</v>
      </c>
      <c r="O1727" s="55">
        <v>45.937153971890055</v>
      </c>
      <c r="P1727" s="55"/>
    </row>
    <row r="1728" spans="13:16" x14ac:dyDescent="0.2">
      <c r="M1728" s="83">
        <v>44201</v>
      </c>
      <c r="N1728" s="55">
        <v>130.63302507704086</v>
      </c>
      <c r="O1728" s="55">
        <v>46.921411706808357</v>
      </c>
      <c r="P1728" s="55"/>
    </row>
    <row r="1729" spans="13:16" x14ac:dyDescent="0.2">
      <c r="M1729" s="83">
        <v>44202</v>
      </c>
      <c r="N1729" s="55">
        <v>130.88575146242781</v>
      </c>
      <c r="O1729" s="55">
        <v>48.240932232683207</v>
      </c>
      <c r="P1729" s="55"/>
    </row>
    <row r="1730" spans="13:16" x14ac:dyDescent="0.2">
      <c r="M1730" s="83">
        <v>44203</v>
      </c>
      <c r="N1730" s="55">
        <v>132.70745147957044</v>
      </c>
      <c r="O1730" s="55">
        <v>48.640786937493765</v>
      </c>
      <c r="P1730" s="55"/>
    </row>
    <row r="1731" spans="13:16" x14ac:dyDescent="0.2">
      <c r="M1731" s="83">
        <v>44204</v>
      </c>
      <c r="N1731" s="55">
        <v>132.47315373786242</v>
      </c>
      <c r="O1731" s="55">
        <v>49.769607527228189</v>
      </c>
      <c r="P1731" s="55"/>
    </row>
    <row r="1732" spans="13:16" x14ac:dyDescent="0.2">
      <c r="M1732" s="83">
        <v>44207</v>
      </c>
      <c r="N1732" s="55">
        <v>130.32272390977869</v>
      </c>
      <c r="O1732" s="55">
        <v>49.763455916384949</v>
      </c>
      <c r="P1732" s="55"/>
    </row>
    <row r="1733" spans="13:16" x14ac:dyDescent="0.2">
      <c r="M1733" s="83">
        <v>44208</v>
      </c>
      <c r="N1733" s="55">
        <v>131.40059702527077</v>
      </c>
      <c r="O1733" s="55">
        <v>50.70465237540057</v>
      </c>
      <c r="P1733" s="55"/>
    </row>
    <row r="1734" spans="13:16" x14ac:dyDescent="0.2">
      <c r="M1734" s="83">
        <v>44209</v>
      </c>
      <c r="N1734" s="55">
        <v>131.5714482684173</v>
      </c>
      <c r="O1734" s="55">
        <v>50.550862104319584</v>
      </c>
      <c r="P1734" s="55"/>
    </row>
    <row r="1735" spans="13:16" x14ac:dyDescent="0.2">
      <c r="M1735" s="83">
        <v>44210</v>
      </c>
      <c r="N1735" s="55">
        <v>132.42966452946237</v>
      </c>
      <c r="O1735" s="55">
        <v>50.550862104319584</v>
      </c>
      <c r="P1735" s="55"/>
    </row>
    <row r="1736" spans="13:16" x14ac:dyDescent="0.2">
      <c r="M1736" s="83">
        <v>44211</v>
      </c>
      <c r="N1736" s="55">
        <v>131.99037417251193</v>
      </c>
      <c r="O1736" s="55">
        <v>49.655802726628259</v>
      </c>
      <c r="P1736" s="55"/>
    </row>
    <row r="1737" spans="13:16" x14ac:dyDescent="0.2">
      <c r="M1737" s="83">
        <v>44214</v>
      </c>
      <c r="N1737" s="55">
        <v>132.26276369160914</v>
      </c>
      <c r="O1737" s="55">
        <v>49.929549409152415</v>
      </c>
      <c r="P1737" s="55"/>
    </row>
    <row r="1738" spans="13:16" x14ac:dyDescent="0.2">
      <c r="M1738" s="83">
        <v>44215</v>
      </c>
      <c r="N1738" s="55">
        <v>131.34162146403648</v>
      </c>
      <c r="O1738" s="55">
        <v>49.984913906741561</v>
      </c>
      <c r="P1738" s="55"/>
    </row>
    <row r="1739" spans="13:16" x14ac:dyDescent="0.2">
      <c r="M1739" s="83">
        <v>44216</v>
      </c>
      <c r="N1739" s="55">
        <v>131.82116133818539</v>
      </c>
      <c r="O1739" s="55">
        <v>50.418602471189956</v>
      </c>
      <c r="P1739" s="55"/>
    </row>
    <row r="1740" spans="13:16" x14ac:dyDescent="0.2">
      <c r="M1740" s="83">
        <v>44217</v>
      </c>
      <c r="N1740" s="55">
        <v>132.10068117693118</v>
      </c>
      <c r="O1740" s="55">
        <v>50.350934751914309</v>
      </c>
      <c r="P1740" s="55"/>
    </row>
    <row r="1741" spans="13:16" x14ac:dyDescent="0.2">
      <c r="M1741" s="83">
        <v>44218</v>
      </c>
      <c r="N1741" s="55">
        <v>131.83016141941926</v>
      </c>
      <c r="O1741" s="55">
        <v>49.689636586266076</v>
      </c>
      <c r="P1741" s="55"/>
    </row>
    <row r="1742" spans="13:16" x14ac:dyDescent="0.2">
      <c r="M1742" s="83">
        <v>44221</v>
      </c>
      <c r="N1742" s="55">
        <v>131.86841329523858</v>
      </c>
      <c r="O1742" s="55">
        <v>50.237129951314373</v>
      </c>
      <c r="P1742" s="55"/>
    </row>
    <row r="1743" spans="13:16" x14ac:dyDescent="0.2">
      <c r="M1743" s="83">
        <v>44222</v>
      </c>
      <c r="N1743" s="55">
        <v>130.72718110253973</v>
      </c>
      <c r="O1743" s="55">
        <v>50.184841259146864</v>
      </c>
      <c r="P1743" s="55"/>
    </row>
    <row r="1744" spans="13:16" x14ac:dyDescent="0.2">
      <c r="M1744" s="83">
        <v>44223</v>
      </c>
      <c r="N1744" s="55">
        <v>129.48083802765268</v>
      </c>
      <c r="O1744" s="55">
        <v>50.138704177822547</v>
      </c>
      <c r="P1744" s="55"/>
    </row>
    <row r="1745" spans="13:16" x14ac:dyDescent="0.2">
      <c r="M1745" s="83">
        <v>44224</v>
      </c>
      <c r="N1745" s="55">
        <v>126.82136331167968</v>
      </c>
      <c r="O1745" s="55">
        <v>49.56045275855805</v>
      </c>
      <c r="P1745" s="55"/>
    </row>
    <row r="1746" spans="13:16" x14ac:dyDescent="0.2">
      <c r="M1746" s="83">
        <v>44225</v>
      </c>
      <c r="N1746" s="55">
        <v>126.84392571778697</v>
      </c>
      <c r="O1746" s="55">
        <v>49.621968866990443</v>
      </c>
      <c r="P1746" s="55"/>
    </row>
    <row r="1747" spans="13:16" x14ac:dyDescent="0.2">
      <c r="M1747" s="83">
        <v>44228</v>
      </c>
      <c r="N1747" s="55">
        <v>126.58235296008023</v>
      </c>
      <c r="O1747" s="55">
        <v>50.510876633838528</v>
      </c>
      <c r="P1747" s="55">
        <v>97.518024581743688</v>
      </c>
    </row>
    <row r="1748" spans="13:16" x14ac:dyDescent="0.2">
      <c r="M1748" s="83">
        <v>44229</v>
      </c>
      <c r="N1748" s="55">
        <v>123.73706780131195</v>
      </c>
      <c r="O1748" s="55">
        <v>51.775032662124218</v>
      </c>
      <c r="P1748" s="55"/>
    </row>
    <row r="1749" spans="13:16" x14ac:dyDescent="0.2">
      <c r="M1749" s="83">
        <v>44230</v>
      </c>
      <c r="N1749" s="55">
        <v>124.19971935697376</v>
      </c>
      <c r="O1749" s="55">
        <v>52.611651736804788</v>
      </c>
      <c r="P1749" s="55"/>
    </row>
    <row r="1750" spans="13:16" x14ac:dyDescent="0.2">
      <c r="M1750" s="83">
        <v>44231</v>
      </c>
      <c r="N1750" s="55">
        <v>126.65892036302786</v>
      </c>
      <c r="O1750" s="55">
        <v>53.168372518117948</v>
      </c>
      <c r="P1750" s="55"/>
    </row>
    <row r="1751" spans="13:16" x14ac:dyDescent="0.2">
      <c r="M1751" s="83">
        <v>44232</v>
      </c>
      <c r="N1751" s="55">
        <v>127.44378104899306</v>
      </c>
      <c r="O1751" s="55">
        <v>53.780457797020262</v>
      </c>
      <c r="P1751" s="55"/>
    </row>
    <row r="1752" spans="13:16" x14ac:dyDescent="0.2">
      <c r="M1752" s="83">
        <v>44235</v>
      </c>
      <c r="N1752" s="55">
        <v>128.30347365783547</v>
      </c>
      <c r="O1752" s="55">
        <v>54.626304287965674</v>
      </c>
      <c r="P1752" s="55"/>
    </row>
    <row r="1753" spans="13:16" x14ac:dyDescent="0.2">
      <c r="M1753" s="83">
        <v>44236</v>
      </c>
      <c r="N1753" s="55">
        <v>130.37489506515533</v>
      </c>
      <c r="O1753" s="55">
        <v>55.238389566867994</v>
      </c>
      <c r="P1753" s="55"/>
    </row>
    <row r="1754" spans="13:16" x14ac:dyDescent="0.2">
      <c r="M1754" s="83">
        <v>44237</v>
      </c>
      <c r="N1754" s="55">
        <v>131.46500114557179</v>
      </c>
      <c r="O1754" s="55">
        <v>55.419862086743557</v>
      </c>
      <c r="P1754" s="55"/>
    </row>
    <row r="1755" spans="13:16" x14ac:dyDescent="0.2">
      <c r="M1755" s="83">
        <v>44238</v>
      </c>
      <c r="N1755" s="55">
        <v>131.605880368073</v>
      </c>
      <c r="O1755" s="55">
        <v>55.223010539759898</v>
      </c>
      <c r="P1755" s="55"/>
    </row>
    <row r="1756" spans="13:16" x14ac:dyDescent="0.2">
      <c r="M1756" s="83">
        <v>44239</v>
      </c>
      <c r="N1756" s="55">
        <v>132.10503338545919</v>
      </c>
      <c r="O1756" s="55">
        <v>56.434877875878051</v>
      </c>
      <c r="P1756" s="55"/>
    </row>
    <row r="1757" spans="13:16" x14ac:dyDescent="0.2">
      <c r="M1757" s="83">
        <v>44242</v>
      </c>
      <c r="N1757" s="55">
        <v>132.67984959572917</v>
      </c>
      <c r="O1757" s="55">
        <v>57.842058856269063</v>
      </c>
      <c r="P1757" s="55"/>
    </row>
    <row r="1758" spans="13:16" x14ac:dyDescent="0.2">
      <c r="M1758" s="83">
        <v>44243</v>
      </c>
      <c r="N1758" s="55">
        <v>132.55804015540497</v>
      </c>
      <c r="O1758" s="55">
        <v>57.074645403574955</v>
      </c>
      <c r="P1758" s="55"/>
    </row>
    <row r="1759" spans="13:16" x14ac:dyDescent="0.2">
      <c r="M1759" s="83">
        <v>44244</v>
      </c>
      <c r="N1759" s="55">
        <v>132.64970045861372</v>
      </c>
      <c r="O1759" s="55">
        <v>57.954325754158184</v>
      </c>
      <c r="P1759" s="55"/>
    </row>
    <row r="1760" spans="13:16" x14ac:dyDescent="0.2">
      <c r="M1760" s="83">
        <v>44245</v>
      </c>
      <c r="N1760" s="55">
        <v>137.27734868851383</v>
      </c>
      <c r="O1760" s="55">
        <v>57.452969470434169</v>
      </c>
      <c r="P1760" s="55"/>
    </row>
    <row r="1761" spans="13:16" x14ac:dyDescent="0.2">
      <c r="M1761" s="83">
        <v>44246</v>
      </c>
      <c r="N1761" s="55">
        <v>139.99741456402245</v>
      </c>
      <c r="O1761" s="55">
        <v>56.090387668656646</v>
      </c>
      <c r="P1761" s="55"/>
    </row>
    <row r="1762" spans="13:16" x14ac:dyDescent="0.2">
      <c r="M1762" s="83">
        <v>44249</v>
      </c>
      <c r="N1762" s="55">
        <v>142.42204994740348</v>
      </c>
      <c r="O1762" s="55">
        <v>57.46834849754228</v>
      </c>
      <c r="P1762" s="55"/>
    </row>
    <row r="1763" spans="13:16" x14ac:dyDescent="0.2">
      <c r="M1763" s="83">
        <v>44250</v>
      </c>
      <c r="N1763" s="55">
        <v>141.94400470408166</v>
      </c>
      <c r="O1763" s="55">
        <v>57.877430618617687</v>
      </c>
      <c r="P1763" s="55"/>
    </row>
    <row r="1764" spans="13:16" x14ac:dyDescent="0.2">
      <c r="M1764" s="83">
        <v>44251</v>
      </c>
      <c r="N1764" s="55">
        <v>142.1320686451632</v>
      </c>
      <c r="O1764" s="55">
        <v>58.953962516184589</v>
      </c>
      <c r="P1764" s="55"/>
    </row>
    <row r="1765" spans="13:16" x14ac:dyDescent="0.2">
      <c r="M1765" s="83">
        <v>44252</v>
      </c>
      <c r="N1765" s="55">
        <v>143.26630152252389</v>
      </c>
      <c r="O1765" s="55">
        <v>59.578351016773382</v>
      </c>
      <c r="P1765" s="55"/>
    </row>
    <row r="1766" spans="13:16" x14ac:dyDescent="0.2">
      <c r="M1766" s="83">
        <v>44253</v>
      </c>
      <c r="N1766" s="55">
        <v>140.99679938310018</v>
      </c>
      <c r="O1766" s="55">
        <v>58.129646663190506</v>
      </c>
      <c r="P1766" s="55"/>
    </row>
    <row r="1767" spans="13:16" x14ac:dyDescent="0.2">
      <c r="M1767" s="83">
        <v>44256</v>
      </c>
      <c r="N1767" s="55">
        <v>140.40865267377848</v>
      </c>
      <c r="O1767" s="55">
        <v>57.803611288498821</v>
      </c>
      <c r="P1767" s="55">
        <v>99.796196041410099</v>
      </c>
    </row>
    <row r="1768" spans="13:16" x14ac:dyDescent="0.2">
      <c r="M1768" s="83">
        <v>44257</v>
      </c>
      <c r="N1768" s="55">
        <v>141.69282739642009</v>
      </c>
      <c r="O1768" s="55">
        <v>56.493318178888828</v>
      </c>
      <c r="P1768" s="55"/>
    </row>
    <row r="1769" spans="13:16" x14ac:dyDescent="0.2">
      <c r="M1769" s="83">
        <v>44258</v>
      </c>
      <c r="N1769" s="55">
        <v>141.14086849272752</v>
      </c>
      <c r="O1769" s="55">
        <v>57.28687597766671</v>
      </c>
      <c r="P1769" s="55"/>
    </row>
    <row r="1770" spans="13:16" x14ac:dyDescent="0.2">
      <c r="M1770" s="83">
        <v>44259</v>
      </c>
      <c r="N1770" s="55">
        <v>140.45855638126901</v>
      </c>
      <c r="O1770" s="55">
        <v>59.30152852882761</v>
      </c>
      <c r="P1770" s="55"/>
    </row>
    <row r="1771" spans="13:16" x14ac:dyDescent="0.2">
      <c r="M1771" s="83">
        <v>44260</v>
      </c>
      <c r="N1771" s="55">
        <v>139.31890825403238</v>
      </c>
      <c r="O1771" s="55">
        <v>62.106663073344748</v>
      </c>
      <c r="P1771" s="55"/>
    </row>
    <row r="1772" spans="13:16" x14ac:dyDescent="0.2">
      <c r="M1772" s="83">
        <v>44263</v>
      </c>
      <c r="N1772" s="55">
        <v>139.79247487537882</v>
      </c>
      <c r="O1772" s="55">
        <v>61.679126119739635</v>
      </c>
      <c r="P1772" s="55"/>
    </row>
    <row r="1773" spans="13:16" x14ac:dyDescent="0.2">
      <c r="M1773" s="83">
        <v>44264</v>
      </c>
      <c r="N1773" s="55">
        <v>135.27648363457715</v>
      </c>
      <c r="O1773" s="55">
        <v>60.784066742048296</v>
      </c>
      <c r="P1773" s="55"/>
    </row>
    <row r="1774" spans="13:16" x14ac:dyDescent="0.2">
      <c r="M1774" s="83">
        <v>44265</v>
      </c>
      <c r="N1774" s="55">
        <v>135.59122616578225</v>
      </c>
      <c r="O1774" s="55">
        <v>60.796369963734776</v>
      </c>
      <c r="P1774" s="55"/>
    </row>
    <row r="1775" spans="13:16" x14ac:dyDescent="0.2">
      <c r="M1775" s="83">
        <v>44266</v>
      </c>
      <c r="N1775" s="55">
        <v>137.95690413498772</v>
      </c>
      <c r="O1775" s="55">
        <v>62.085132435393412</v>
      </c>
      <c r="P1775" s="55"/>
    </row>
    <row r="1776" spans="13:16" x14ac:dyDescent="0.2">
      <c r="M1776" s="83">
        <v>44267</v>
      </c>
      <c r="N1776" s="55">
        <v>139.40836749731494</v>
      </c>
      <c r="O1776" s="55">
        <v>62.075905019128562</v>
      </c>
      <c r="P1776" s="55"/>
    </row>
    <row r="1777" spans="13:16" x14ac:dyDescent="0.2">
      <c r="M1777" s="83">
        <v>44270</v>
      </c>
      <c r="N1777" s="55">
        <v>136.48277996669097</v>
      </c>
      <c r="O1777" s="55">
        <v>62.026692132382635</v>
      </c>
      <c r="P1777" s="55"/>
    </row>
    <row r="1778" spans="13:16" x14ac:dyDescent="0.2">
      <c r="M1778" s="83">
        <v>44271</v>
      </c>
      <c r="N1778" s="55">
        <v>136.2250651697826</v>
      </c>
      <c r="O1778" s="55">
        <v>61.248513360712863</v>
      </c>
      <c r="P1778" s="55"/>
    </row>
    <row r="1779" spans="13:16" x14ac:dyDescent="0.2">
      <c r="M1779" s="83">
        <v>44272</v>
      </c>
      <c r="N1779" s="55">
        <v>136.86847239121587</v>
      </c>
      <c r="O1779" s="55">
        <v>60.950160234815755</v>
      </c>
      <c r="P1779" s="55"/>
    </row>
    <row r="1780" spans="13:16" x14ac:dyDescent="0.2">
      <c r="M1780" s="83">
        <v>44273</v>
      </c>
      <c r="N1780" s="55">
        <v>136.70387423956055</v>
      </c>
      <c r="O1780" s="55">
        <v>57.742095180066435</v>
      </c>
      <c r="P1780" s="55"/>
    </row>
    <row r="1781" spans="13:16" x14ac:dyDescent="0.2">
      <c r="M1781" s="83">
        <v>44274</v>
      </c>
      <c r="N1781" s="55">
        <v>136.34574408607682</v>
      </c>
      <c r="O1781" s="55">
        <v>57.834369342715021</v>
      </c>
      <c r="P1781" s="55"/>
    </row>
    <row r="1782" spans="13:16" x14ac:dyDescent="0.2">
      <c r="M1782" s="83">
        <v>44277</v>
      </c>
      <c r="N1782" s="55">
        <v>134.59858688560422</v>
      </c>
      <c r="O1782" s="55">
        <v>57.726716152958325</v>
      </c>
      <c r="P1782" s="55"/>
    </row>
    <row r="1783" spans="13:16" x14ac:dyDescent="0.2">
      <c r="M1783" s="83">
        <v>44278</v>
      </c>
      <c r="N1783" s="55">
        <v>134.65819877938796</v>
      </c>
      <c r="O1783" s="55">
        <v>54.961567078922222</v>
      </c>
      <c r="P1783" s="55"/>
    </row>
    <row r="1784" spans="13:16" x14ac:dyDescent="0.2">
      <c r="M1784" s="83">
        <v>44279</v>
      </c>
      <c r="N1784" s="55">
        <v>134.7568090384747</v>
      </c>
      <c r="O1784" s="55">
        <v>57.043887349358755</v>
      </c>
      <c r="P1784" s="55"/>
    </row>
    <row r="1785" spans="13:16" x14ac:dyDescent="0.2">
      <c r="M1785" s="83">
        <v>44280</v>
      </c>
      <c r="N1785" s="55">
        <v>134.16007496799281</v>
      </c>
      <c r="O1785" s="55">
        <v>55.567500746981302</v>
      </c>
      <c r="P1785" s="55"/>
    </row>
    <row r="1786" spans="13:16" x14ac:dyDescent="0.2">
      <c r="M1786" s="83">
        <v>44281</v>
      </c>
      <c r="N1786" s="55">
        <v>135.57707712296065</v>
      </c>
      <c r="O1786" s="55">
        <v>57.222284063812687</v>
      </c>
      <c r="P1786" s="55"/>
    </row>
    <row r="1787" spans="13:16" x14ac:dyDescent="0.2">
      <c r="M1787" s="83">
        <v>44284</v>
      </c>
      <c r="N1787" s="55">
        <v>136.97188931096946</v>
      </c>
      <c r="O1787" s="55">
        <v>57.822066121028534</v>
      </c>
      <c r="P1787" s="55"/>
    </row>
    <row r="1788" spans="13:16" x14ac:dyDescent="0.2">
      <c r="M1788" s="83">
        <v>44285</v>
      </c>
      <c r="N1788" s="55">
        <v>135.4749753140625</v>
      </c>
      <c r="O1788" s="55">
        <v>57.462196886699033</v>
      </c>
      <c r="P1788" s="55"/>
    </row>
    <row r="1789" spans="13:16" x14ac:dyDescent="0.2">
      <c r="M1789" s="83">
        <v>44286</v>
      </c>
      <c r="N1789" s="55">
        <v>135.56100388662747</v>
      </c>
      <c r="O1789" s="55">
        <v>56.594819757802284</v>
      </c>
      <c r="P1789" s="55"/>
    </row>
    <row r="1790" spans="13:16" x14ac:dyDescent="0.2">
      <c r="M1790" s="83">
        <v>44287</v>
      </c>
      <c r="N1790" s="55">
        <v>135.98985317328902</v>
      </c>
      <c r="O1790" s="55">
        <v>57.459121081277409</v>
      </c>
      <c r="P1790" s="55">
        <v>105.9117968632339</v>
      </c>
    </row>
    <row r="1791" spans="13:16" x14ac:dyDescent="0.2">
      <c r="M1791" s="83">
        <v>44288</v>
      </c>
      <c r="N1791" s="55">
        <v>135.98985317328902</v>
      </c>
      <c r="O1791" s="55">
        <v>59.24923983666006</v>
      </c>
      <c r="P1791" s="55"/>
    </row>
    <row r="1792" spans="13:16" x14ac:dyDescent="0.2">
      <c r="M1792" s="83">
        <v>44291</v>
      </c>
      <c r="N1792" s="55">
        <v>135.9812452976945</v>
      </c>
      <c r="O1792" s="55">
        <v>55.401407254213844</v>
      </c>
      <c r="P1792" s="55"/>
    </row>
    <row r="1793" spans="13:16" x14ac:dyDescent="0.2">
      <c r="M1793" s="83">
        <v>44292</v>
      </c>
      <c r="N1793" s="55">
        <v>137.9362270931901</v>
      </c>
      <c r="O1793" s="55">
        <v>55.911990954202707</v>
      </c>
      <c r="P1793" s="55"/>
    </row>
    <row r="1794" spans="13:16" x14ac:dyDescent="0.2">
      <c r="M1794" s="83">
        <v>44293</v>
      </c>
      <c r="N1794" s="55">
        <v>138.02367498680616</v>
      </c>
      <c r="O1794" s="55">
        <v>55.995037700586451</v>
      </c>
      <c r="P1794" s="55"/>
    </row>
    <row r="1795" spans="13:16" x14ac:dyDescent="0.2">
      <c r="M1795" s="83">
        <v>44294</v>
      </c>
      <c r="N1795" s="55">
        <v>138.68091742775135</v>
      </c>
      <c r="O1795" s="55">
        <v>56.250329550580872</v>
      </c>
      <c r="P1795" s="55"/>
    </row>
    <row r="1796" spans="13:16" x14ac:dyDescent="0.2">
      <c r="M1796" s="83">
        <v>44295</v>
      </c>
      <c r="N1796" s="55">
        <v>138.57876848433338</v>
      </c>
      <c r="O1796" s="55">
        <v>56.136524749980943</v>
      </c>
      <c r="P1796" s="55"/>
    </row>
    <row r="1797" spans="13:16" x14ac:dyDescent="0.2">
      <c r="M1797" s="83">
        <v>44298</v>
      </c>
      <c r="N1797" s="55">
        <v>137.85075173107401</v>
      </c>
      <c r="O1797" s="55">
        <v>56.370285962024035</v>
      </c>
      <c r="P1797" s="55"/>
    </row>
    <row r="1798" spans="13:16" x14ac:dyDescent="0.2">
      <c r="M1798" s="83">
        <v>44299</v>
      </c>
      <c r="N1798" s="55">
        <v>138.79871812924515</v>
      </c>
      <c r="O1798" s="55">
        <v>56.957764797553402</v>
      </c>
      <c r="P1798" s="55"/>
    </row>
    <row r="1799" spans="13:16" x14ac:dyDescent="0.2">
      <c r="M1799" s="83">
        <v>44300</v>
      </c>
      <c r="N1799" s="55">
        <v>139.90646587850378</v>
      </c>
      <c r="O1799" s="55">
        <v>58.935507683654862</v>
      </c>
      <c r="P1799" s="55"/>
    </row>
    <row r="1800" spans="13:16" x14ac:dyDescent="0.2">
      <c r="M1800" s="83">
        <v>44301</v>
      </c>
      <c r="N1800" s="55">
        <v>142.08318862869882</v>
      </c>
      <c r="O1800" s="55">
        <v>59.707534844481401</v>
      </c>
      <c r="P1800" s="55"/>
    </row>
    <row r="1801" spans="13:16" x14ac:dyDescent="0.2">
      <c r="M1801" s="83">
        <v>44302</v>
      </c>
      <c r="N1801" s="55">
        <v>141.65616383795171</v>
      </c>
      <c r="O1801" s="55">
        <v>59.892083169778587</v>
      </c>
      <c r="P1801" s="55"/>
    </row>
    <row r="1802" spans="13:16" x14ac:dyDescent="0.2">
      <c r="M1802" s="83">
        <v>44305</v>
      </c>
      <c r="N1802" s="55">
        <v>143.90017852619238</v>
      </c>
      <c r="O1802" s="55">
        <v>59.870552531827236</v>
      </c>
      <c r="P1802" s="55"/>
    </row>
    <row r="1803" spans="13:16" x14ac:dyDescent="0.2">
      <c r="M1803" s="83">
        <v>44306</v>
      </c>
      <c r="N1803" s="55">
        <v>145.17985522890959</v>
      </c>
      <c r="O1803" s="55">
        <v>59.556820378822039</v>
      </c>
      <c r="P1803" s="55"/>
    </row>
    <row r="1804" spans="13:16" x14ac:dyDescent="0.2">
      <c r="M1804" s="83">
        <v>44307</v>
      </c>
      <c r="N1804" s="55">
        <v>146.89681875900158</v>
      </c>
      <c r="O1804" s="55">
        <v>58.181935355358036</v>
      </c>
      <c r="P1804" s="55"/>
    </row>
    <row r="1805" spans="13:16" x14ac:dyDescent="0.2">
      <c r="M1805" s="83">
        <v>44308</v>
      </c>
      <c r="N1805" s="55">
        <v>146.19486400259996</v>
      </c>
      <c r="O1805" s="55">
        <v>58.046599916806777</v>
      </c>
      <c r="P1805" s="55"/>
    </row>
    <row r="1806" spans="13:16" x14ac:dyDescent="0.2">
      <c r="M1806" s="83">
        <v>44309</v>
      </c>
      <c r="N1806" s="55">
        <v>147.04368048246229</v>
      </c>
      <c r="O1806" s="55">
        <v>58.440303010774095</v>
      </c>
      <c r="P1806" s="55"/>
    </row>
    <row r="1807" spans="13:16" x14ac:dyDescent="0.2">
      <c r="M1807" s="83">
        <v>44312</v>
      </c>
      <c r="N1807" s="55">
        <v>149.55376448027923</v>
      </c>
      <c r="O1807" s="55">
        <v>58.046599916806777</v>
      </c>
      <c r="P1807" s="55"/>
    </row>
    <row r="1808" spans="13:16" x14ac:dyDescent="0.2">
      <c r="M1808" s="83">
        <v>44313</v>
      </c>
      <c r="N1808" s="55">
        <v>151.49702106734597</v>
      </c>
      <c r="O1808" s="55">
        <v>58.898598018595429</v>
      </c>
      <c r="P1808" s="55"/>
    </row>
    <row r="1809" spans="13:16" x14ac:dyDescent="0.2">
      <c r="M1809" s="83">
        <v>44314</v>
      </c>
      <c r="N1809" s="55">
        <v>151.67318540305524</v>
      </c>
      <c r="O1809" s="55">
        <v>59.43378816195726</v>
      </c>
      <c r="P1809" s="55"/>
    </row>
    <row r="1810" spans="13:16" x14ac:dyDescent="0.2">
      <c r="M1810" s="83">
        <v>44315</v>
      </c>
      <c r="N1810" s="55">
        <v>151.81626311111171</v>
      </c>
      <c r="O1810" s="55">
        <v>60.796369963734762</v>
      </c>
      <c r="P1810" s="55"/>
    </row>
    <row r="1811" spans="13:16" x14ac:dyDescent="0.2">
      <c r="M1811" s="83">
        <v>44316</v>
      </c>
      <c r="N1811" s="55">
        <v>149.95862554666144</v>
      </c>
      <c r="O1811" s="55">
        <v>59.85517350471914</v>
      </c>
      <c r="P1811" s="55"/>
    </row>
    <row r="1812" spans="13:16" x14ac:dyDescent="0.2">
      <c r="M1812" s="83">
        <v>44319</v>
      </c>
      <c r="N1812" s="55">
        <v>149.96723342225599</v>
      </c>
      <c r="O1812" s="55">
        <v>60.338074955913449</v>
      </c>
      <c r="P1812" s="55">
        <v>112.04424036403728</v>
      </c>
    </row>
    <row r="1813" spans="13:16" x14ac:dyDescent="0.2">
      <c r="M1813" s="83">
        <v>44320</v>
      </c>
      <c r="N1813" s="55">
        <v>151.1444698610529</v>
      </c>
      <c r="O1813" s="55">
        <v>61.848295417928703</v>
      </c>
      <c r="P1813" s="55"/>
    </row>
    <row r="1814" spans="13:16" x14ac:dyDescent="0.2">
      <c r="M1814" s="83">
        <v>44321</v>
      </c>
      <c r="N1814" s="55">
        <v>151.25728746143159</v>
      </c>
      <c r="O1814" s="55">
        <v>62.026692132382642</v>
      </c>
      <c r="P1814" s="55"/>
    </row>
    <row r="1815" spans="13:16" x14ac:dyDescent="0.2">
      <c r="M1815" s="83">
        <v>44322</v>
      </c>
      <c r="N1815" s="55">
        <v>155.85548336573854</v>
      </c>
      <c r="O1815" s="55">
        <v>61.442289102274906</v>
      </c>
      <c r="P1815" s="55"/>
    </row>
    <row r="1816" spans="13:16" x14ac:dyDescent="0.2">
      <c r="M1816" s="83">
        <v>44323</v>
      </c>
      <c r="N1816" s="55">
        <v>161.23958815494717</v>
      </c>
      <c r="O1816" s="55">
        <v>61.165466614329148</v>
      </c>
      <c r="P1816" s="55"/>
    </row>
    <row r="1817" spans="13:16" x14ac:dyDescent="0.2">
      <c r="M1817" s="83">
        <v>44326</v>
      </c>
      <c r="N1817" s="55">
        <v>168.36357998858875</v>
      </c>
      <c r="O1817" s="55">
        <v>61.368469772156033</v>
      </c>
      <c r="P1817" s="55"/>
    </row>
    <row r="1818" spans="13:16" x14ac:dyDescent="0.2">
      <c r="M1818" s="83">
        <v>44327</v>
      </c>
      <c r="N1818" s="55">
        <v>167.63756406247649</v>
      </c>
      <c r="O1818" s="55">
        <v>61.36539396673443</v>
      </c>
      <c r="P1818" s="55"/>
    </row>
    <row r="1819" spans="13:16" x14ac:dyDescent="0.2">
      <c r="M1819" s="83">
        <v>44328</v>
      </c>
      <c r="N1819" s="55">
        <v>169.01170241021126</v>
      </c>
      <c r="O1819" s="55">
        <v>62.035919548647513</v>
      </c>
      <c r="P1819" s="55"/>
    </row>
    <row r="1820" spans="13:16" x14ac:dyDescent="0.2">
      <c r="M1820" s="83">
        <v>44329</v>
      </c>
      <c r="N1820" s="55">
        <v>163.8897368420707</v>
      </c>
      <c r="O1820" s="55">
        <v>60.338074955913449</v>
      </c>
      <c r="P1820" s="55"/>
    </row>
    <row r="1821" spans="13:16" x14ac:dyDescent="0.2">
      <c r="M1821" s="83">
        <v>44330</v>
      </c>
      <c r="N1821" s="55">
        <v>159.43156832678545</v>
      </c>
      <c r="O1821" s="55">
        <v>61.380772993842513</v>
      </c>
      <c r="P1821" s="55"/>
    </row>
    <row r="1822" spans="13:16" x14ac:dyDescent="0.2">
      <c r="M1822" s="83">
        <v>44333</v>
      </c>
      <c r="N1822" s="55">
        <v>161.64945624823943</v>
      </c>
      <c r="O1822" s="55">
        <v>62.202013041414958</v>
      </c>
      <c r="P1822" s="55"/>
    </row>
    <row r="1823" spans="13:16" x14ac:dyDescent="0.2">
      <c r="M1823" s="83">
        <v>44334</v>
      </c>
      <c r="N1823" s="55">
        <v>164.71000078823511</v>
      </c>
      <c r="O1823" s="55">
        <v>62.146648543825819</v>
      </c>
      <c r="P1823" s="55"/>
    </row>
    <row r="1824" spans="13:16" x14ac:dyDescent="0.2">
      <c r="M1824" s="83">
        <v>44335</v>
      </c>
      <c r="N1824" s="55">
        <v>159.91447447888345</v>
      </c>
      <c r="O1824" s="55">
        <v>60.273483042059425</v>
      </c>
      <c r="P1824" s="55"/>
    </row>
    <row r="1825" spans="13:16" x14ac:dyDescent="0.2">
      <c r="M1825" s="83">
        <v>44336</v>
      </c>
      <c r="N1825" s="55">
        <v>158.190923328785</v>
      </c>
      <c r="O1825" s="55">
        <v>58.557183616795641</v>
      </c>
      <c r="P1825" s="55"/>
    </row>
    <row r="1826" spans="13:16" x14ac:dyDescent="0.2">
      <c r="M1826" s="83">
        <v>44337</v>
      </c>
      <c r="N1826" s="55">
        <v>154.29831802971046</v>
      </c>
      <c r="O1826" s="55">
        <v>59.483001048703152</v>
      </c>
      <c r="P1826" s="55"/>
    </row>
    <row r="1827" spans="13:16" x14ac:dyDescent="0.2">
      <c r="M1827" s="83">
        <v>44340</v>
      </c>
      <c r="N1827" s="55">
        <v>152.51906705385952</v>
      </c>
      <c r="O1827" s="55">
        <v>61.4545923239614</v>
      </c>
      <c r="P1827" s="55"/>
    </row>
    <row r="1828" spans="13:16" x14ac:dyDescent="0.2">
      <c r="M1828" s="83">
        <v>44341</v>
      </c>
      <c r="N1828" s="55">
        <v>152.33878175651913</v>
      </c>
      <c r="O1828" s="55">
        <v>61.589927762512652</v>
      </c>
      <c r="P1828" s="55"/>
    </row>
    <row r="1829" spans="13:16" x14ac:dyDescent="0.2">
      <c r="M1829" s="83">
        <v>44342</v>
      </c>
      <c r="N1829" s="55">
        <v>150.01774279056508</v>
      </c>
      <c r="O1829" s="55">
        <v>61.999009883588073</v>
      </c>
      <c r="P1829" s="55"/>
    </row>
    <row r="1830" spans="13:16" x14ac:dyDescent="0.2">
      <c r="M1830" s="83">
        <v>44343</v>
      </c>
      <c r="N1830" s="55">
        <v>155.458053035647</v>
      </c>
      <c r="O1830" s="55">
        <v>62.029767937804273</v>
      </c>
      <c r="P1830" s="55"/>
    </row>
    <row r="1831" spans="13:16" x14ac:dyDescent="0.2">
      <c r="M1831" s="83">
        <v>44344</v>
      </c>
      <c r="N1831" s="55">
        <v>156.19734297668202</v>
      </c>
      <c r="O1831" s="55">
        <v>62.140496932982579</v>
      </c>
      <c r="P1831" s="55"/>
    </row>
    <row r="1832" spans="13:16" x14ac:dyDescent="0.2">
      <c r="M1832" s="83">
        <v>44347</v>
      </c>
      <c r="N1832" s="55">
        <v>159.03041414361823</v>
      </c>
      <c r="O1832" s="55">
        <v>62.446539572433743</v>
      </c>
      <c r="P1832" s="55"/>
    </row>
    <row r="1833" spans="13:16" x14ac:dyDescent="0.2">
      <c r="M1833" s="83">
        <v>44348</v>
      </c>
      <c r="N1833" s="55">
        <v>161.40797111415591</v>
      </c>
      <c r="O1833" s="55">
        <v>63.306227187776443</v>
      </c>
      <c r="P1833" s="55">
        <v>107.44958593734661</v>
      </c>
    </row>
    <row r="1834" spans="13:16" x14ac:dyDescent="0.2">
      <c r="M1834" s="83">
        <v>44349</v>
      </c>
      <c r="N1834" s="55">
        <v>160.95900870607375</v>
      </c>
      <c r="O1834" s="55">
        <v>64.001359213062486</v>
      </c>
      <c r="P1834" s="55"/>
    </row>
    <row r="1835" spans="13:16" x14ac:dyDescent="0.2">
      <c r="M1835" s="83">
        <v>44350</v>
      </c>
      <c r="N1835" s="55">
        <v>159.45224578927218</v>
      </c>
      <c r="O1835" s="55">
        <v>64.161301094986712</v>
      </c>
      <c r="P1835" s="55"/>
    </row>
    <row r="1836" spans="13:16" x14ac:dyDescent="0.2">
      <c r="M1836" s="83">
        <v>44351</v>
      </c>
      <c r="N1836" s="55">
        <v>160.30848998166988</v>
      </c>
      <c r="O1836" s="55">
        <v>64.616520297386415</v>
      </c>
      <c r="P1836" s="55"/>
    </row>
    <row r="1837" spans="13:16" x14ac:dyDescent="0.2">
      <c r="M1837" s="83">
        <v>44354</v>
      </c>
      <c r="N1837" s="55">
        <v>159.34569831409499</v>
      </c>
      <c r="O1837" s="55">
        <v>64.391986501608201</v>
      </c>
      <c r="P1837" s="55"/>
    </row>
    <row r="1838" spans="13:16" x14ac:dyDescent="0.2">
      <c r="M1838" s="83">
        <v>44355</v>
      </c>
      <c r="N1838" s="55">
        <v>162.0733649870192</v>
      </c>
      <c r="O1838" s="55">
        <v>64.841054093164658</v>
      </c>
      <c r="P1838" s="55"/>
    </row>
    <row r="1839" spans="13:16" x14ac:dyDescent="0.2">
      <c r="M1839" s="83">
        <v>44356</v>
      </c>
      <c r="N1839" s="55">
        <v>163.90218870287231</v>
      </c>
      <c r="O1839" s="55">
        <v>65.084042721472599</v>
      </c>
      <c r="P1839" s="55"/>
    </row>
    <row r="1840" spans="13:16" x14ac:dyDescent="0.2">
      <c r="M1840" s="83">
        <v>44357</v>
      </c>
      <c r="N1840" s="55">
        <v>163.91177814725069</v>
      </c>
      <c r="O1840" s="55">
        <v>65.243984603396839</v>
      </c>
      <c r="P1840" s="55"/>
    </row>
    <row r="1841" spans="13:16" x14ac:dyDescent="0.2">
      <c r="M1841" s="83">
        <v>44358</v>
      </c>
      <c r="N1841" s="55">
        <v>167.33437374542069</v>
      </c>
      <c r="O1841" s="55">
        <v>65.705355416639804</v>
      </c>
      <c r="P1841" s="55"/>
    </row>
    <row r="1842" spans="13:16" x14ac:dyDescent="0.2">
      <c r="M1842" s="83">
        <v>44361</v>
      </c>
      <c r="N1842" s="55">
        <v>167.53663841524201</v>
      </c>
      <c r="O1842" s="55">
        <v>65.954495655791007</v>
      </c>
      <c r="P1842" s="55"/>
    </row>
    <row r="1843" spans="13:16" x14ac:dyDescent="0.2">
      <c r="M1843" s="83">
        <v>44362</v>
      </c>
      <c r="N1843" s="55">
        <v>165.85858738376783</v>
      </c>
      <c r="O1843" s="55">
        <v>66.784963119628301</v>
      </c>
      <c r="P1843" s="55"/>
    </row>
    <row r="1844" spans="13:16" x14ac:dyDescent="0.2">
      <c r="M1844" s="83">
        <v>44363</v>
      </c>
      <c r="N1844" s="55">
        <v>164.54876000664993</v>
      </c>
      <c r="O1844" s="55">
        <v>66.997193693720064</v>
      </c>
      <c r="P1844" s="55"/>
    </row>
    <row r="1845" spans="13:16" x14ac:dyDescent="0.2">
      <c r="M1845" s="83">
        <v>44364</v>
      </c>
      <c r="N1845" s="55">
        <v>163.59220871743238</v>
      </c>
      <c r="O1845" s="55">
        <v>66.557353518428471</v>
      </c>
      <c r="P1845" s="55"/>
    </row>
    <row r="1846" spans="13:16" x14ac:dyDescent="0.2">
      <c r="M1846" s="83">
        <v>44365</v>
      </c>
      <c r="N1846" s="55">
        <v>161.24886202859003</v>
      </c>
      <c r="O1846" s="55">
        <v>66.280531030482678</v>
      </c>
      <c r="P1846" s="55"/>
    </row>
    <row r="1847" spans="13:16" x14ac:dyDescent="0.2">
      <c r="M1847" s="83">
        <v>44368</v>
      </c>
      <c r="N1847" s="55">
        <v>159.10753631114272</v>
      </c>
      <c r="O1847" s="55">
        <v>67.569293502141321</v>
      </c>
      <c r="P1847" s="55"/>
    </row>
    <row r="1848" spans="13:16" x14ac:dyDescent="0.2">
      <c r="M1848" s="83">
        <v>44369</v>
      </c>
      <c r="N1848" s="55">
        <v>161.01550514362151</v>
      </c>
      <c r="O1848" s="55">
        <v>67.529308031660278</v>
      </c>
      <c r="P1848" s="55"/>
    </row>
    <row r="1849" spans="13:16" x14ac:dyDescent="0.2">
      <c r="M1849" s="83">
        <v>44370</v>
      </c>
      <c r="N1849" s="55">
        <v>164.03259713213401</v>
      </c>
      <c r="O1849" s="55">
        <v>68.144469115984208</v>
      </c>
      <c r="P1849" s="55"/>
    </row>
    <row r="1850" spans="13:16" x14ac:dyDescent="0.2">
      <c r="M1850" s="83">
        <v>44371</v>
      </c>
      <c r="N1850" s="55">
        <v>163.35412704978359</v>
      </c>
      <c r="O1850" s="55">
        <v>68.193682002730114</v>
      </c>
      <c r="P1850" s="55"/>
    </row>
    <row r="1851" spans="13:16" x14ac:dyDescent="0.2">
      <c r="M1851" s="83">
        <v>44372</v>
      </c>
      <c r="N1851" s="55">
        <v>164.68649349904371</v>
      </c>
      <c r="O1851" s="55">
        <v>68.479731906940742</v>
      </c>
      <c r="P1851" s="55"/>
    </row>
    <row r="1852" spans="13:16" x14ac:dyDescent="0.2">
      <c r="M1852" s="83">
        <v>44375</v>
      </c>
      <c r="N1852" s="55">
        <v>164.7320454075265</v>
      </c>
      <c r="O1852" s="55">
        <v>67.836888573822236</v>
      </c>
      <c r="P1852" s="55"/>
    </row>
    <row r="1853" spans="13:16" x14ac:dyDescent="0.2">
      <c r="M1853" s="83">
        <v>44376</v>
      </c>
      <c r="N1853" s="55">
        <v>163.29029383679</v>
      </c>
      <c r="O1853" s="55">
        <v>67.766145049124987</v>
      </c>
      <c r="P1853" s="55"/>
    </row>
    <row r="1854" spans="13:16" x14ac:dyDescent="0.2">
      <c r="M1854" s="83">
        <v>44377</v>
      </c>
      <c r="N1854" s="55">
        <v>163.34500246249058</v>
      </c>
      <c r="O1854" s="55">
        <v>68.147544921405839</v>
      </c>
      <c r="P1854" s="55"/>
    </row>
    <row r="1855" spans="13:16" x14ac:dyDescent="0.2">
      <c r="M1855" s="83">
        <v>44378</v>
      </c>
      <c r="N1855" s="55">
        <v>163.93117007973109</v>
      </c>
      <c r="O1855" s="55">
        <v>69.245607456924063</v>
      </c>
      <c r="P1855" s="55">
        <v>107.63046007957425</v>
      </c>
    </row>
    <row r="1856" spans="13:16" x14ac:dyDescent="0.2">
      <c r="M1856" s="83">
        <v>44379</v>
      </c>
      <c r="N1856" s="55">
        <v>164.56516242135061</v>
      </c>
      <c r="O1856" s="55">
        <v>69.427079976799618</v>
      </c>
      <c r="P1856" s="55"/>
    </row>
    <row r="1857" spans="13:16" x14ac:dyDescent="0.2">
      <c r="M1857" s="83">
        <v>44382</v>
      </c>
      <c r="N1857" s="55">
        <v>166.4086084736864</v>
      </c>
      <c r="O1857" s="55">
        <v>70.400572392742262</v>
      </c>
      <c r="P1857" s="55"/>
    </row>
    <row r="1858" spans="13:16" x14ac:dyDescent="0.2">
      <c r="M1858" s="83">
        <v>44383</v>
      </c>
      <c r="N1858" s="55">
        <v>165.53048449810453</v>
      </c>
      <c r="O1858" s="55">
        <v>69.184091348491677</v>
      </c>
      <c r="P1858" s="55"/>
    </row>
    <row r="1859" spans="13:16" x14ac:dyDescent="0.2">
      <c r="M1859" s="83">
        <v>44384</v>
      </c>
      <c r="N1859" s="55">
        <v>166.2930024418817</v>
      </c>
      <c r="O1859" s="55">
        <v>67.747690216595274</v>
      </c>
      <c r="P1859" s="55"/>
    </row>
    <row r="1860" spans="13:16" x14ac:dyDescent="0.2">
      <c r="M1860" s="83">
        <v>44385</v>
      </c>
      <c r="N1860" s="55">
        <v>164.11635376042511</v>
      </c>
      <c r="O1860" s="55">
        <v>67.384745176844135</v>
      </c>
      <c r="P1860" s="55"/>
    </row>
    <row r="1861" spans="13:16" x14ac:dyDescent="0.2">
      <c r="M1861" s="83">
        <v>44386</v>
      </c>
      <c r="N1861" s="55">
        <v>165.25827990978897</v>
      </c>
      <c r="O1861" s="55">
        <v>68.993391412351244</v>
      </c>
      <c r="P1861" s="55"/>
    </row>
    <row r="1862" spans="13:16" x14ac:dyDescent="0.2">
      <c r="M1862" s="83">
        <v>44389</v>
      </c>
      <c r="N1862" s="55">
        <v>165.54413290155651</v>
      </c>
      <c r="O1862" s="55">
        <v>68.673507648502792</v>
      </c>
      <c r="P1862" s="55"/>
    </row>
    <row r="1863" spans="13:16" x14ac:dyDescent="0.2">
      <c r="M1863" s="83">
        <v>44390</v>
      </c>
      <c r="N1863" s="55">
        <v>166.18704607953066</v>
      </c>
      <c r="O1863" s="55">
        <v>69.793100821972359</v>
      </c>
      <c r="P1863" s="55"/>
    </row>
    <row r="1864" spans="13:16" x14ac:dyDescent="0.2">
      <c r="M1864" s="83">
        <v>44391</v>
      </c>
      <c r="N1864" s="55">
        <v>165.37280063627611</v>
      </c>
      <c r="O1864" s="55">
        <v>68.753478589464905</v>
      </c>
      <c r="P1864" s="55"/>
    </row>
    <row r="1865" spans="13:16" x14ac:dyDescent="0.2">
      <c r="M1865" s="83">
        <v>44392</v>
      </c>
      <c r="N1865" s="55">
        <v>166.49392786080824</v>
      </c>
      <c r="O1865" s="55">
        <v>67.437033869011671</v>
      </c>
      <c r="P1865" s="55"/>
    </row>
    <row r="1866" spans="13:16" x14ac:dyDescent="0.2">
      <c r="M1866" s="83">
        <v>44393</v>
      </c>
      <c r="N1866" s="55">
        <v>166.50190066907115</v>
      </c>
      <c r="O1866" s="55">
        <v>67.304774235882036</v>
      </c>
      <c r="P1866" s="55"/>
    </row>
    <row r="1867" spans="13:16" x14ac:dyDescent="0.2">
      <c r="M1867" s="83">
        <v>44396</v>
      </c>
      <c r="N1867" s="55">
        <v>164.61332229341718</v>
      </c>
      <c r="O1867" s="55">
        <v>63.24471107934405</v>
      </c>
      <c r="P1867" s="55"/>
    </row>
    <row r="1868" spans="13:16" x14ac:dyDescent="0.2">
      <c r="M1868" s="83">
        <v>44397</v>
      </c>
      <c r="N1868" s="55">
        <v>165.17401481353286</v>
      </c>
      <c r="O1868" s="55">
        <v>62.751044309174084</v>
      </c>
      <c r="P1868" s="55"/>
    </row>
    <row r="1869" spans="13:16" x14ac:dyDescent="0.2">
      <c r="M1869" s="83">
        <v>44398</v>
      </c>
      <c r="N1869" s="55">
        <v>163.66987461228183</v>
      </c>
      <c r="O1869" s="55">
        <v>65.07481530520775</v>
      </c>
      <c r="P1869" s="55"/>
    </row>
    <row r="1870" spans="13:16" x14ac:dyDescent="0.2">
      <c r="M1870" s="83">
        <v>44399</v>
      </c>
      <c r="N1870" s="55">
        <v>161.72041812679646</v>
      </c>
      <c r="O1870" s="55">
        <v>66.54197449132036</v>
      </c>
      <c r="P1870" s="55"/>
    </row>
    <row r="1871" spans="13:16" x14ac:dyDescent="0.2">
      <c r="M1871" s="83">
        <v>44400</v>
      </c>
      <c r="N1871" s="55">
        <v>160.88326279938894</v>
      </c>
      <c r="O1871" s="55">
        <v>67.09561946721189</v>
      </c>
      <c r="P1871" s="55"/>
    </row>
    <row r="1872" spans="13:16" x14ac:dyDescent="0.2">
      <c r="M1872" s="83">
        <v>44403</v>
      </c>
      <c r="N1872" s="55">
        <v>162.55477926481163</v>
      </c>
      <c r="O1872" s="55">
        <v>67.043330775044367</v>
      </c>
      <c r="P1872" s="55"/>
    </row>
    <row r="1873" spans="13:16" x14ac:dyDescent="0.2">
      <c r="M1873" s="83">
        <v>44404</v>
      </c>
      <c r="N1873" s="55">
        <v>161.23609835046031</v>
      </c>
      <c r="O1873" s="55">
        <v>67.08639205094704</v>
      </c>
      <c r="P1873" s="55"/>
    </row>
    <row r="1874" spans="13:16" x14ac:dyDescent="0.2">
      <c r="M1874" s="83">
        <v>44405</v>
      </c>
      <c r="N1874" s="55">
        <v>161.3157306887976</v>
      </c>
      <c r="O1874" s="55">
        <v>67.455488701541412</v>
      </c>
      <c r="P1874" s="55"/>
    </row>
    <row r="1875" spans="13:16" x14ac:dyDescent="0.2">
      <c r="M1875" s="83">
        <v>44406</v>
      </c>
      <c r="N1875" s="55">
        <v>160.58011687212371</v>
      </c>
      <c r="O1875" s="55">
        <v>68.153696532249057</v>
      </c>
      <c r="P1875" s="55"/>
    </row>
    <row r="1876" spans="13:16" x14ac:dyDescent="0.2">
      <c r="M1876" s="83">
        <v>44407</v>
      </c>
      <c r="N1876" s="55">
        <v>157.90331599450508</v>
      </c>
      <c r="O1876" s="55">
        <v>68.482807712362373</v>
      </c>
      <c r="P1876" s="55"/>
    </row>
    <row r="1877" spans="13:16" x14ac:dyDescent="0.2">
      <c r="M1877" s="83">
        <v>44410</v>
      </c>
      <c r="N1877" s="55">
        <v>157.99822752502408</v>
      </c>
      <c r="O1877" s="55">
        <v>66.907995336493101</v>
      </c>
      <c r="P1877" s="55">
        <v>107.81660385864724</v>
      </c>
    </row>
    <row r="1878" spans="13:16" x14ac:dyDescent="0.2">
      <c r="M1878" s="83">
        <v>44411</v>
      </c>
      <c r="N1878" s="55">
        <v>157.00257280882005</v>
      </c>
      <c r="O1878" s="55">
        <v>66.000632737115282</v>
      </c>
      <c r="P1878" s="55"/>
    </row>
    <row r="1879" spans="13:16" x14ac:dyDescent="0.2">
      <c r="M1879" s="83">
        <v>44412</v>
      </c>
      <c r="N1879" s="55">
        <v>156.68149350514736</v>
      </c>
      <c r="O1879" s="55">
        <v>64.330470393175801</v>
      </c>
      <c r="P1879" s="55"/>
    </row>
    <row r="1880" spans="13:16" x14ac:dyDescent="0.2">
      <c r="M1880" s="83">
        <v>44413</v>
      </c>
      <c r="N1880" s="55">
        <v>153.18006172337203</v>
      </c>
      <c r="O1880" s="55">
        <v>64.527321940159453</v>
      </c>
      <c r="P1880" s="55"/>
    </row>
    <row r="1881" spans="13:16" x14ac:dyDescent="0.2">
      <c r="M1881" s="83">
        <v>44414</v>
      </c>
      <c r="N1881" s="55">
        <v>150.23589149528485</v>
      </c>
      <c r="O1881" s="55">
        <v>64.210513981732632</v>
      </c>
      <c r="P1881" s="55"/>
    </row>
    <row r="1882" spans="13:16" x14ac:dyDescent="0.2">
      <c r="M1882" s="83">
        <v>44417</v>
      </c>
      <c r="N1882" s="55">
        <v>146.93459764566802</v>
      </c>
      <c r="O1882" s="55">
        <v>62.552654859479603</v>
      </c>
      <c r="P1882" s="55"/>
    </row>
    <row r="1883" spans="13:16" x14ac:dyDescent="0.2">
      <c r="M1883" s="83">
        <v>44418</v>
      </c>
      <c r="N1883" s="55">
        <v>147.57060515090163</v>
      </c>
      <c r="O1883" s="55">
        <v>63.727612530538337</v>
      </c>
      <c r="P1883" s="55"/>
    </row>
    <row r="1884" spans="13:16" x14ac:dyDescent="0.2">
      <c r="M1884" s="83">
        <v>44419</v>
      </c>
      <c r="N1884" s="55">
        <v>148.38370005623861</v>
      </c>
      <c r="O1884" s="55">
        <v>64.55500418895403</v>
      </c>
      <c r="P1884" s="55"/>
    </row>
    <row r="1885" spans="13:16" x14ac:dyDescent="0.2">
      <c r="M1885" s="83">
        <v>44420</v>
      </c>
      <c r="N1885" s="55">
        <v>147.47309767636091</v>
      </c>
      <c r="O1885" s="55">
        <v>64.794917011840369</v>
      </c>
      <c r="P1885" s="55"/>
    </row>
    <row r="1886" spans="13:16" x14ac:dyDescent="0.2">
      <c r="M1886" s="83">
        <v>44421</v>
      </c>
      <c r="N1886" s="55">
        <v>146.80283584413502</v>
      </c>
      <c r="O1886" s="55">
        <v>64.130543040770519</v>
      </c>
      <c r="P1886" s="55"/>
    </row>
    <row r="1887" spans="13:16" x14ac:dyDescent="0.2">
      <c r="M1887" s="83">
        <v>44424</v>
      </c>
      <c r="N1887" s="55">
        <v>146.29948926934674</v>
      </c>
      <c r="O1887" s="55">
        <v>63.272393328138619</v>
      </c>
      <c r="P1887" s="55"/>
    </row>
    <row r="1888" spans="13:16" x14ac:dyDescent="0.2">
      <c r="M1888" s="83">
        <v>44425</v>
      </c>
      <c r="N1888" s="55">
        <v>145.50886515508589</v>
      </c>
      <c r="O1888" s="55">
        <v>62.786416071522709</v>
      </c>
      <c r="P1888" s="55"/>
    </row>
    <row r="1889" spans="13:16" x14ac:dyDescent="0.2">
      <c r="M1889" s="83">
        <v>44426</v>
      </c>
      <c r="N1889" s="55">
        <v>143.05624719541294</v>
      </c>
      <c r="O1889" s="55">
        <v>61.962100218528626</v>
      </c>
      <c r="P1889" s="55"/>
    </row>
    <row r="1890" spans="13:16" x14ac:dyDescent="0.2">
      <c r="M1890" s="83">
        <v>44427</v>
      </c>
      <c r="N1890" s="55">
        <v>136.64894292309887</v>
      </c>
      <c r="O1890" s="55">
        <v>59.947447667367726</v>
      </c>
      <c r="P1890" s="55"/>
    </row>
    <row r="1891" spans="13:16" x14ac:dyDescent="0.2">
      <c r="M1891" s="83">
        <v>44428</v>
      </c>
      <c r="N1891" s="55">
        <v>136.36967858672469</v>
      </c>
      <c r="O1891" s="55">
        <v>58.953962516184575</v>
      </c>
      <c r="P1891" s="55"/>
    </row>
    <row r="1892" spans="13:16" x14ac:dyDescent="0.2">
      <c r="M1892" s="83">
        <v>44431</v>
      </c>
      <c r="N1892" s="55">
        <v>138.08286342296498</v>
      </c>
      <c r="O1892" s="55">
        <v>61.346939134204703</v>
      </c>
      <c r="P1892" s="55"/>
    </row>
    <row r="1893" spans="13:16" x14ac:dyDescent="0.2">
      <c r="M1893" s="83">
        <v>44432</v>
      </c>
      <c r="N1893" s="55">
        <v>141.20086594439613</v>
      </c>
      <c r="O1893" s="55">
        <v>63.281620744403476</v>
      </c>
      <c r="P1893" s="55"/>
    </row>
    <row r="1894" spans="13:16" x14ac:dyDescent="0.2">
      <c r="M1894" s="83">
        <v>44433</v>
      </c>
      <c r="N1894" s="55">
        <v>141.81001166161172</v>
      </c>
      <c r="O1894" s="55">
        <v>63.789128638970737</v>
      </c>
      <c r="P1894" s="55"/>
    </row>
    <row r="1895" spans="13:16" x14ac:dyDescent="0.2">
      <c r="M1895" s="83">
        <v>44434</v>
      </c>
      <c r="N1895" s="55">
        <v>142.46628265842597</v>
      </c>
      <c r="O1895" s="55">
        <v>63.35851587994398</v>
      </c>
      <c r="P1895" s="55"/>
    </row>
    <row r="1896" spans="13:16" x14ac:dyDescent="0.2">
      <c r="M1896" s="83">
        <v>44435</v>
      </c>
      <c r="N1896" s="55">
        <v>144.72716716322159</v>
      </c>
      <c r="O1896" s="55">
        <v>64.318167171489321</v>
      </c>
      <c r="P1896" s="55"/>
    </row>
    <row r="1897" spans="13:16" x14ac:dyDescent="0.2">
      <c r="M1897" s="83">
        <v>44438</v>
      </c>
      <c r="N1897" s="55">
        <v>145.26267194481937</v>
      </c>
      <c r="O1897" s="55">
        <v>64.59191385401347</v>
      </c>
      <c r="P1897" s="55"/>
    </row>
    <row r="1898" spans="13:16" x14ac:dyDescent="0.2">
      <c r="M1898" s="83">
        <v>44439</v>
      </c>
      <c r="N1898" s="55">
        <v>146.36087793747924</v>
      </c>
      <c r="O1898" s="55">
        <v>64.312015560646074</v>
      </c>
      <c r="P1898" s="55"/>
    </row>
    <row r="1899" spans="13:16" x14ac:dyDescent="0.2">
      <c r="M1899" s="83">
        <v>44440</v>
      </c>
      <c r="N1899" s="55">
        <v>141.6836562286629</v>
      </c>
      <c r="O1899" s="55">
        <v>64.330470393175801</v>
      </c>
      <c r="P1899" s="55"/>
    </row>
    <row r="1900" spans="13:16" x14ac:dyDescent="0.2">
      <c r="M1900" s="83">
        <v>44441</v>
      </c>
      <c r="N1900" s="55">
        <v>142.01157463849174</v>
      </c>
      <c r="O1900" s="55">
        <v>65.397774874477832</v>
      </c>
      <c r="P1900" s="55"/>
    </row>
    <row r="1901" spans="13:16" x14ac:dyDescent="0.2">
      <c r="M1901" s="83">
        <v>44442</v>
      </c>
      <c r="N1901" s="55">
        <v>141.96869040637088</v>
      </c>
      <c r="O1901" s="55">
        <v>65.465442593753465</v>
      </c>
      <c r="P1901" s="55"/>
    </row>
    <row r="1902" spans="13:16" x14ac:dyDescent="0.2">
      <c r="M1902" s="83">
        <v>44445</v>
      </c>
      <c r="N1902" s="55">
        <v>139.29748322300347</v>
      </c>
      <c r="O1902" s="55">
        <v>65.36701682026164</v>
      </c>
      <c r="P1902" s="55"/>
    </row>
    <row r="1903" spans="13:16" x14ac:dyDescent="0.2">
      <c r="M1903" s="83">
        <v>44446</v>
      </c>
      <c r="N1903" s="55">
        <v>139.09908130084233</v>
      </c>
      <c r="O1903" s="55">
        <v>64.622671908229663</v>
      </c>
      <c r="P1903" s="55"/>
    </row>
    <row r="1904" spans="13:16" x14ac:dyDescent="0.2">
      <c r="M1904" s="83">
        <v>44447</v>
      </c>
      <c r="N1904" s="55">
        <v>137.61880518182932</v>
      </c>
      <c r="O1904" s="55">
        <v>65.11172497026719</v>
      </c>
      <c r="P1904" s="55"/>
    </row>
    <row r="1905" spans="13:16" x14ac:dyDescent="0.2">
      <c r="M1905" s="83">
        <v>44448</v>
      </c>
      <c r="N1905" s="55">
        <v>137.83699174298431</v>
      </c>
      <c r="O1905" s="55">
        <v>64.527321940159467</v>
      </c>
      <c r="P1905" s="55"/>
    </row>
    <row r="1906" spans="13:16" x14ac:dyDescent="0.2">
      <c r="M1906" s="83">
        <v>44449</v>
      </c>
      <c r="N1906" s="55">
        <v>140.09961904589881</v>
      </c>
      <c r="O1906" s="55">
        <v>65.486973231704809</v>
      </c>
      <c r="P1906" s="55"/>
    </row>
    <row r="1907" spans="13:16" x14ac:dyDescent="0.2">
      <c r="M1907" s="83">
        <v>44452</v>
      </c>
      <c r="N1907" s="55">
        <v>137.38796939141733</v>
      </c>
      <c r="O1907" s="55">
        <v>66.145195591931412</v>
      </c>
      <c r="P1907" s="55"/>
    </row>
    <row r="1908" spans="13:16" x14ac:dyDescent="0.2">
      <c r="M1908" s="83">
        <v>44453</v>
      </c>
      <c r="N1908" s="55">
        <v>135.60181682276234</v>
      </c>
      <c r="O1908" s="55">
        <v>66.449700328671767</v>
      </c>
      <c r="P1908" s="55"/>
    </row>
    <row r="1909" spans="13:16" x14ac:dyDescent="0.2">
      <c r="M1909" s="83">
        <v>44454</v>
      </c>
      <c r="N1909" s="55">
        <v>135.31829386498379</v>
      </c>
      <c r="O1909" s="55">
        <v>67.612354778044008</v>
      </c>
      <c r="P1909" s="55"/>
    </row>
    <row r="1910" spans="13:16" x14ac:dyDescent="0.2">
      <c r="M1910" s="83">
        <v>44455</v>
      </c>
      <c r="N1910" s="55">
        <v>132.50598820268408</v>
      </c>
      <c r="O1910" s="55">
        <v>67.935314347314062</v>
      </c>
      <c r="P1910" s="55"/>
    </row>
    <row r="1911" spans="13:16" x14ac:dyDescent="0.2">
      <c r="M1911" s="83">
        <v>44456</v>
      </c>
      <c r="N1911" s="55">
        <v>129.32276256403111</v>
      </c>
      <c r="O1911" s="55">
        <v>67.406275814795478</v>
      </c>
      <c r="P1911" s="55"/>
    </row>
  </sheetData>
  <phoneticPr fontId="22" type="noConversion"/>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839F-D617-4A36-B4CF-D8683ED34E30}">
  <dimension ref="H2:N48"/>
  <sheetViews>
    <sheetView zoomScaleNormal="100" workbookViewId="0"/>
  </sheetViews>
  <sheetFormatPr baseColWidth="10" defaultColWidth="9.1640625" defaultRowHeight="15" x14ac:dyDescent="0.2"/>
  <cols>
    <col min="1" max="7" width="9.1640625" style="28"/>
    <col min="8" max="8" width="4" style="27" customWidth="1"/>
    <col min="9" max="10" width="9.1640625" style="28" customWidth="1"/>
    <col min="11" max="11" width="23.5" style="28" customWidth="1"/>
    <col min="12" max="12" width="9.1640625" style="28" customWidth="1"/>
    <col min="13" max="14" width="13.33203125" style="28" bestFit="1" customWidth="1"/>
    <col min="15" max="16" width="9.1640625" style="28" customWidth="1"/>
    <col min="17" max="17" width="9.1640625" style="28"/>
    <col min="18" max="19" width="9.1640625" style="28" customWidth="1"/>
    <col min="20" max="23" width="9.1640625" style="28"/>
    <col min="24" max="24" width="12.1640625" style="28" customWidth="1"/>
    <col min="25" max="16384" width="9.1640625" style="28"/>
  </cols>
  <sheetData>
    <row r="2" spans="10:14" x14ac:dyDescent="0.2">
      <c r="J2" s="35" t="s">
        <v>23</v>
      </c>
    </row>
    <row r="3" spans="10:14" x14ac:dyDescent="0.2">
      <c r="J3" s="30" t="s">
        <v>24</v>
      </c>
    </row>
    <row r="6" spans="10:14" x14ac:dyDescent="0.2">
      <c r="J6" s="33" t="s">
        <v>211</v>
      </c>
      <c r="K6" s="81" t="s">
        <v>492</v>
      </c>
      <c r="L6" s="81" t="s">
        <v>91</v>
      </c>
      <c r="M6" s="81" t="s">
        <v>92</v>
      </c>
      <c r="N6" s="81" t="s">
        <v>93</v>
      </c>
    </row>
    <row r="7" spans="10:14" x14ac:dyDescent="0.2">
      <c r="J7" s="145">
        <v>2015</v>
      </c>
      <c r="K7" s="28" t="s">
        <v>89</v>
      </c>
      <c r="L7" s="55">
        <v>1.547248</v>
      </c>
      <c r="M7" s="55">
        <v>2.725482</v>
      </c>
      <c r="N7" s="55">
        <v>0.89568429999999999</v>
      </c>
    </row>
    <row r="8" spans="10:14" x14ac:dyDescent="0.2">
      <c r="J8" s="145"/>
      <c r="K8" s="28" t="s">
        <v>90</v>
      </c>
      <c r="L8" s="55">
        <v>-0.17865619999999999</v>
      </c>
      <c r="M8" s="55">
        <v>9.1544299999999995E-2</v>
      </c>
      <c r="N8" s="55">
        <v>-0.47247529999999999</v>
      </c>
    </row>
    <row r="9" spans="10:14" x14ac:dyDescent="0.2">
      <c r="J9" s="33"/>
      <c r="L9" s="55"/>
      <c r="M9" s="55"/>
      <c r="N9" s="55"/>
    </row>
    <row r="10" spans="10:14" x14ac:dyDescent="0.2">
      <c r="J10" s="145">
        <v>2016</v>
      </c>
      <c r="K10" s="28" t="s">
        <v>89</v>
      </c>
      <c r="L10" s="55">
        <v>1.4856419999999999</v>
      </c>
      <c r="M10" s="55">
        <v>2.6828280000000002</v>
      </c>
      <c r="N10" s="55">
        <v>0.86259929999999996</v>
      </c>
    </row>
    <row r="11" spans="10:14" x14ac:dyDescent="0.2">
      <c r="J11" s="145"/>
      <c r="K11" s="28" t="s">
        <v>90</v>
      </c>
      <c r="L11" s="55">
        <v>0.13033890000000001</v>
      </c>
      <c r="M11" s="55">
        <v>0.36112359999999999</v>
      </c>
      <c r="N11" s="55">
        <v>-0.37709720000000002</v>
      </c>
    </row>
    <row r="12" spans="10:14" x14ac:dyDescent="0.2">
      <c r="J12" s="33"/>
      <c r="L12" s="55"/>
      <c r="M12" s="55"/>
      <c r="N12" s="55"/>
    </row>
    <row r="13" spans="10:14" x14ac:dyDescent="0.2">
      <c r="J13" s="145">
        <v>2017</v>
      </c>
      <c r="K13" s="28" t="s">
        <v>89</v>
      </c>
      <c r="L13" s="55">
        <v>2.2353800000000001</v>
      </c>
      <c r="M13" s="55">
        <v>2.9063500000000002</v>
      </c>
      <c r="N13" s="55">
        <v>1.2543869999999999</v>
      </c>
    </row>
    <row r="14" spans="10:14" x14ac:dyDescent="0.2">
      <c r="J14" s="145"/>
      <c r="K14" s="28" t="s">
        <v>90</v>
      </c>
      <c r="L14" s="55">
        <v>-9.7480600000000001E-2</v>
      </c>
      <c r="M14" s="55">
        <v>0.21387339999999999</v>
      </c>
      <c r="N14" s="55">
        <v>-0.59593090000000004</v>
      </c>
    </row>
    <row r="15" spans="10:14" x14ac:dyDescent="0.2">
      <c r="J15" s="33"/>
      <c r="L15" s="55"/>
      <c r="M15" s="55"/>
      <c r="N15" s="55"/>
    </row>
    <row r="16" spans="10:14" x14ac:dyDescent="0.2">
      <c r="J16" s="145">
        <v>2018</v>
      </c>
      <c r="K16" s="28" t="s">
        <v>89</v>
      </c>
      <c r="L16" s="55">
        <v>2.9403839999999999</v>
      </c>
      <c r="M16" s="55">
        <v>3.4432230000000001</v>
      </c>
      <c r="N16" s="55">
        <v>2.203039</v>
      </c>
    </row>
    <row r="17" spans="10:14" x14ac:dyDescent="0.2">
      <c r="J17" s="145"/>
      <c r="K17" s="28" t="s">
        <v>90</v>
      </c>
      <c r="L17" s="55">
        <v>-5.7816899999999997E-2</v>
      </c>
      <c r="M17" s="55">
        <v>0.28943289999999999</v>
      </c>
      <c r="N17" s="55">
        <v>-0.4079836</v>
      </c>
    </row>
    <row r="18" spans="10:14" x14ac:dyDescent="0.2">
      <c r="J18" s="33"/>
      <c r="L18" s="55"/>
      <c r="M18" s="55"/>
      <c r="N18" s="55"/>
    </row>
    <row r="19" spans="10:14" x14ac:dyDescent="0.2">
      <c r="J19" s="145">
        <v>2019</v>
      </c>
      <c r="K19" s="28" t="s">
        <v>89</v>
      </c>
      <c r="L19" s="55">
        <v>3.2366700000000002</v>
      </c>
      <c r="M19" s="55">
        <v>4.1625690000000004</v>
      </c>
      <c r="N19" s="55">
        <v>2.4908290000000002</v>
      </c>
    </row>
    <row r="20" spans="10:14" x14ac:dyDescent="0.2">
      <c r="J20" s="145"/>
      <c r="K20" s="28" t="s">
        <v>90</v>
      </c>
      <c r="L20" s="55">
        <v>-0.3067955</v>
      </c>
      <c r="M20" s="55">
        <v>8.5898999999999993E-3</v>
      </c>
      <c r="N20" s="55">
        <v>-0.66581060000000003</v>
      </c>
    </row>
    <row r="21" spans="10:14" x14ac:dyDescent="0.2">
      <c r="J21" s="33"/>
      <c r="L21" s="55"/>
      <c r="M21" s="55"/>
      <c r="N21" s="55"/>
    </row>
    <row r="22" spans="10:14" x14ac:dyDescent="0.2">
      <c r="J22" s="145">
        <v>2020</v>
      </c>
      <c r="K22" s="28" t="s">
        <v>89</v>
      </c>
      <c r="L22" s="55">
        <v>6.9704449999999998</v>
      </c>
      <c r="M22" s="55">
        <v>8.2555200000000006</v>
      </c>
      <c r="N22" s="55">
        <v>4.7951300000000003</v>
      </c>
    </row>
    <row r="23" spans="10:14" x14ac:dyDescent="0.2">
      <c r="J23" s="145"/>
      <c r="K23" s="28" t="s">
        <v>90</v>
      </c>
      <c r="L23" s="55">
        <v>-5.6997900000000001</v>
      </c>
      <c r="M23" s="55">
        <v>-2.5543260000000001</v>
      </c>
      <c r="N23" s="55">
        <v>-7.1053860000000002</v>
      </c>
    </row>
    <row r="24" spans="10:14" x14ac:dyDescent="0.2">
      <c r="J24" s="33"/>
    </row>
    <row r="25" spans="10:14" x14ac:dyDescent="0.2">
      <c r="J25" s="33"/>
    </row>
    <row r="26" spans="10:14" x14ac:dyDescent="0.2">
      <c r="J26" s="33"/>
    </row>
    <row r="27" spans="10:14" x14ac:dyDescent="0.2">
      <c r="J27" s="33"/>
    </row>
    <row r="28" spans="10:14" x14ac:dyDescent="0.2">
      <c r="J28" s="33"/>
    </row>
    <row r="29" spans="10:14" x14ac:dyDescent="0.2">
      <c r="J29" s="33"/>
    </row>
    <row r="30" spans="10:14" x14ac:dyDescent="0.2">
      <c r="J30" s="33"/>
    </row>
    <row r="31" spans="10:14" x14ac:dyDescent="0.2">
      <c r="J31" s="33"/>
    </row>
    <row r="32" spans="10:14" x14ac:dyDescent="0.2">
      <c r="J32" s="33"/>
    </row>
    <row r="33" spans="10:10" x14ac:dyDescent="0.2">
      <c r="J33" s="33"/>
    </row>
    <row r="34" spans="10:10" x14ac:dyDescent="0.2">
      <c r="J34" s="33"/>
    </row>
    <row r="35" spans="10:10" x14ac:dyDescent="0.2">
      <c r="J35" s="33"/>
    </row>
    <row r="36" spans="10:10" x14ac:dyDescent="0.2">
      <c r="J36" s="33"/>
    </row>
    <row r="37" spans="10:10" x14ac:dyDescent="0.2">
      <c r="J37" s="33"/>
    </row>
    <row r="38" spans="10:10" x14ac:dyDescent="0.2">
      <c r="J38" s="33"/>
    </row>
    <row r="39" spans="10:10" x14ac:dyDescent="0.2">
      <c r="J39" s="33"/>
    </row>
    <row r="40" spans="10:10" x14ac:dyDescent="0.2">
      <c r="J40" s="33"/>
    </row>
    <row r="41" spans="10:10" x14ac:dyDescent="0.2">
      <c r="J41" s="33"/>
    </row>
    <row r="42" spans="10:10" x14ac:dyDescent="0.2">
      <c r="J42" s="33"/>
    </row>
    <row r="43" spans="10:10" x14ac:dyDescent="0.2">
      <c r="J43" s="33"/>
    </row>
    <row r="44" spans="10:10" x14ac:dyDescent="0.2">
      <c r="J44" s="33"/>
    </row>
    <row r="45" spans="10:10" x14ac:dyDescent="0.2">
      <c r="J45" s="33"/>
    </row>
    <row r="46" spans="10:10" x14ac:dyDescent="0.2">
      <c r="J46" s="33"/>
    </row>
    <row r="47" spans="10:10" x14ac:dyDescent="0.2">
      <c r="J47" s="33"/>
    </row>
    <row r="48" spans="10:10" x14ac:dyDescent="0.2">
      <c r="J48" s="33"/>
    </row>
  </sheetData>
  <mergeCells count="6">
    <mergeCell ref="J7:J8"/>
    <mergeCell ref="J22:J23"/>
    <mergeCell ref="J19:J20"/>
    <mergeCell ref="J16:J17"/>
    <mergeCell ref="J13:J14"/>
    <mergeCell ref="J10:J1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80707-0BCA-43CC-8441-728E9A67793B}">
  <dimension ref="H2:AV34"/>
  <sheetViews>
    <sheetView zoomScaleNormal="100" workbookViewId="0"/>
  </sheetViews>
  <sheetFormatPr baseColWidth="10" defaultColWidth="9.1640625" defaultRowHeight="15" x14ac:dyDescent="0.2"/>
  <cols>
    <col min="1" max="7" width="9.1640625" style="28"/>
    <col min="8" max="8" width="4" style="27" customWidth="1"/>
    <col min="9" max="10" width="9.1640625" style="28" customWidth="1"/>
    <col min="11" max="11" width="14.6640625" style="28" customWidth="1"/>
    <col min="12" max="12" width="11.5" style="28" bestFit="1" customWidth="1"/>
    <col min="13" max="13" width="11.6640625" style="28" bestFit="1" customWidth="1"/>
    <col min="14" max="14" width="18.5" style="28" bestFit="1" customWidth="1"/>
    <col min="15" max="15" width="10.33203125" style="28" bestFit="1" customWidth="1"/>
    <col min="16" max="16" width="12" style="28" bestFit="1" customWidth="1"/>
    <col min="17" max="17" width="9.1640625" style="28"/>
    <col min="18" max="18" width="8.6640625" style="28" customWidth="1"/>
    <col min="19" max="19" width="8.5" style="28" bestFit="1" customWidth="1"/>
    <col min="20" max="16384" width="9.1640625" style="28"/>
  </cols>
  <sheetData>
    <row r="2" spans="10:48" x14ac:dyDescent="0.2">
      <c r="J2" s="35" t="s">
        <v>25</v>
      </c>
    </row>
    <row r="3" spans="10:48" x14ac:dyDescent="0.2">
      <c r="J3" s="30" t="s">
        <v>16</v>
      </c>
    </row>
    <row r="5" spans="10:48" x14ac:dyDescent="0.2">
      <c r="J5" s="31"/>
      <c r="R5" s="31"/>
      <c r="Z5" s="31"/>
      <c r="AB5" s="31"/>
      <c r="AH5" s="31"/>
      <c r="AP5" s="31"/>
    </row>
    <row r="6" spans="10:48" x14ac:dyDescent="0.2">
      <c r="J6" s="33" t="s">
        <v>592</v>
      </c>
      <c r="K6" s="81" t="s">
        <v>611</v>
      </c>
      <c r="L6" s="81" t="s">
        <v>10</v>
      </c>
      <c r="M6" s="81" t="s">
        <v>11</v>
      </c>
      <c r="N6" s="81" t="s">
        <v>98</v>
      </c>
    </row>
    <row r="7" spans="10:48" x14ac:dyDescent="0.2">
      <c r="J7" s="28" t="s">
        <v>96</v>
      </c>
      <c r="K7" s="146" t="s">
        <v>94</v>
      </c>
      <c r="L7" s="55">
        <v>-7.0000000000000007E-2</v>
      </c>
      <c r="M7" s="55">
        <v>-0.38</v>
      </c>
      <c r="N7" s="55">
        <v>-0.22</v>
      </c>
    </row>
    <row r="8" spans="10:48" x14ac:dyDescent="0.2">
      <c r="J8" s="28" t="s">
        <v>97</v>
      </c>
      <c r="K8" s="146"/>
      <c r="L8" s="55">
        <v>-0.1</v>
      </c>
      <c r="M8" s="55">
        <v>-0.51</v>
      </c>
      <c r="N8" s="55">
        <v>-0.3</v>
      </c>
    </row>
    <row r="9" spans="10:48" x14ac:dyDescent="0.2">
      <c r="L9" s="55"/>
      <c r="M9" s="55"/>
      <c r="N9" s="55"/>
      <c r="O9" s="79"/>
      <c r="P9" s="79"/>
      <c r="T9" s="79"/>
      <c r="U9" s="79"/>
      <c r="V9" s="79"/>
      <c r="W9" s="79"/>
      <c r="X9" s="79"/>
      <c r="AB9" s="79"/>
      <c r="AC9" s="79"/>
      <c r="AD9" s="79"/>
      <c r="AE9" s="79"/>
      <c r="AF9" s="79"/>
      <c r="AJ9" s="79"/>
      <c r="AK9" s="79"/>
      <c r="AL9" s="79"/>
      <c r="AM9" s="79"/>
      <c r="AN9" s="79"/>
      <c r="AR9" s="79"/>
      <c r="AS9" s="79"/>
      <c r="AT9" s="79"/>
      <c r="AU9" s="79"/>
      <c r="AV9" s="79"/>
    </row>
    <row r="10" spans="10:48" x14ac:dyDescent="0.2">
      <c r="J10" s="28" t="s">
        <v>96</v>
      </c>
      <c r="K10" s="146" t="s">
        <v>95</v>
      </c>
      <c r="L10" s="55">
        <v>-7.0000000000000007E-2</v>
      </c>
      <c r="M10" s="55">
        <v>-0.37</v>
      </c>
      <c r="N10" s="55">
        <v>-0.22</v>
      </c>
      <c r="O10" s="79"/>
      <c r="P10" s="79"/>
      <c r="T10" s="79"/>
      <c r="U10" s="79"/>
      <c r="V10" s="79"/>
      <c r="W10" s="79"/>
      <c r="X10" s="79"/>
      <c r="AB10" s="79"/>
      <c r="AC10" s="79"/>
      <c r="AD10" s="79"/>
      <c r="AE10" s="79"/>
      <c r="AF10" s="79"/>
      <c r="AJ10" s="79"/>
      <c r="AK10" s="79"/>
      <c r="AL10" s="79"/>
      <c r="AM10" s="79"/>
      <c r="AN10" s="79"/>
      <c r="AR10" s="79"/>
      <c r="AS10" s="79"/>
      <c r="AT10" s="79"/>
      <c r="AU10" s="79"/>
      <c r="AV10" s="79"/>
    </row>
    <row r="11" spans="10:48" x14ac:dyDescent="0.2">
      <c r="J11" s="28" t="s">
        <v>97</v>
      </c>
      <c r="K11" s="146"/>
      <c r="L11" s="55">
        <v>-0.03</v>
      </c>
      <c r="M11" s="55">
        <v>-0.37</v>
      </c>
      <c r="N11" s="55">
        <v>-0.2</v>
      </c>
      <c r="O11" s="79"/>
      <c r="P11" s="79"/>
      <c r="T11" s="79"/>
      <c r="U11" s="79"/>
      <c r="V11" s="79"/>
      <c r="W11" s="79"/>
      <c r="X11" s="79"/>
      <c r="AB11" s="79"/>
      <c r="AC11" s="79"/>
      <c r="AD11" s="79"/>
      <c r="AE11" s="79"/>
      <c r="AF11" s="79"/>
      <c r="AJ11" s="79"/>
      <c r="AK11" s="79"/>
      <c r="AL11" s="79"/>
      <c r="AM11" s="79"/>
      <c r="AN11" s="79"/>
      <c r="AR11" s="79"/>
      <c r="AS11" s="79"/>
      <c r="AT11" s="79"/>
      <c r="AU11" s="79"/>
      <c r="AV11" s="79"/>
    </row>
    <row r="12" spans="10:48" x14ac:dyDescent="0.2">
      <c r="L12" s="55"/>
      <c r="M12" s="55"/>
      <c r="N12" s="55"/>
      <c r="O12" s="79"/>
      <c r="P12" s="79"/>
      <c r="T12" s="79"/>
      <c r="U12" s="79"/>
      <c r="V12" s="79"/>
      <c r="W12" s="79"/>
      <c r="X12" s="79"/>
      <c r="AB12" s="79"/>
      <c r="AC12" s="79"/>
      <c r="AD12" s="79"/>
      <c r="AE12" s="79"/>
      <c r="AF12" s="79"/>
      <c r="AJ12" s="79"/>
      <c r="AK12" s="79"/>
      <c r="AL12" s="79"/>
      <c r="AM12" s="79"/>
      <c r="AN12" s="79"/>
      <c r="AR12" s="79"/>
      <c r="AS12" s="79"/>
      <c r="AT12" s="79"/>
      <c r="AU12" s="79"/>
      <c r="AV12" s="79"/>
    </row>
    <row r="13" spans="10:48" x14ac:dyDescent="0.2">
      <c r="J13" s="28" t="s">
        <v>96</v>
      </c>
      <c r="K13" s="146" t="s">
        <v>87</v>
      </c>
      <c r="L13" s="55">
        <v>0.02</v>
      </c>
      <c r="M13" s="55">
        <v>-0.53</v>
      </c>
      <c r="N13" s="55">
        <v>-0.26</v>
      </c>
      <c r="O13" s="79"/>
      <c r="P13" s="79"/>
      <c r="T13" s="79"/>
      <c r="U13" s="79"/>
      <c r="V13" s="79"/>
      <c r="W13" s="79"/>
      <c r="X13" s="79"/>
      <c r="AB13" s="79"/>
      <c r="AC13" s="79"/>
      <c r="AD13" s="79"/>
      <c r="AE13" s="79"/>
      <c r="AF13" s="79"/>
      <c r="AJ13" s="79"/>
      <c r="AK13" s="79"/>
      <c r="AL13" s="79"/>
      <c r="AM13" s="79"/>
      <c r="AN13" s="79"/>
      <c r="AR13" s="79"/>
      <c r="AS13" s="79"/>
      <c r="AT13" s="79"/>
      <c r="AU13" s="79"/>
      <c r="AV13" s="79"/>
    </row>
    <row r="14" spans="10:48" x14ac:dyDescent="0.2">
      <c r="J14" s="28" t="s">
        <v>97</v>
      </c>
      <c r="K14" s="146"/>
      <c r="L14" s="55">
        <v>-0.15</v>
      </c>
      <c r="M14" s="55">
        <v>-0.82</v>
      </c>
      <c r="N14" s="55">
        <v>-0.48</v>
      </c>
      <c r="O14" s="79"/>
      <c r="P14" s="79"/>
      <c r="T14" s="79"/>
      <c r="U14" s="79"/>
      <c r="V14" s="79"/>
      <c r="W14" s="79"/>
      <c r="X14" s="79"/>
      <c r="AB14" s="79"/>
      <c r="AC14" s="79"/>
      <c r="AD14" s="79"/>
      <c r="AE14" s="79"/>
      <c r="AF14" s="79"/>
      <c r="AJ14" s="79"/>
      <c r="AK14" s="79"/>
      <c r="AL14" s="79"/>
      <c r="AM14" s="79"/>
      <c r="AN14" s="79"/>
      <c r="AR14" s="79"/>
      <c r="AS14" s="79"/>
      <c r="AT14" s="79"/>
      <c r="AU14" s="79"/>
      <c r="AV14" s="79"/>
    </row>
    <row r="15" spans="10:48" x14ac:dyDescent="0.2">
      <c r="L15" s="79"/>
      <c r="M15" s="79"/>
      <c r="N15" s="79"/>
      <c r="O15" s="79"/>
      <c r="P15" s="79"/>
      <c r="T15" s="79"/>
      <c r="U15" s="79"/>
      <c r="V15" s="79"/>
      <c r="W15" s="79"/>
      <c r="X15" s="79"/>
      <c r="AB15" s="79"/>
      <c r="AC15" s="79"/>
      <c r="AD15" s="79"/>
      <c r="AE15" s="79"/>
      <c r="AF15" s="79"/>
      <c r="AJ15" s="79"/>
      <c r="AK15" s="79"/>
      <c r="AL15" s="79"/>
      <c r="AM15" s="79"/>
      <c r="AN15" s="79"/>
      <c r="AR15" s="79"/>
      <c r="AS15" s="79"/>
      <c r="AT15" s="79"/>
      <c r="AU15" s="79"/>
      <c r="AV15" s="79"/>
    </row>
    <row r="16" spans="10:48" x14ac:dyDescent="0.2">
      <c r="L16" s="79"/>
      <c r="M16" s="79"/>
      <c r="N16" s="79"/>
      <c r="O16" s="79"/>
      <c r="P16" s="79"/>
      <c r="T16" s="79"/>
      <c r="U16" s="79"/>
      <c r="V16" s="79"/>
      <c r="W16" s="79"/>
      <c r="X16" s="79"/>
      <c r="AB16" s="79"/>
      <c r="AC16" s="79"/>
      <c r="AD16" s="79"/>
      <c r="AE16" s="79"/>
      <c r="AF16" s="79"/>
      <c r="AJ16" s="79"/>
      <c r="AK16" s="79"/>
      <c r="AL16" s="79"/>
      <c r="AM16" s="79"/>
      <c r="AN16" s="79"/>
      <c r="AR16" s="79"/>
      <c r="AS16" s="79"/>
      <c r="AT16" s="79"/>
      <c r="AU16" s="79"/>
      <c r="AV16" s="79"/>
    </row>
    <row r="17" spans="12:48" x14ac:dyDescent="0.2">
      <c r="L17" s="79"/>
      <c r="M17" s="79"/>
      <c r="N17" s="79"/>
      <c r="O17" s="79"/>
      <c r="P17" s="79"/>
      <c r="T17" s="79"/>
      <c r="U17" s="79"/>
      <c r="V17" s="79"/>
      <c r="W17" s="79"/>
      <c r="X17" s="79"/>
      <c r="AB17" s="79"/>
      <c r="AC17" s="79"/>
      <c r="AD17" s="79"/>
      <c r="AE17" s="79"/>
      <c r="AF17" s="79"/>
      <c r="AJ17" s="79"/>
      <c r="AK17" s="79"/>
      <c r="AL17" s="79"/>
      <c r="AM17" s="79"/>
      <c r="AN17" s="79"/>
      <c r="AR17" s="79"/>
      <c r="AS17" s="79"/>
      <c r="AT17" s="79"/>
      <c r="AU17" s="79"/>
      <c r="AV17" s="79"/>
    </row>
    <row r="18" spans="12:48" x14ac:dyDescent="0.2">
      <c r="L18" s="79"/>
      <c r="M18" s="79"/>
      <c r="N18" s="79"/>
      <c r="O18" s="79"/>
      <c r="P18" s="79"/>
      <c r="T18" s="79"/>
      <c r="U18" s="79"/>
      <c r="V18" s="79"/>
      <c r="W18" s="79"/>
      <c r="X18" s="79"/>
      <c r="AB18" s="79"/>
      <c r="AC18" s="79"/>
      <c r="AD18" s="79"/>
      <c r="AE18" s="79"/>
      <c r="AF18" s="79"/>
      <c r="AJ18" s="79"/>
      <c r="AK18" s="79"/>
      <c r="AL18" s="79"/>
      <c r="AM18" s="79"/>
      <c r="AN18" s="79"/>
      <c r="AR18" s="79"/>
      <c r="AS18" s="79"/>
      <c r="AT18" s="79"/>
      <c r="AU18" s="79"/>
      <c r="AV18" s="79"/>
    </row>
    <row r="19" spans="12:48" x14ac:dyDescent="0.2">
      <c r="L19" s="79"/>
      <c r="M19" s="79"/>
      <c r="N19" s="79"/>
      <c r="O19" s="79"/>
      <c r="P19" s="79"/>
      <c r="T19" s="79"/>
      <c r="U19" s="79"/>
      <c r="V19" s="79"/>
      <c r="W19" s="79"/>
      <c r="X19" s="79"/>
      <c r="AB19" s="79"/>
      <c r="AC19" s="79"/>
      <c r="AD19" s="79"/>
      <c r="AE19" s="79"/>
      <c r="AF19" s="79"/>
      <c r="AJ19" s="79"/>
      <c r="AK19" s="79"/>
      <c r="AL19" s="79"/>
      <c r="AM19" s="79"/>
      <c r="AN19" s="79"/>
      <c r="AR19" s="79"/>
      <c r="AS19" s="79"/>
      <c r="AT19" s="79"/>
      <c r="AU19" s="79"/>
      <c r="AV19" s="79"/>
    </row>
    <row r="20" spans="12:48" x14ac:dyDescent="0.2">
      <c r="L20" s="79"/>
      <c r="M20" s="79"/>
      <c r="N20" s="79"/>
      <c r="O20" s="79"/>
      <c r="P20" s="79"/>
      <c r="T20" s="79"/>
      <c r="U20" s="79"/>
      <c r="V20" s="79"/>
      <c r="W20" s="79"/>
      <c r="X20" s="79"/>
      <c r="AB20" s="79"/>
      <c r="AC20" s="79"/>
      <c r="AD20" s="79"/>
      <c r="AE20" s="79"/>
      <c r="AF20" s="79"/>
      <c r="AJ20" s="79"/>
      <c r="AK20" s="79"/>
      <c r="AL20" s="79"/>
      <c r="AM20" s="79"/>
      <c r="AN20" s="79"/>
      <c r="AR20" s="79"/>
      <c r="AS20" s="79"/>
      <c r="AT20" s="79"/>
      <c r="AU20" s="79"/>
      <c r="AV20" s="79"/>
    </row>
    <row r="21" spans="12:48" x14ac:dyDescent="0.2">
      <c r="L21" s="79"/>
      <c r="M21" s="79"/>
      <c r="N21" s="79"/>
      <c r="O21" s="79"/>
      <c r="P21" s="79"/>
      <c r="T21" s="79"/>
      <c r="U21" s="79"/>
      <c r="V21" s="79"/>
      <c r="W21" s="79"/>
      <c r="X21" s="79"/>
      <c r="AB21" s="79"/>
      <c r="AC21" s="79"/>
      <c r="AD21" s="79"/>
      <c r="AE21" s="79"/>
      <c r="AF21" s="79"/>
      <c r="AJ21" s="79"/>
      <c r="AK21" s="79"/>
      <c r="AL21" s="79"/>
      <c r="AM21" s="79"/>
      <c r="AN21" s="79"/>
      <c r="AR21" s="79"/>
      <c r="AS21" s="79"/>
      <c r="AT21" s="79"/>
      <c r="AU21" s="79"/>
      <c r="AV21" s="79"/>
    </row>
    <row r="22" spans="12:48" x14ac:dyDescent="0.2">
      <c r="L22" s="79"/>
      <c r="M22" s="79"/>
      <c r="N22" s="79"/>
      <c r="O22" s="79"/>
      <c r="P22" s="79"/>
      <c r="T22" s="79"/>
      <c r="U22" s="79"/>
      <c r="V22" s="79"/>
      <c r="W22" s="79"/>
      <c r="X22" s="79"/>
      <c r="AB22" s="79"/>
      <c r="AC22" s="79"/>
      <c r="AD22" s="79"/>
      <c r="AE22" s="79"/>
      <c r="AF22" s="79"/>
      <c r="AJ22" s="79"/>
      <c r="AK22" s="79"/>
      <c r="AL22" s="79"/>
      <c r="AM22" s="79"/>
      <c r="AN22" s="79"/>
      <c r="AR22" s="79"/>
      <c r="AS22" s="79"/>
      <c r="AT22" s="79"/>
      <c r="AU22" s="79"/>
      <c r="AV22" s="79"/>
    </row>
    <row r="23" spans="12:48" x14ac:dyDescent="0.2">
      <c r="L23" s="79"/>
      <c r="M23" s="79"/>
      <c r="N23" s="79"/>
      <c r="O23" s="79"/>
      <c r="P23" s="79"/>
      <c r="T23" s="79"/>
      <c r="U23" s="79"/>
      <c r="V23" s="79"/>
      <c r="W23" s="79"/>
      <c r="X23" s="79"/>
      <c r="AB23" s="79"/>
      <c r="AC23" s="79"/>
      <c r="AD23" s="79"/>
      <c r="AE23" s="79"/>
      <c r="AF23" s="79"/>
      <c r="AJ23" s="79"/>
      <c r="AK23" s="79"/>
      <c r="AL23" s="79"/>
      <c r="AM23" s="79"/>
      <c r="AN23" s="79"/>
      <c r="AR23" s="79"/>
      <c r="AS23" s="79"/>
      <c r="AT23" s="79"/>
      <c r="AU23" s="79"/>
      <c r="AV23" s="79"/>
    </row>
    <row r="24" spans="12:48" x14ac:dyDescent="0.2">
      <c r="L24" s="79"/>
      <c r="M24" s="79"/>
      <c r="N24" s="79"/>
      <c r="O24" s="79"/>
      <c r="P24" s="79"/>
      <c r="T24" s="79"/>
      <c r="U24" s="79"/>
      <c r="V24" s="79"/>
      <c r="W24" s="79"/>
      <c r="X24" s="79"/>
      <c r="AB24" s="79"/>
      <c r="AC24" s="79"/>
      <c r="AD24" s="79"/>
      <c r="AE24" s="79"/>
      <c r="AF24" s="79"/>
      <c r="AJ24" s="79"/>
      <c r="AK24" s="79"/>
      <c r="AL24" s="79"/>
      <c r="AM24" s="79"/>
      <c r="AN24" s="79"/>
      <c r="AR24" s="79"/>
      <c r="AS24" s="79"/>
      <c r="AT24" s="79"/>
      <c r="AU24" s="79"/>
      <c r="AV24" s="79"/>
    </row>
    <row r="25" spans="12:48" x14ac:dyDescent="0.2">
      <c r="L25" s="79"/>
      <c r="M25" s="79"/>
      <c r="N25" s="79"/>
      <c r="O25" s="79"/>
      <c r="P25" s="79"/>
      <c r="T25" s="79"/>
      <c r="U25" s="79"/>
      <c r="V25" s="79"/>
      <c r="W25" s="79"/>
      <c r="X25" s="79"/>
      <c r="AB25" s="79"/>
      <c r="AC25" s="79"/>
      <c r="AD25" s="79"/>
      <c r="AE25" s="79"/>
      <c r="AF25" s="79"/>
      <c r="AJ25" s="79"/>
      <c r="AK25" s="79"/>
      <c r="AL25" s="79"/>
      <c r="AM25" s="79"/>
      <c r="AN25" s="79"/>
      <c r="AR25" s="79"/>
      <c r="AS25" s="79"/>
      <c r="AT25" s="79"/>
      <c r="AU25" s="79"/>
      <c r="AV25" s="79"/>
    </row>
    <row r="26" spans="12:48" x14ac:dyDescent="0.2">
      <c r="L26" s="79"/>
      <c r="M26" s="79"/>
      <c r="N26" s="79"/>
      <c r="O26" s="79"/>
      <c r="P26" s="79"/>
      <c r="T26" s="79"/>
      <c r="U26" s="79"/>
      <c r="V26" s="79"/>
      <c r="W26" s="79"/>
      <c r="X26" s="79"/>
      <c r="AB26" s="79"/>
      <c r="AC26" s="79"/>
      <c r="AD26" s="79"/>
      <c r="AE26" s="79"/>
      <c r="AF26" s="79"/>
      <c r="AJ26" s="79"/>
      <c r="AK26" s="79"/>
      <c r="AL26" s="79"/>
      <c r="AM26" s="79"/>
      <c r="AN26" s="79"/>
      <c r="AR26" s="79"/>
      <c r="AS26" s="79"/>
      <c r="AT26" s="79"/>
      <c r="AU26" s="79"/>
      <c r="AV26" s="79"/>
    </row>
    <row r="27" spans="12:48" x14ac:dyDescent="0.2">
      <c r="L27" s="79"/>
      <c r="M27" s="79"/>
      <c r="N27" s="79"/>
      <c r="O27" s="79"/>
      <c r="P27" s="79"/>
      <c r="T27" s="79"/>
      <c r="U27" s="79"/>
      <c r="V27" s="79"/>
      <c r="W27" s="79"/>
      <c r="X27" s="79"/>
      <c r="AB27" s="79"/>
      <c r="AC27" s="79"/>
      <c r="AD27" s="79"/>
      <c r="AE27" s="79"/>
      <c r="AF27" s="79"/>
      <c r="AJ27" s="79"/>
      <c r="AK27" s="79"/>
      <c r="AL27" s="79"/>
      <c r="AM27" s="79"/>
      <c r="AN27" s="79"/>
      <c r="AR27" s="79"/>
      <c r="AS27" s="79"/>
      <c r="AT27" s="79"/>
      <c r="AU27" s="79"/>
      <c r="AV27" s="79"/>
    </row>
    <row r="28" spans="12:48" x14ac:dyDescent="0.2">
      <c r="L28" s="79"/>
      <c r="M28" s="79"/>
      <c r="N28" s="79"/>
      <c r="O28" s="79"/>
      <c r="P28" s="79"/>
      <c r="T28" s="79"/>
      <c r="U28" s="79"/>
      <c r="V28" s="79"/>
      <c r="W28" s="79"/>
      <c r="X28" s="79"/>
      <c r="AB28" s="79"/>
      <c r="AC28" s="79"/>
      <c r="AD28" s="79"/>
      <c r="AE28" s="79"/>
      <c r="AF28" s="79"/>
      <c r="AJ28" s="79"/>
      <c r="AK28" s="79"/>
      <c r="AL28" s="79"/>
      <c r="AM28" s="79"/>
      <c r="AN28" s="79"/>
      <c r="AR28" s="79"/>
      <c r="AS28" s="79"/>
      <c r="AT28" s="79"/>
      <c r="AU28" s="79"/>
      <c r="AV28" s="79"/>
    </row>
    <row r="29" spans="12:48" x14ac:dyDescent="0.2">
      <c r="L29" s="79"/>
      <c r="M29" s="79"/>
      <c r="N29" s="79"/>
      <c r="O29" s="79"/>
      <c r="P29" s="79"/>
      <c r="T29" s="79"/>
      <c r="U29" s="79"/>
      <c r="V29" s="79"/>
      <c r="W29" s="79"/>
      <c r="X29" s="79"/>
      <c r="AB29" s="79"/>
      <c r="AC29" s="79"/>
      <c r="AD29" s="79"/>
      <c r="AE29" s="79"/>
      <c r="AF29" s="79"/>
      <c r="AJ29" s="79"/>
      <c r="AK29" s="79"/>
      <c r="AL29" s="79"/>
      <c r="AM29" s="79"/>
      <c r="AN29" s="79"/>
      <c r="AR29" s="79"/>
      <c r="AS29" s="79"/>
      <c r="AT29" s="79"/>
      <c r="AU29" s="79"/>
      <c r="AV29" s="79"/>
    </row>
    <row r="30" spans="12:48" x14ac:dyDescent="0.2">
      <c r="L30" s="79"/>
      <c r="M30" s="79"/>
      <c r="N30" s="79"/>
      <c r="O30" s="79"/>
      <c r="P30" s="79"/>
      <c r="T30" s="79"/>
      <c r="U30" s="79"/>
      <c r="V30" s="79"/>
      <c r="W30" s="79"/>
      <c r="X30" s="79"/>
      <c r="AB30" s="79"/>
      <c r="AC30" s="79"/>
      <c r="AD30" s="79"/>
      <c r="AE30" s="79"/>
      <c r="AF30" s="79"/>
      <c r="AJ30" s="79"/>
      <c r="AK30" s="79"/>
      <c r="AL30" s="79"/>
      <c r="AM30" s="79"/>
      <c r="AN30" s="79"/>
      <c r="AR30" s="79"/>
      <c r="AS30" s="79"/>
      <c r="AT30" s="79"/>
      <c r="AU30" s="79"/>
      <c r="AV30" s="79"/>
    </row>
    <row r="31" spans="12:48" x14ac:dyDescent="0.2">
      <c r="L31" s="79"/>
      <c r="M31" s="79"/>
      <c r="N31" s="79"/>
      <c r="O31" s="79"/>
      <c r="P31" s="79"/>
      <c r="T31" s="79"/>
      <c r="U31" s="79"/>
      <c r="V31" s="79"/>
      <c r="W31" s="79"/>
      <c r="X31" s="79"/>
      <c r="AB31" s="79"/>
      <c r="AC31" s="79"/>
      <c r="AD31" s="79"/>
      <c r="AE31" s="79"/>
      <c r="AF31" s="79"/>
      <c r="AJ31" s="79"/>
      <c r="AK31" s="79"/>
      <c r="AL31" s="79"/>
      <c r="AM31" s="79"/>
      <c r="AN31" s="79"/>
      <c r="AR31" s="79"/>
      <c r="AS31" s="79"/>
      <c r="AT31" s="79"/>
      <c r="AU31" s="79"/>
      <c r="AV31" s="79"/>
    </row>
    <row r="32" spans="12:48" x14ac:dyDescent="0.2">
      <c r="L32" s="79"/>
      <c r="M32" s="79"/>
      <c r="N32" s="79"/>
      <c r="O32" s="79"/>
      <c r="P32" s="79"/>
      <c r="T32" s="79"/>
      <c r="U32" s="79"/>
      <c r="V32" s="79"/>
      <c r="W32" s="79"/>
      <c r="X32" s="79"/>
      <c r="AB32" s="79"/>
      <c r="AC32" s="79"/>
      <c r="AD32" s="79"/>
      <c r="AE32" s="79"/>
      <c r="AF32" s="79"/>
      <c r="AJ32" s="79"/>
      <c r="AK32" s="79"/>
      <c r="AL32" s="79"/>
      <c r="AM32" s="79"/>
      <c r="AN32" s="79"/>
      <c r="AR32" s="79"/>
      <c r="AS32" s="79"/>
      <c r="AT32" s="79"/>
      <c r="AU32" s="79"/>
      <c r="AV32" s="79"/>
    </row>
    <row r="33" spans="12:48" x14ac:dyDescent="0.2">
      <c r="L33" s="79"/>
      <c r="M33" s="79"/>
      <c r="N33" s="79"/>
      <c r="O33" s="79"/>
      <c r="P33" s="79"/>
      <c r="T33" s="79"/>
      <c r="U33" s="79"/>
      <c r="V33" s="79"/>
      <c r="W33" s="79"/>
      <c r="X33" s="79"/>
      <c r="AB33" s="79"/>
      <c r="AC33" s="79"/>
      <c r="AD33" s="79"/>
      <c r="AE33" s="79"/>
      <c r="AF33" s="79"/>
      <c r="AJ33" s="79"/>
      <c r="AK33" s="79"/>
      <c r="AL33" s="79"/>
      <c r="AM33" s="79"/>
      <c r="AN33" s="79"/>
      <c r="AR33" s="79"/>
      <c r="AS33" s="79"/>
      <c r="AT33" s="79"/>
      <c r="AU33" s="79"/>
      <c r="AV33" s="79"/>
    </row>
    <row r="34" spans="12:48" x14ac:dyDescent="0.2">
      <c r="T34" s="79"/>
      <c r="U34" s="79"/>
      <c r="V34" s="79"/>
      <c r="W34" s="79"/>
      <c r="X34" s="79"/>
      <c r="AB34" s="79"/>
      <c r="AC34" s="79"/>
      <c r="AD34" s="79"/>
      <c r="AE34" s="79"/>
      <c r="AF34" s="79"/>
      <c r="AJ34" s="79"/>
      <c r="AK34" s="79"/>
      <c r="AL34" s="79"/>
      <c r="AM34" s="79"/>
      <c r="AN34" s="79"/>
      <c r="AR34" s="79"/>
      <c r="AS34" s="79"/>
      <c r="AT34" s="79"/>
      <c r="AU34" s="79"/>
      <c r="AV34" s="79"/>
    </row>
  </sheetData>
  <mergeCells count="3">
    <mergeCell ref="K7:K8"/>
    <mergeCell ref="K10:K11"/>
    <mergeCell ref="K13:K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745F-4060-45C6-AFBD-F38BE2CFC329}">
  <dimension ref="H2:O48"/>
  <sheetViews>
    <sheetView workbookViewId="0"/>
  </sheetViews>
  <sheetFormatPr baseColWidth="10" defaultColWidth="9.1640625" defaultRowHeight="15" x14ac:dyDescent="0.2"/>
  <cols>
    <col min="1" max="7" width="9.1640625" style="28"/>
    <col min="8" max="8" width="4" style="27" customWidth="1"/>
    <col min="9" max="10" width="9.1640625" style="28" customWidth="1"/>
    <col min="11" max="11" width="25.83203125" style="28" bestFit="1" customWidth="1"/>
    <col min="12" max="13" width="13.33203125" style="28" bestFit="1" customWidth="1"/>
    <col min="14" max="15" width="9.5" style="28" customWidth="1"/>
    <col min="16" max="16384" width="9.1640625" style="28"/>
  </cols>
  <sheetData>
    <row r="2" spans="10:15" x14ac:dyDescent="0.2">
      <c r="J2" s="35" t="s">
        <v>26</v>
      </c>
    </row>
    <row r="3" spans="10:15" x14ac:dyDescent="0.2">
      <c r="J3" s="30" t="s">
        <v>16</v>
      </c>
    </row>
    <row r="6" spans="10:15" x14ac:dyDescent="0.2">
      <c r="J6" s="33" t="s">
        <v>211</v>
      </c>
      <c r="K6" s="81" t="s">
        <v>99</v>
      </c>
      <c r="L6" s="81" t="s">
        <v>93</v>
      </c>
      <c r="M6" s="81" t="s">
        <v>92</v>
      </c>
    </row>
    <row r="7" spans="10:15" x14ac:dyDescent="0.2">
      <c r="J7" s="33">
        <v>2021</v>
      </c>
      <c r="K7" s="55">
        <v>0.23</v>
      </c>
      <c r="L7" s="55">
        <v>0.03</v>
      </c>
      <c r="M7" s="55">
        <v>0.55000000000000004</v>
      </c>
      <c r="N7" s="60"/>
      <c r="O7" s="60"/>
    </row>
    <row r="8" spans="10:15" x14ac:dyDescent="0.2">
      <c r="J8" s="33">
        <v>2022</v>
      </c>
      <c r="K8" s="55">
        <v>0.14000000000000001</v>
      </c>
      <c r="L8" s="55">
        <v>-0.02</v>
      </c>
      <c r="M8" s="55">
        <v>0.36</v>
      </c>
      <c r="N8" s="60"/>
      <c r="O8" s="60"/>
    </row>
    <row r="9" spans="10:15" x14ac:dyDescent="0.2">
      <c r="J9" s="33">
        <v>2023</v>
      </c>
      <c r="K9" s="55">
        <v>0.05</v>
      </c>
      <c r="L9" s="55">
        <v>0.02</v>
      </c>
      <c r="M9" s="55">
        <v>0.08</v>
      </c>
      <c r="N9" s="60"/>
      <c r="O9" s="60"/>
    </row>
    <row r="10" spans="10:15" x14ac:dyDescent="0.2">
      <c r="J10" s="33">
        <v>2024</v>
      </c>
      <c r="K10" s="55">
        <v>-0.01</v>
      </c>
      <c r="L10" s="55">
        <v>-0.04</v>
      </c>
      <c r="M10" s="55">
        <v>0.01</v>
      </c>
      <c r="N10" s="60"/>
      <c r="O10" s="60"/>
    </row>
    <row r="11" spans="10:15" x14ac:dyDescent="0.2">
      <c r="J11" s="33">
        <v>2025</v>
      </c>
      <c r="K11" s="55">
        <v>-0.01</v>
      </c>
      <c r="L11" s="55">
        <v>-0.04</v>
      </c>
      <c r="M11" s="55">
        <v>0.01</v>
      </c>
      <c r="N11" s="60"/>
      <c r="O11" s="60"/>
    </row>
    <row r="12" spans="10:15" x14ac:dyDescent="0.2">
      <c r="J12" s="33">
        <v>2026</v>
      </c>
      <c r="K12" s="55">
        <v>-0.02</v>
      </c>
      <c r="L12" s="55">
        <v>-0.06</v>
      </c>
      <c r="M12" s="55">
        <v>0</v>
      </c>
      <c r="N12" s="60"/>
      <c r="O12" s="60"/>
    </row>
    <row r="13" spans="10:15" x14ac:dyDescent="0.2">
      <c r="J13" s="33"/>
      <c r="K13" s="60"/>
      <c r="L13" s="60"/>
      <c r="M13" s="60"/>
      <c r="N13" s="60"/>
      <c r="O13" s="60"/>
    </row>
    <row r="14" spans="10:15" x14ac:dyDescent="0.2">
      <c r="J14" s="33"/>
      <c r="K14" s="60"/>
      <c r="L14" s="60"/>
      <c r="M14" s="60"/>
      <c r="N14" s="60"/>
      <c r="O14" s="60"/>
    </row>
    <row r="15" spans="10:15" x14ac:dyDescent="0.2">
      <c r="J15" s="33"/>
      <c r="K15" s="60"/>
      <c r="L15" s="60"/>
      <c r="M15" s="60"/>
      <c r="N15" s="60"/>
      <c r="O15" s="60"/>
    </row>
    <row r="16" spans="10:15" x14ac:dyDescent="0.2">
      <c r="J16" s="33"/>
      <c r="K16" s="60"/>
      <c r="L16" s="60"/>
      <c r="M16" s="60"/>
      <c r="N16" s="60"/>
      <c r="O16" s="60"/>
    </row>
    <row r="17" spans="10:15" x14ac:dyDescent="0.2">
      <c r="J17" s="33"/>
      <c r="K17" s="60"/>
      <c r="L17" s="60"/>
      <c r="M17" s="60"/>
      <c r="N17" s="60"/>
      <c r="O17" s="60"/>
    </row>
    <row r="18" spans="10:15" x14ac:dyDescent="0.2">
      <c r="J18" s="33"/>
      <c r="K18" s="60"/>
      <c r="L18" s="60"/>
      <c r="M18" s="60"/>
      <c r="N18" s="60"/>
      <c r="O18" s="60"/>
    </row>
    <row r="19" spans="10:15" x14ac:dyDescent="0.2">
      <c r="J19" s="33"/>
      <c r="K19" s="60"/>
      <c r="L19" s="60"/>
      <c r="M19" s="60"/>
      <c r="N19" s="60"/>
      <c r="O19" s="60"/>
    </row>
    <row r="20" spans="10:15" x14ac:dyDescent="0.2">
      <c r="J20" s="33"/>
      <c r="K20" s="60"/>
      <c r="L20" s="60"/>
      <c r="M20" s="60"/>
      <c r="N20" s="60"/>
      <c r="O20" s="60"/>
    </row>
    <row r="21" spans="10:15" x14ac:dyDescent="0.2">
      <c r="J21" s="33"/>
      <c r="K21" s="60"/>
      <c r="L21" s="60"/>
      <c r="M21" s="60"/>
      <c r="N21" s="60"/>
      <c r="O21" s="60"/>
    </row>
    <row r="22" spans="10:15" x14ac:dyDescent="0.2">
      <c r="J22" s="33"/>
      <c r="K22" s="60"/>
      <c r="L22" s="60"/>
      <c r="M22" s="60"/>
      <c r="N22" s="60"/>
      <c r="O22" s="60"/>
    </row>
    <row r="23" spans="10:15" x14ac:dyDescent="0.2">
      <c r="J23" s="33"/>
      <c r="K23" s="60"/>
      <c r="L23" s="60"/>
      <c r="M23" s="60"/>
      <c r="N23" s="60"/>
      <c r="O23" s="60"/>
    </row>
    <row r="24" spans="10:15" x14ac:dyDescent="0.2">
      <c r="J24" s="33"/>
      <c r="K24" s="60"/>
      <c r="L24" s="60"/>
      <c r="M24" s="60"/>
      <c r="N24" s="60"/>
      <c r="O24" s="60"/>
    </row>
    <row r="25" spans="10:15" x14ac:dyDescent="0.2">
      <c r="J25" s="33"/>
      <c r="K25" s="60"/>
      <c r="L25" s="60"/>
      <c r="M25" s="60"/>
      <c r="N25" s="60"/>
      <c r="O25" s="60"/>
    </row>
    <row r="26" spans="10:15" x14ac:dyDescent="0.2">
      <c r="J26" s="33"/>
      <c r="K26" s="60"/>
      <c r="L26" s="60"/>
      <c r="M26" s="60"/>
      <c r="N26" s="60"/>
      <c r="O26" s="60"/>
    </row>
    <row r="27" spans="10:15" x14ac:dyDescent="0.2">
      <c r="J27" s="33"/>
      <c r="K27" s="60"/>
      <c r="L27" s="60"/>
      <c r="M27" s="60"/>
      <c r="N27" s="60"/>
      <c r="O27" s="60"/>
    </row>
    <row r="28" spans="10:15" x14ac:dyDescent="0.2">
      <c r="J28" s="33"/>
      <c r="K28" s="60"/>
      <c r="L28" s="60"/>
      <c r="M28" s="60"/>
      <c r="N28" s="60"/>
      <c r="O28" s="60"/>
    </row>
    <row r="29" spans="10:15" x14ac:dyDescent="0.2">
      <c r="J29" s="33"/>
      <c r="K29" s="60"/>
      <c r="L29" s="60"/>
      <c r="M29" s="60"/>
      <c r="N29" s="60"/>
      <c r="O29" s="60"/>
    </row>
    <row r="30" spans="10:15" x14ac:dyDescent="0.2">
      <c r="J30" s="33"/>
      <c r="K30" s="60"/>
      <c r="L30" s="60"/>
      <c r="M30" s="60"/>
      <c r="N30" s="60"/>
      <c r="O30" s="60"/>
    </row>
    <row r="31" spans="10:15" x14ac:dyDescent="0.2">
      <c r="J31" s="33"/>
      <c r="K31" s="60"/>
      <c r="L31" s="60"/>
      <c r="M31" s="60"/>
      <c r="N31" s="60"/>
      <c r="O31" s="60"/>
    </row>
    <row r="32" spans="10:15" x14ac:dyDescent="0.2">
      <c r="J32" s="33"/>
      <c r="K32" s="60"/>
      <c r="L32" s="60"/>
      <c r="M32" s="60"/>
      <c r="N32" s="60"/>
      <c r="O32" s="60"/>
    </row>
    <row r="33" spans="10:15" x14ac:dyDescent="0.2">
      <c r="J33" s="33"/>
      <c r="K33" s="60"/>
      <c r="L33" s="60"/>
      <c r="M33" s="60"/>
      <c r="N33" s="60"/>
      <c r="O33" s="60"/>
    </row>
    <row r="34" spans="10:15" x14ac:dyDescent="0.2">
      <c r="J34" s="33"/>
      <c r="K34" s="60"/>
      <c r="L34" s="60"/>
      <c r="M34" s="60"/>
      <c r="N34" s="60"/>
      <c r="O34" s="60"/>
    </row>
    <row r="35" spans="10:15" x14ac:dyDescent="0.2">
      <c r="J35" s="33"/>
      <c r="K35" s="60"/>
      <c r="L35" s="60"/>
      <c r="M35" s="60"/>
      <c r="N35" s="60"/>
      <c r="O35" s="60"/>
    </row>
    <row r="36" spans="10:15" x14ac:dyDescent="0.2">
      <c r="J36" s="33"/>
      <c r="K36" s="60"/>
      <c r="L36" s="60"/>
      <c r="M36" s="60"/>
      <c r="N36" s="60"/>
      <c r="O36" s="60"/>
    </row>
    <row r="37" spans="10:15" x14ac:dyDescent="0.2">
      <c r="J37" s="33"/>
      <c r="K37" s="60"/>
      <c r="L37" s="60"/>
      <c r="M37" s="60"/>
      <c r="N37" s="60"/>
      <c r="O37" s="60"/>
    </row>
    <row r="38" spans="10:15" x14ac:dyDescent="0.2">
      <c r="J38" s="33"/>
      <c r="K38" s="60"/>
      <c r="L38" s="60"/>
      <c r="M38" s="60"/>
      <c r="N38" s="60"/>
      <c r="O38" s="60"/>
    </row>
    <row r="39" spans="10:15" x14ac:dyDescent="0.2">
      <c r="J39" s="33"/>
      <c r="K39" s="60"/>
      <c r="L39" s="60"/>
      <c r="M39" s="60"/>
      <c r="N39" s="60"/>
      <c r="O39" s="60"/>
    </row>
    <row r="40" spans="10:15" x14ac:dyDescent="0.2">
      <c r="J40" s="33"/>
      <c r="K40" s="60"/>
      <c r="L40" s="60"/>
      <c r="M40" s="60"/>
      <c r="N40" s="60"/>
      <c r="O40" s="60"/>
    </row>
    <row r="41" spans="10:15" x14ac:dyDescent="0.2">
      <c r="J41" s="33"/>
      <c r="K41" s="60"/>
      <c r="L41" s="60"/>
      <c r="M41" s="60"/>
      <c r="N41" s="60"/>
      <c r="O41" s="60"/>
    </row>
    <row r="42" spans="10:15" x14ac:dyDescent="0.2">
      <c r="J42" s="33"/>
      <c r="K42" s="60"/>
      <c r="L42" s="60"/>
      <c r="M42" s="60"/>
      <c r="N42" s="60"/>
      <c r="O42" s="60"/>
    </row>
    <row r="43" spans="10:15" x14ac:dyDescent="0.2">
      <c r="J43" s="33"/>
      <c r="K43" s="60"/>
      <c r="L43" s="60"/>
      <c r="M43" s="60"/>
      <c r="N43" s="60"/>
      <c r="O43" s="60"/>
    </row>
    <row r="44" spans="10:15" x14ac:dyDescent="0.2">
      <c r="J44" s="33"/>
      <c r="K44" s="60"/>
      <c r="L44" s="60"/>
      <c r="M44" s="60"/>
      <c r="N44" s="60"/>
      <c r="O44" s="60"/>
    </row>
    <row r="45" spans="10:15" x14ac:dyDescent="0.2">
      <c r="J45" s="33"/>
      <c r="K45" s="60"/>
      <c r="L45" s="60"/>
      <c r="M45" s="60"/>
      <c r="N45" s="60"/>
      <c r="O45" s="60"/>
    </row>
    <row r="46" spans="10:15" x14ac:dyDescent="0.2">
      <c r="J46" s="33"/>
      <c r="K46" s="60"/>
      <c r="L46" s="60"/>
      <c r="M46" s="60"/>
      <c r="N46" s="60"/>
      <c r="O46" s="60"/>
    </row>
    <row r="47" spans="10:15" x14ac:dyDescent="0.2">
      <c r="J47" s="33"/>
      <c r="K47" s="60"/>
      <c r="L47" s="60"/>
      <c r="M47" s="60"/>
      <c r="N47" s="60"/>
      <c r="O47" s="60"/>
    </row>
    <row r="48" spans="10:15" x14ac:dyDescent="0.2">
      <c r="J48" s="33"/>
      <c r="K48" s="60"/>
      <c r="L48" s="60"/>
      <c r="M48" s="60"/>
      <c r="N48" s="60"/>
      <c r="O48" s="60"/>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6F24-824D-43B4-B0A5-C3E5462440A2}">
  <dimension ref="H2:AU27"/>
  <sheetViews>
    <sheetView workbookViewId="0"/>
  </sheetViews>
  <sheetFormatPr baseColWidth="10" defaultColWidth="9.1640625" defaultRowHeight="15" x14ac:dyDescent="0.2"/>
  <cols>
    <col min="1" max="7" width="9.1640625" style="28"/>
    <col min="8" max="8" width="4" style="27" customWidth="1"/>
    <col min="9" max="9" width="9.1640625" style="28" customWidth="1"/>
    <col min="10" max="10" width="10.6640625" style="28" customWidth="1"/>
    <col min="11" max="11" width="7.1640625" style="28" bestFit="1" customWidth="1"/>
    <col min="12" max="13" width="13.33203125" style="28" bestFit="1" customWidth="1"/>
    <col min="14" max="14" width="7.1640625" style="28" bestFit="1" customWidth="1"/>
    <col min="15" max="16" width="13.33203125" style="28" bestFit="1" customWidth="1"/>
    <col min="17" max="17" width="9.1640625" style="28"/>
    <col min="18" max="18" width="23.5" style="28" customWidth="1"/>
    <col min="19" max="19" width="14" style="28" bestFit="1" customWidth="1"/>
    <col min="20" max="20" width="9.1640625" style="28" customWidth="1"/>
    <col min="21" max="21" width="24.33203125" style="28" customWidth="1"/>
    <col min="22" max="22" width="14" style="28" bestFit="1" customWidth="1"/>
    <col min="23" max="16384" width="9.1640625" style="28"/>
  </cols>
  <sheetData>
    <row r="2" spans="10:47" x14ac:dyDescent="0.2">
      <c r="J2" s="29" t="s">
        <v>27</v>
      </c>
    </row>
    <row r="3" spans="10:47" x14ac:dyDescent="0.2">
      <c r="J3" s="30" t="s">
        <v>28</v>
      </c>
    </row>
    <row r="5" spans="10:47" x14ac:dyDescent="0.2">
      <c r="J5" s="31" t="s">
        <v>100</v>
      </c>
      <c r="O5" s="31"/>
      <c r="R5" s="31" t="s">
        <v>101</v>
      </c>
      <c r="U5" s="31" t="s">
        <v>102</v>
      </c>
      <c r="AB5" s="31"/>
      <c r="AI5" s="31"/>
      <c r="AP5" s="31"/>
    </row>
    <row r="6" spans="10:47" ht="14.5" customHeight="1" x14ac:dyDescent="0.2">
      <c r="J6" s="62"/>
      <c r="K6" s="147" t="s">
        <v>87</v>
      </c>
      <c r="L6" s="147"/>
      <c r="M6" s="147"/>
      <c r="N6" s="147" t="s">
        <v>103</v>
      </c>
      <c r="O6" s="147"/>
      <c r="P6" s="147"/>
      <c r="Q6" s="63"/>
      <c r="W6" s="62"/>
      <c r="X6" s="62"/>
      <c r="Y6" s="62"/>
      <c r="Z6" s="62"/>
      <c r="AA6" s="62"/>
      <c r="AB6" s="62"/>
      <c r="AC6" s="62"/>
      <c r="AD6" s="62"/>
      <c r="AE6" s="62"/>
      <c r="AF6" s="62"/>
      <c r="AG6" s="62"/>
      <c r="AI6" s="62"/>
      <c r="AJ6" s="62"/>
      <c r="AK6" s="62"/>
      <c r="AL6" s="62"/>
      <c r="AM6" s="62"/>
      <c r="AN6" s="62"/>
      <c r="AP6" s="62"/>
      <c r="AQ6" s="62"/>
      <c r="AR6" s="62"/>
      <c r="AS6" s="62"/>
      <c r="AT6" s="62"/>
      <c r="AU6" s="62"/>
    </row>
    <row r="7" spans="10:47" ht="14.5" customHeight="1" x14ac:dyDescent="0.2">
      <c r="J7" s="105" t="s">
        <v>605</v>
      </c>
      <c r="K7" s="67" t="s">
        <v>91</v>
      </c>
      <c r="L7" s="67" t="s">
        <v>93</v>
      </c>
      <c r="M7" s="67" t="s">
        <v>92</v>
      </c>
      <c r="N7" s="85" t="s">
        <v>91</v>
      </c>
      <c r="O7" s="67" t="s">
        <v>93</v>
      </c>
      <c r="P7" s="67" t="s">
        <v>92</v>
      </c>
      <c r="Q7" s="62"/>
      <c r="R7" s="54" t="s">
        <v>109</v>
      </c>
      <c r="S7" s="54" t="s">
        <v>107</v>
      </c>
      <c r="T7" s="64"/>
      <c r="U7" s="64" t="s">
        <v>108</v>
      </c>
      <c r="V7" s="103" t="s">
        <v>107</v>
      </c>
      <c r="W7" s="66"/>
      <c r="X7" s="67"/>
      <c r="Y7" s="66"/>
      <c r="Z7" s="66"/>
      <c r="AA7" s="62"/>
      <c r="AB7" s="62"/>
      <c r="AC7" s="66"/>
      <c r="AD7" s="66"/>
      <c r="AE7" s="67"/>
      <c r="AF7" s="66"/>
      <c r="AG7" s="66"/>
      <c r="AI7" s="62"/>
      <c r="AJ7" s="66"/>
      <c r="AK7" s="66"/>
      <c r="AL7" s="67"/>
      <c r="AM7" s="66"/>
      <c r="AN7" s="66"/>
      <c r="AP7" s="62"/>
      <c r="AQ7" s="66"/>
      <c r="AR7" s="66"/>
      <c r="AS7" s="67"/>
      <c r="AT7" s="66"/>
      <c r="AU7" s="66"/>
    </row>
    <row r="8" spans="10:47" ht="16" x14ac:dyDescent="0.2">
      <c r="J8" s="64" t="s">
        <v>104</v>
      </c>
      <c r="K8" s="86">
        <v>0.13</v>
      </c>
      <c r="L8" s="65">
        <v>-0.18</v>
      </c>
      <c r="M8" s="65">
        <v>0.23</v>
      </c>
      <c r="N8" s="65">
        <v>0.28999999999999998</v>
      </c>
      <c r="O8" s="65">
        <v>0.25</v>
      </c>
      <c r="P8" s="65">
        <v>0.32</v>
      </c>
      <c r="Q8" s="63"/>
      <c r="R8" s="65">
        <v>0.42666546</v>
      </c>
      <c r="S8" s="65">
        <v>-0.65256789000000004</v>
      </c>
      <c r="U8" s="55">
        <v>-0.86594327000000004</v>
      </c>
      <c r="V8" s="55">
        <v>0.29728241</v>
      </c>
      <c r="W8" s="66"/>
      <c r="X8" s="68"/>
      <c r="Y8" s="66"/>
      <c r="Z8" s="66"/>
      <c r="AA8" s="62"/>
      <c r="AB8" s="64"/>
      <c r="AC8" s="66"/>
      <c r="AD8" s="66"/>
      <c r="AE8" s="68"/>
      <c r="AF8" s="66"/>
      <c r="AG8" s="66"/>
      <c r="AI8" s="64"/>
      <c r="AJ8" s="66"/>
      <c r="AK8" s="66"/>
      <c r="AL8" s="68"/>
      <c r="AM8" s="66"/>
      <c r="AN8" s="66"/>
      <c r="AP8" s="64"/>
      <c r="AQ8" s="66"/>
      <c r="AR8" s="66"/>
      <c r="AS8" s="68"/>
      <c r="AT8" s="66"/>
      <c r="AU8" s="66"/>
    </row>
    <row r="9" spans="10:47" ht="16" x14ac:dyDescent="0.2">
      <c r="J9" s="64" t="s">
        <v>593</v>
      </c>
      <c r="K9" s="65">
        <v>0.17</v>
      </c>
      <c r="L9" s="65">
        <v>-0.13</v>
      </c>
      <c r="M9" s="65">
        <v>0.26</v>
      </c>
      <c r="N9" s="65">
        <v>0.28999999999999998</v>
      </c>
      <c r="O9" s="65">
        <v>0.26</v>
      </c>
      <c r="P9" s="65">
        <v>0.33</v>
      </c>
      <c r="Q9" s="65"/>
      <c r="R9" s="65">
        <v>0.54778674000000005</v>
      </c>
      <c r="S9" s="65">
        <v>-0.34874754000000002</v>
      </c>
      <c r="U9" s="55">
        <v>0.60722810000000005</v>
      </c>
      <c r="V9" s="55">
        <v>0.16555242000000001</v>
      </c>
      <c r="W9" s="66"/>
      <c r="X9" s="66"/>
      <c r="Y9" s="66"/>
      <c r="Z9" s="66"/>
      <c r="AA9" s="62"/>
      <c r="AB9" s="64"/>
      <c r="AC9" s="66"/>
      <c r="AD9" s="66"/>
      <c r="AE9" s="66"/>
      <c r="AF9" s="66"/>
      <c r="AG9" s="66"/>
      <c r="AI9" s="64"/>
      <c r="AJ9" s="66"/>
      <c r="AK9" s="66"/>
      <c r="AL9" s="66"/>
      <c r="AM9" s="66"/>
      <c r="AN9" s="66"/>
      <c r="AP9" s="64"/>
      <c r="AQ9" s="66"/>
      <c r="AR9" s="66"/>
      <c r="AS9" s="66"/>
      <c r="AT9" s="66"/>
      <c r="AU9" s="66"/>
    </row>
    <row r="10" spans="10:47" ht="16" x14ac:dyDescent="0.2">
      <c r="J10" s="64" t="s">
        <v>594</v>
      </c>
      <c r="K10" s="55">
        <v>0.19</v>
      </c>
      <c r="L10" s="55">
        <v>-0.14000000000000001</v>
      </c>
      <c r="M10" s="55">
        <v>0.27</v>
      </c>
      <c r="N10" s="65">
        <v>0.28999999999999998</v>
      </c>
      <c r="O10" s="55">
        <v>0.26</v>
      </c>
      <c r="P10" s="55">
        <v>0.33</v>
      </c>
      <c r="Q10" s="65"/>
      <c r="R10" s="65">
        <v>0.57246821999999997</v>
      </c>
      <c r="S10" s="65">
        <v>6.6928340000000003E-2</v>
      </c>
      <c r="U10" s="55">
        <v>0.82627039999999996</v>
      </c>
      <c r="V10" s="55">
        <v>0.35880013999999999</v>
      </c>
      <c r="W10" s="62"/>
      <c r="X10" s="62"/>
      <c r="Y10" s="62"/>
      <c r="Z10" s="62"/>
      <c r="AA10" s="62"/>
      <c r="AB10" s="62"/>
      <c r="AC10" s="62"/>
    </row>
    <row r="11" spans="10:47" ht="16" x14ac:dyDescent="0.2">
      <c r="J11" s="64" t="s">
        <v>595</v>
      </c>
      <c r="K11" s="55">
        <v>0.22</v>
      </c>
      <c r="L11" s="55">
        <v>0</v>
      </c>
      <c r="M11" s="55">
        <v>0.26</v>
      </c>
      <c r="N11" s="55">
        <v>0.28999999999999998</v>
      </c>
      <c r="O11" s="55">
        <v>0.25</v>
      </c>
      <c r="P11" s="55">
        <v>0.33</v>
      </c>
      <c r="Q11" s="55"/>
      <c r="R11" s="65">
        <v>0.57708669999999995</v>
      </c>
      <c r="S11" s="65">
        <v>3.6643410000000001E-2</v>
      </c>
      <c r="U11" s="55">
        <v>1.0392674</v>
      </c>
      <c r="V11" s="55">
        <v>6.5893579999999993E-2</v>
      </c>
    </row>
    <row r="12" spans="10:47" ht="16" x14ac:dyDescent="0.2">
      <c r="J12" s="64" t="s">
        <v>596</v>
      </c>
      <c r="K12" s="55">
        <v>0.21</v>
      </c>
      <c r="L12" s="55">
        <v>7.0000000000000007E-2</v>
      </c>
      <c r="M12" s="55">
        <v>0.27</v>
      </c>
      <c r="N12" s="55">
        <v>0.28000000000000003</v>
      </c>
      <c r="O12" s="55">
        <v>0.25</v>
      </c>
      <c r="P12" s="55">
        <v>0.32</v>
      </c>
      <c r="Q12" s="55"/>
      <c r="R12" s="55">
        <v>0.57792102999999995</v>
      </c>
      <c r="S12" s="55">
        <v>-8.4425749999999994E-2</v>
      </c>
      <c r="U12" s="55">
        <v>1.1590659999999999</v>
      </c>
      <c r="V12" s="55">
        <v>7.8718930000000006E-2</v>
      </c>
    </row>
    <row r="13" spans="10:47" ht="16" x14ac:dyDescent="0.2">
      <c r="J13" s="64" t="s">
        <v>597</v>
      </c>
      <c r="K13" s="55">
        <v>0.2</v>
      </c>
      <c r="L13" s="55">
        <v>0.08</v>
      </c>
      <c r="M13" s="55">
        <v>0.27</v>
      </c>
      <c r="N13" s="55">
        <v>0.28000000000000003</v>
      </c>
      <c r="O13" s="55">
        <v>0.25</v>
      </c>
      <c r="P13" s="55">
        <v>0.31</v>
      </c>
      <c r="Q13" s="55"/>
      <c r="R13" s="55">
        <v>0.58267221000000002</v>
      </c>
      <c r="S13" s="55">
        <v>-7.5611369999999997E-2</v>
      </c>
      <c r="U13" s="55">
        <v>1.2072039000000001</v>
      </c>
      <c r="V13" s="55">
        <v>0.10930054</v>
      </c>
    </row>
    <row r="14" spans="10:47" ht="16" x14ac:dyDescent="0.2">
      <c r="J14" s="64" t="s">
        <v>598</v>
      </c>
      <c r="K14" s="55">
        <v>0.21</v>
      </c>
      <c r="L14" s="55">
        <v>0.09</v>
      </c>
      <c r="M14" s="55">
        <v>0.27</v>
      </c>
      <c r="N14" s="55">
        <v>0.28000000000000003</v>
      </c>
      <c r="O14" s="55">
        <v>0.25</v>
      </c>
      <c r="P14" s="55">
        <v>0.31</v>
      </c>
      <c r="Q14" s="55"/>
      <c r="R14" s="55">
        <v>0.59272592999999996</v>
      </c>
      <c r="S14" s="55">
        <v>-1.2896970000000001E-2</v>
      </c>
      <c r="U14" s="55">
        <v>1.2323588999999999</v>
      </c>
      <c r="V14" s="55">
        <v>0.21437042000000001</v>
      </c>
    </row>
    <row r="15" spans="10:47" ht="16" x14ac:dyDescent="0.2">
      <c r="J15" s="64" t="s">
        <v>105</v>
      </c>
      <c r="K15" s="55">
        <v>0.2</v>
      </c>
      <c r="L15" s="55">
        <v>0.12</v>
      </c>
      <c r="M15" s="55">
        <v>0.27</v>
      </c>
      <c r="N15" s="55">
        <v>0.28000000000000003</v>
      </c>
      <c r="O15" s="55">
        <v>0.26</v>
      </c>
      <c r="P15" s="55">
        <v>0.3</v>
      </c>
      <c r="R15" s="55">
        <v>0.60455839</v>
      </c>
      <c r="S15" s="55">
        <v>-0.11862003</v>
      </c>
      <c r="U15" s="55">
        <v>1.2548581999999999</v>
      </c>
      <c r="V15" s="55">
        <v>-0.13021632999999999</v>
      </c>
    </row>
    <row r="16" spans="10:47" ht="16" x14ac:dyDescent="0.2">
      <c r="J16" s="64" t="s">
        <v>600</v>
      </c>
      <c r="K16" s="55">
        <v>0.21</v>
      </c>
      <c r="L16" s="55">
        <v>0.15</v>
      </c>
      <c r="M16" s="55">
        <v>0.28000000000000003</v>
      </c>
      <c r="N16" s="55">
        <v>0.28000000000000003</v>
      </c>
      <c r="O16" s="55">
        <v>0.26</v>
      </c>
      <c r="P16" s="55">
        <v>0.31</v>
      </c>
      <c r="R16" s="55">
        <v>0.60901050000000001</v>
      </c>
      <c r="S16" s="55">
        <v>0.15535962</v>
      </c>
      <c r="U16" s="55">
        <v>1.3091075999999999</v>
      </c>
      <c r="V16" s="55">
        <v>0.14356511999999999</v>
      </c>
    </row>
    <row r="17" spans="10:22" ht="16" x14ac:dyDescent="0.2">
      <c r="J17" s="64" t="s">
        <v>599</v>
      </c>
      <c r="K17" s="55">
        <v>0.22</v>
      </c>
      <c r="L17" s="55">
        <v>0.14000000000000001</v>
      </c>
      <c r="M17" s="55">
        <v>0.27</v>
      </c>
      <c r="N17" s="55">
        <v>0.28000000000000003</v>
      </c>
      <c r="O17" s="55">
        <v>0.26</v>
      </c>
      <c r="P17" s="55">
        <v>0.3</v>
      </c>
      <c r="R17" s="55">
        <v>0.61410617000000001</v>
      </c>
      <c r="S17" s="55">
        <v>4.6430430000000002E-2</v>
      </c>
      <c r="U17" s="55">
        <v>1.3717439</v>
      </c>
      <c r="V17" s="55">
        <v>9.6495919999999999E-2</v>
      </c>
    </row>
    <row r="18" spans="10:22" ht="16" x14ac:dyDescent="0.2">
      <c r="J18" s="64" t="s">
        <v>601</v>
      </c>
      <c r="K18" s="55">
        <v>0.22</v>
      </c>
      <c r="L18" s="55">
        <v>0.14000000000000001</v>
      </c>
      <c r="M18" s="55">
        <v>0.28999999999999998</v>
      </c>
      <c r="N18" s="55">
        <v>0.28000000000000003</v>
      </c>
      <c r="O18" s="55">
        <v>0.26</v>
      </c>
      <c r="P18" s="55">
        <v>0.31</v>
      </c>
      <c r="R18" s="55">
        <v>0.61732807999999995</v>
      </c>
      <c r="S18" s="55">
        <v>-9.6374180000000004E-2</v>
      </c>
      <c r="U18" s="55">
        <v>1.4187205000000001</v>
      </c>
      <c r="V18" s="55">
        <v>9.1392189999999998E-2</v>
      </c>
    </row>
    <row r="19" spans="10:22" ht="16" x14ac:dyDescent="0.2">
      <c r="J19" s="64" t="s">
        <v>602</v>
      </c>
      <c r="K19" s="55">
        <v>0.23</v>
      </c>
      <c r="L19" s="55">
        <v>0.1</v>
      </c>
      <c r="M19" s="55">
        <v>0.28999999999999998</v>
      </c>
      <c r="N19" s="55">
        <v>0.28000000000000003</v>
      </c>
      <c r="O19" s="55">
        <v>0.26</v>
      </c>
      <c r="P19" s="55">
        <v>0.32</v>
      </c>
      <c r="R19" s="55">
        <v>0.62552781999999996</v>
      </c>
      <c r="S19" s="55">
        <v>-7.9574290000000006E-2</v>
      </c>
      <c r="U19" s="55">
        <v>1.4585868</v>
      </c>
      <c r="V19" s="55">
        <v>9.6072069999999996E-2</v>
      </c>
    </row>
    <row r="20" spans="10:22" ht="16" x14ac:dyDescent="0.2">
      <c r="J20" s="64" t="s">
        <v>603</v>
      </c>
      <c r="K20" s="55">
        <v>0.23</v>
      </c>
      <c r="L20" s="55">
        <v>0.11</v>
      </c>
      <c r="M20" s="55">
        <v>0.28000000000000003</v>
      </c>
      <c r="N20" s="55">
        <v>0.28000000000000003</v>
      </c>
      <c r="O20" s="55">
        <v>0.27</v>
      </c>
      <c r="P20" s="55">
        <v>0.32</v>
      </c>
      <c r="R20" s="55">
        <v>0.63493732000000003</v>
      </c>
      <c r="S20" s="55">
        <v>-0.10103139999999999</v>
      </c>
      <c r="U20" s="55">
        <v>1.4827769</v>
      </c>
      <c r="V20" s="55">
        <v>3.2623100000000002E-2</v>
      </c>
    </row>
    <row r="21" spans="10:22" ht="16" x14ac:dyDescent="0.2">
      <c r="J21" s="64" t="s">
        <v>604</v>
      </c>
      <c r="K21" s="55">
        <v>0.23</v>
      </c>
      <c r="L21" s="55">
        <v>0.12</v>
      </c>
      <c r="M21" s="55">
        <v>0.28000000000000003</v>
      </c>
      <c r="N21" s="55">
        <v>0.28999999999999998</v>
      </c>
      <c r="O21" s="55">
        <v>0.28000000000000003</v>
      </c>
      <c r="P21" s="55">
        <v>0.32</v>
      </c>
      <c r="R21" s="55">
        <v>0.64580663999999999</v>
      </c>
      <c r="S21" s="55">
        <v>7.9621819999999996E-2</v>
      </c>
      <c r="U21" s="55">
        <v>1.5416057999999999</v>
      </c>
      <c r="V21" s="55">
        <v>0.23177254999999999</v>
      </c>
    </row>
    <row r="22" spans="10:22" x14ac:dyDescent="0.2">
      <c r="J22" s="28" t="s">
        <v>106</v>
      </c>
      <c r="K22" s="55">
        <v>0.24</v>
      </c>
      <c r="L22" s="55">
        <v>0.13</v>
      </c>
      <c r="M22" s="55">
        <v>0.28000000000000003</v>
      </c>
      <c r="N22" s="55">
        <v>0.28999999999999998</v>
      </c>
      <c r="O22" s="55">
        <v>0.27</v>
      </c>
      <c r="P22" s="55">
        <v>0.32</v>
      </c>
      <c r="R22" s="55">
        <v>0.66423935000000001</v>
      </c>
      <c r="S22" s="55">
        <v>-0.13599029000000001</v>
      </c>
      <c r="U22" s="55">
        <v>1.6105866</v>
      </c>
      <c r="V22" s="55">
        <v>0.26206834000000001</v>
      </c>
    </row>
    <row r="23" spans="10:22" x14ac:dyDescent="0.2">
      <c r="R23" s="55">
        <v>0.68766528000000005</v>
      </c>
      <c r="S23" s="55">
        <v>0.26910736000000002</v>
      </c>
      <c r="U23" s="55">
        <v>1.6944129000000001</v>
      </c>
      <c r="V23" s="55">
        <v>6.169935E-2</v>
      </c>
    </row>
    <row r="24" spans="10:22" x14ac:dyDescent="0.2">
      <c r="R24" s="55">
        <v>0.70427371999999999</v>
      </c>
      <c r="S24" s="55">
        <v>0.16778129999999999</v>
      </c>
      <c r="U24" s="55">
        <v>1.7788256</v>
      </c>
      <c r="V24" s="55">
        <v>0.17534172000000001</v>
      </c>
    </row>
    <row r="25" spans="10:22" x14ac:dyDescent="0.2">
      <c r="R25" s="55">
        <v>0.71013099000000002</v>
      </c>
      <c r="S25" s="55">
        <v>0.13568949999999999</v>
      </c>
      <c r="U25" s="55">
        <v>1.9180841</v>
      </c>
      <c r="V25" s="55">
        <v>7.338335E-2</v>
      </c>
    </row>
    <row r="26" spans="10:22" x14ac:dyDescent="0.2">
      <c r="R26" s="55">
        <v>0.74425034000000001</v>
      </c>
      <c r="S26" s="55">
        <v>0.27490347999999998</v>
      </c>
      <c r="U26" s="55">
        <v>2.5419573</v>
      </c>
      <c r="V26" s="55">
        <v>-0.11098041</v>
      </c>
    </row>
    <row r="27" spans="10:22" x14ac:dyDescent="0.2">
      <c r="U27" s="55">
        <v>4.3695458</v>
      </c>
      <c r="V27" s="55">
        <v>-7.5449589999999997E-2</v>
      </c>
    </row>
  </sheetData>
  <mergeCells count="2">
    <mergeCell ref="N6:P6"/>
    <mergeCell ref="K6:M6"/>
  </mergeCells>
  <phoneticPr fontId="22"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CD03-5842-41A9-AC96-67CFBC17241A}">
  <dimension ref="H2:AX13"/>
  <sheetViews>
    <sheetView workbookViewId="0"/>
  </sheetViews>
  <sheetFormatPr baseColWidth="10" defaultColWidth="9.1640625" defaultRowHeight="15" x14ac:dyDescent="0.2"/>
  <cols>
    <col min="1" max="7" width="9.1640625" style="28"/>
    <col min="8" max="8" width="4" style="27" customWidth="1"/>
    <col min="9" max="9" width="9.1640625" style="28" customWidth="1"/>
    <col min="10" max="10" width="23.5" style="28" customWidth="1"/>
    <col min="11" max="11" width="18.6640625" style="28" customWidth="1"/>
    <col min="12" max="14" width="14.6640625" style="28" customWidth="1"/>
    <col min="15" max="15" width="10.33203125" style="28" bestFit="1" customWidth="1"/>
    <col min="16" max="16" width="9.33203125" style="28" customWidth="1"/>
    <col min="17" max="17" width="10.5" style="28" customWidth="1"/>
    <col min="18" max="18" width="8.6640625" style="28" customWidth="1"/>
    <col min="19" max="19" width="8.5" style="28" bestFit="1" customWidth="1"/>
    <col min="20" max="23" width="9.1640625" style="28"/>
    <col min="24" max="24" width="10.6640625" style="28" customWidth="1"/>
    <col min="25" max="30" width="9.1640625" style="28"/>
    <col min="31" max="31" width="10.83203125" style="28" customWidth="1"/>
    <col min="32" max="37" width="9.1640625" style="28"/>
    <col min="38" max="38" width="10.5" style="28" customWidth="1"/>
    <col min="39" max="44" width="9.1640625" style="28"/>
    <col min="45" max="45" width="11" style="28" customWidth="1"/>
    <col min="46" max="16384" width="9.1640625" style="28"/>
  </cols>
  <sheetData>
    <row r="2" spans="10:50" x14ac:dyDescent="0.2">
      <c r="J2" s="29" t="s">
        <v>29</v>
      </c>
    </row>
    <row r="3" spans="10:50" x14ac:dyDescent="0.2">
      <c r="J3" s="30"/>
    </row>
    <row r="5" spans="10:50" ht="42.75" customHeight="1" x14ac:dyDescent="0.2">
      <c r="J5" s="105" t="s">
        <v>611</v>
      </c>
      <c r="K5" s="102" t="s">
        <v>493</v>
      </c>
      <c r="L5" s="102" t="s">
        <v>607</v>
      </c>
      <c r="M5" s="102" t="s">
        <v>608</v>
      </c>
      <c r="N5" s="102" t="s">
        <v>609</v>
      </c>
      <c r="Q5" s="31"/>
      <c r="X5" s="31"/>
      <c r="AE5" s="31"/>
      <c r="AL5" s="31"/>
      <c r="AS5" s="31"/>
    </row>
    <row r="6" spans="10:50" ht="16" x14ac:dyDescent="0.2">
      <c r="J6" s="93"/>
      <c r="K6" s="102" t="s">
        <v>16</v>
      </c>
      <c r="L6" s="102" t="s">
        <v>606</v>
      </c>
      <c r="M6" s="102" t="s">
        <v>606</v>
      </c>
      <c r="N6" s="102" t="s">
        <v>610</v>
      </c>
      <c r="Q6" s="31"/>
      <c r="X6" s="31"/>
      <c r="AE6" s="31"/>
      <c r="AL6" s="31"/>
      <c r="AS6" s="31"/>
    </row>
    <row r="7" spans="10:50" x14ac:dyDescent="0.2">
      <c r="J7" s="62" t="s">
        <v>494</v>
      </c>
      <c r="K7" s="65">
        <v>0.14000000000000001</v>
      </c>
      <c r="L7" s="65">
        <v>-0.17</v>
      </c>
      <c r="M7" s="65">
        <v>-0.42</v>
      </c>
      <c r="N7" s="65">
        <v>-1.28</v>
      </c>
    </row>
    <row r="8" spans="10:50" x14ac:dyDescent="0.2">
      <c r="J8" s="62" t="s">
        <v>95</v>
      </c>
      <c r="K8" s="65">
        <v>0.05</v>
      </c>
      <c r="L8" s="65">
        <v>0.77</v>
      </c>
      <c r="M8" s="65">
        <v>-0.15</v>
      </c>
      <c r="N8" s="65">
        <v>-0.56000000000000005</v>
      </c>
      <c r="O8" s="62"/>
      <c r="P8" s="62"/>
      <c r="Q8" s="62"/>
      <c r="R8" s="62"/>
      <c r="S8" s="62"/>
      <c r="T8" s="62"/>
      <c r="U8" s="62"/>
      <c r="V8" s="62"/>
      <c r="W8" s="62"/>
      <c r="X8" s="62"/>
      <c r="Y8" s="62"/>
      <c r="Z8" s="62"/>
      <c r="AA8" s="62"/>
      <c r="AB8" s="62"/>
      <c r="AC8" s="62"/>
      <c r="AD8" s="62"/>
      <c r="AE8" s="62"/>
      <c r="AF8" s="62"/>
      <c r="AG8" s="62"/>
      <c r="AH8" s="62"/>
      <c r="AI8" s="62"/>
      <c r="AJ8" s="62"/>
      <c r="AL8" s="62"/>
      <c r="AM8" s="62"/>
      <c r="AN8" s="62"/>
      <c r="AO8" s="62"/>
      <c r="AP8" s="62"/>
      <c r="AQ8" s="62"/>
      <c r="AS8" s="62"/>
      <c r="AT8" s="62"/>
      <c r="AU8" s="62"/>
      <c r="AV8" s="62"/>
      <c r="AW8" s="62"/>
      <c r="AX8" s="62"/>
    </row>
    <row r="9" spans="10:50" x14ac:dyDescent="0.2">
      <c r="J9" s="62" t="s">
        <v>87</v>
      </c>
      <c r="K9" s="65">
        <v>-0.1</v>
      </c>
      <c r="L9" s="65">
        <v>-1.1299999999999999</v>
      </c>
      <c r="M9" s="65">
        <v>-0.7</v>
      </c>
      <c r="N9" s="65">
        <v>-1.86</v>
      </c>
      <c r="O9" s="69"/>
      <c r="P9" s="62"/>
      <c r="Q9" s="62"/>
      <c r="R9" s="69"/>
      <c r="S9" s="69"/>
      <c r="T9" s="70"/>
      <c r="U9" s="69"/>
      <c r="V9" s="69"/>
      <c r="W9" s="62"/>
      <c r="X9" s="62"/>
      <c r="Y9" s="69"/>
      <c r="Z9" s="69"/>
      <c r="AA9" s="70"/>
      <c r="AB9" s="69"/>
      <c r="AC9" s="69"/>
      <c r="AD9" s="62"/>
      <c r="AE9" s="62"/>
      <c r="AF9" s="69"/>
      <c r="AG9" s="69"/>
      <c r="AH9" s="70"/>
      <c r="AI9" s="69"/>
      <c r="AJ9" s="69"/>
      <c r="AL9" s="62"/>
      <c r="AM9" s="69"/>
      <c r="AN9" s="69"/>
      <c r="AO9" s="70"/>
      <c r="AP9" s="69"/>
      <c r="AQ9" s="69"/>
      <c r="AS9" s="62"/>
      <c r="AT9" s="69"/>
      <c r="AU9" s="69"/>
      <c r="AV9" s="70"/>
      <c r="AW9" s="69"/>
      <c r="AX9" s="69"/>
    </row>
    <row r="10" spans="10:50" x14ac:dyDescent="0.2">
      <c r="K10" s="55"/>
      <c r="L10" s="55"/>
      <c r="M10" s="55"/>
      <c r="N10" s="55"/>
      <c r="O10" s="69"/>
      <c r="P10" s="63"/>
      <c r="Q10" s="64"/>
      <c r="R10" s="69"/>
      <c r="S10" s="69"/>
      <c r="T10" s="69"/>
      <c r="U10" s="69"/>
      <c r="V10" s="69"/>
      <c r="W10" s="62"/>
      <c r="X10" s="64"/>
      <c r="Y10" s="69"/>
      <c r="Z10" s="69"/>
      <c r="AA10" s="69"/>
      <c r="AB10" s="69"/>
      <c r="AC10" s="69"/>
      <c r="AD10" s="62"/>
      <c r="AE10" s="64"/>
      <c r="AF10" s="69"/>
      <c r="AG10" s="69"/>
      <c r="AH10" s="69"/>
      <c r="AI10" s="69"/>
      <c r="AJ10" s="69"/>
      <c r="AL10" s="64"/>
      <c r="AM10" s="69"/>
      <c r="AN10" s="69"/>
      <c r="AO10" s="69"/>
      <c r="AP10" s="69"/>
      <c r="AQ10" s="69"/>
      <c r="AS10" s="64"/>
      <c r="AT10" s="69"/>
      <c r="AU10" s="69"/>
      <c r="AV10" s="69"/>
      <c r="AW10" s="69"/>
      <c r="AX10" s="69"/>
    </row>
    <row r="11" spans="10:50" x14ac:dyDescent="0.2">
      <c r="K11" s="55"/>
      <c r="L11" s="55"/>
      <c r="M11" s="55"/>
      <c r="N11" s="55"/>
      <c r="O11" s="59"/>
      <c r="P11" s="65"/>
      <c r="R11" s="59"/>
      <c r="S11" s="59"/>
      <c r="T11" s="59"/>
      <c r="U11" s="59"/>
      <c r="V11" s="59"/>
      <c r="W11" s="62"/>
      <c r="Y11" s="59"/>
      <c r="Z11" s="59"/>
      <c r="AA11" s="59"/>
      <c r="AB11" s="59"/>
      <c r="AC11" s="59"/>
      <c r="AD11" s="62"/>
      <c r="AF11" s="59"/>
      <c r="AG11" s="59"/>
      <c r="AH11" s="59"/>
      <c r="AI11" s="59"/>
      <c r="AJ11" s="59"/>
      <c r="AM11" s="59"/>
      <c r="AN11" s="59"/>
      <c r="AO11" s="59"/>
      <c r="AP11" s="59"/>
      <c r="AQ11" s="59"/>
      <c r="AT11" s="59"/>
      <c r="AU11" s="59"/>
      <c r="AV11" s="59"/>
      <c r="AW11" s="59"/>
      <c r="AX11" s="59"/>
    </row>
    <row r="12" spans="10:50" x14ac:dyDescent="0.2">
      <c r="K12" s="55"/>
      <c r="L12" s="55"/>
      <c r="M12" s="55"/>
      <c r="N12" s="55"/>
      <c r="O12" s="59"/>
      <c r="R12" s="59"/>
      <c r="S12" s="59"/>
      <c r="T12" s="59"/>
      <c r="U12" s="59"/>
      <c r="V12" s="59"/>
      <c r="Y12" s="59"/>
      <c r="Z12" s="59"/>
      <c r="AA12" s="59"/>
      <c r="AB12" s="59"/>
      <c r="AC12" s="59"/>
      <c r="AF12" s="59"/>
      <c r="AG12" s="59"/>
      <c r="AH12" s="59"/>
      <c r="AI12" s="59"/>
      <c r="AJ12" s="59"/>
      <c r="AM12" s="59"/>
      <c r="AN12" s="59"/>
      <c r="AO12" s="59"/>
      <c r="AP12" s="59"/>
      <c r="AQ12" s="59"/>
      <c r="AT12" s="59"/>
      <c r="AU12" s="59"/>
      <c r="AV12" s="59"/>
      <c r="AW12" s="59"/>
      <c r="AX12" s="59"/>
    </row>
    <row r="13" spans="10:50" x14ac:dyDescent="0.2">
      <c r="K13" s="59"/>
      <c r="L13" s="59"/>
      <c r="M13" s="59"/>
      <c r="N13" s="59"/>
      <c r="O13" s="59"/>
      <c r="R13" s="59"/>
      <c r="S13" s="59"/>
      <c r="T13" s="59"/>
      <c r="U13" s="59"/>
      <c r="V13" s="59"/>
      <c r="Y13" s="59"/>
      <c r="Z13" s="59"/>
      <c r="AA13" s="59"/>
      <c r="AB13" s="59"/>
      <c r="AC13" s="59"/>
      <c r="AF13" s="59"/>
      <c r="AG13" s="59"/>
      <c r="AH13" s="59"/>
      <c r="AI13" s="59"/>
      <c r="AJ13" s="59"/>
      <c r="AM13" s="59"/>
      <c r="AN13" s="59"/>
      <c r="AO13" s="59"/>
      <c r="AP13" s="59"/>
      <c r="AQ13" s="59"/>
      <c r="AT13" s="59"/>
      <c r="AU13" s="59"/>
      <c r="AV13" s="59"/>
      <c r="AW13" s="59"/>
      <c r="AX13" s="59"/>
    </row>
  </sheetData>
  <pageMargins left="0.7" right="0.7" top="0.75" bottom="0.75" header="0.3" footer="0.3"/>
  <pageSetup orientation="portrait" horizontalDpi="4000" verticalDpi="40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27</vt:i4>
      </vt:variant>
    </vt:vector>
  </HeadingPairs>
  <TitlesOfParts>
    <vt:vector size="27" baseType="lpstr">
      <vt:lpstr>WEO Chapter 2 Oct. 2021</vt:lpstr>
      <vt:lpstr>Table of 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2.1.1</vt:lpstr>
      <vt:lpstr>Figure 2.1.2</vt:lpstr>
      <vt:lpstr>Figure 2.2.1</vt:lpstr>
      <vt:lpstr>Figure 2.2.2</vt:lpstr>
      <vt:lpstr>Annex Figure 2.2.1</vt:lpstr>
      <vt:lpstr>Annex Figure 2.2.2</vt:lpstr>
      <vt:lpstr>Annex Figure 2.2.3</vt:lpstr>
      <vt:lpstr>Annex Figure 2.3.1</vt:lpstr>
      <vt:lpstr>Annex Figure 2.3.2</vt:lpstr>
      <vt:lpstr>Annex Figure 2.4.1</vt:lpstr>
      <vt:lpstr>Annex Figure 2.4.2</vt:lpstr>
      <vt:lpstr>Annex Figure 2.4.3</vt:lpstr>
      <vt:lpstr>Annex Figure 2.4.4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Nyakeri, Cynthia Nyanchama;Huang, Youyou</dc:creator>
  <cp:lastModifiedBy>Microsoft Office User</cp:lastModifiedBy>
  <dcterms:created xsi:type="dcterms:W3CDTF">2019-03-12T18:02:54Z</dcterms:created>
  <dcterms:modified xsi:type="dcterms:W3CDTF">2021-10-06T13:48:35Z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20211001125745284</vt:lpwstr>
  </property>
  <property fmtid="{D5CDD505-2E9C-101B-9397-08002B2CF9AE}" pid="3" name="MSIP_Label_e12c16c5-ae7d-4499-be80-e5a5a2868224_Enabled">
    <vt:lpwstr>true</vt:lpwstr>
  </property>
  <property fmtid="{D5CDD505-2E9C-101B-9397-08002B2CF9AE}" pid="4" name="MSIP_Label_e12c16c5-ae7d-4499-be80-e5a5a2868224_SetDate">
    <vt:lpwstr>2021-10-06T13:48:19Z</vt:lpwstr>
  </property>
  <property fmtid="{D5CDD505-2E9C-101B-9397-08002B2CF9AE}" pid="5" name="MSIP_Label_e12c16c5-ae7d-4499-be80-e5a5a2868224_Method">
    <vt:lpwstr>Privileged</vt:lpwstr>
  </property>
  <property fmtid="{D5CDD505-2E9C-101B-9397-08002B2CF9AE}" pid="6" name="MSIP_Label_e12c16c5-ae7d-4499-be80-e5a5a2868224_Name">
    <vt:lpwstr>e12c16c5-ae7d-4499-be80-e5a5a2868224</vt:lpwstr>
  </property>
  <property fmtid="{D5CDD505-2E9C-101B-9397-08002B2CF9AE}" pid="7" name="MSIP_Label_e12c16c5-ae7d-4499-be80-e5a5a2868224_SiteId">
    <vt:lpwstr>8085fa43-302e-45bd-b171-a6648c3b6be7</vt:lpwstr>
  </property>
  <property fmtid="{D5CDD505-2E9C-101B-9397-08002B2CF9AE}" pid="8" name="MSIP_Label_e12c16c5-ae7d-4499-be80-e5a5a2868224_ActionId">
    <vt:lpwstr>5669deae-0cfe-4c7d-afc2-a5793fd72f76</vt:lpwstr>
  </property>
  <property fmtid="{D5CDD505-2E9C-101B-9397-08002B2CF9AE}" pid="9" name="MSIP_Label_e12c16c5-ae7d-4499-be80-e5a5a2868224_ContentBits">
    <vt:lpwstr>0</vt:lpwstr>
  </property>
</Properties>
</file>